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95" windowWidth="19815" windowHeight="7590" activeTab="10"/>
  </bookViews>
  <sheets>
    <sheet name="DIC 16" sheetId="1" r:id="rId1"/>
    <sheet name="ENE" sheetId="2" r:id="rId2"/>
    <sheet name="FEB" sheetId="4" r:id="rId3"/>
    <sheet name="MAR" sheetId="5" r:id="rId4"/>
    <sheet name="ABR" sheetId="7" r:id="rId5"/>
    <sheet name="MAY" sheetId="8" r:id="rId6"/>
    <sheet name="JUN" sheetId="10" r:id="rId7"/>
    <sheet name="JUL" sheetId="11" r:id="rId8"/>
    <sheet name="AGO" sheetId="12" r:id="rId9"/>
    <sheet name="SEP" sheetId="13" r:id="rId10"/>
    <sheet name="OCT" sheetId="15" r:id="rId11"/>
    <sheet name="Hoja2" sheetId="14" r:id="rId12"/>
  </sheets>
  <definedNames>
    <definedName name="_xlnm._FilterDatabase" localSheetId="1" hidden="1">ENE!$A$8:$I$180</definedName>
    <definedName name="_xlnm._FilterDatabase" localSheetId="2" hidden="1">FEB!$A$9:$I$401</definedName>
  </definedNames>
  <calcPr calcId="144525"/>
</workbook>
</file>

<file path=xl/calcChain.xml><?xml version="1.0" encoding="utf-8"?>
<calcChain xmlns="http://schemas.openxmlformats.org/spreadsheetml/2006/main">
  <c r="I111" i="15" l="1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0" i="15"/>
  <c r="I201" i="15"/>
  <c r="I202" i="15"/>
  <c r="I203" i="15"/>
  <c r="I204" i="15"/>
  <c r="I205" i="15"/>
  <c r="I206" i="15"/>
  <c r="I207" i="15"/>
  <c r="I208" i="15"/>
  <c r="I209" i="15"/>
  <c r="I210" i="15"/>
  <c r="I211" i="15"/>
  <c r="I212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H42" i="15"/>
  <c r="I42" i="15" s="1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H42" i="13"/>
  <c r="I42" i="13" s="1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H42" i="12"/>
  <c r="I42" i="12" s="1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H42" i="11"/>
  <c r="I42" i="11" s="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I216" i="15" l="1"/>
  <c r="I218" i="15" s="1"/>
  <c r="I219" i="13"/>
  <c r="I221" i="13" s="1"/>
  <c r="I164" i="12"/>
  <c r="I166" i="12" s="1"/>
  <c r="I239" i="11"/>
  <c r="I241" i="11" s="1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51" i="10"/>
  <c r="I250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H42" i="10"/>
  <c r="I42" i="10" s="1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H42" i="8"/>
  <c r="I42" i="8" s="1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H42" i="7"/>
  <c r="I42" i="7" s="1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H42" i="5"/>
  <c r="I42" i="5" s="1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H42" i="4"/>
  <c r="I42" i="4" s="1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H42" i="2"/>
  <c r="I42" i="2" s="1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H42" i="1"/>
  <c r="I42" i="1" s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91" i="10" l="1"/>
  <c r="I393" i="10" s="1"/>
  <c r="I271" i="8"/>
  <c r="I273" i="8" s="1"/>
  <c r="I263" i="7"/>
  <c r="I265" i="7" s="1"/>
  <c r="I336" i="5"/>
  <c r="I338" i="5" s="1"/>
  <c r="I418" i="1"/>
  <c r="I420" i="1" s="1"/>
  <c r="I404" i="4"/>
  <c r="I406" i="4" s="1"/>
  <c r="I184" i="2"/>
  <c r="I186" i="2" s="1"/>
</calcChain>
</file>

<file path=xl/sharedStrings.xml><?xml version="1.0" encoding="utf-8"?>
<sst xmlns="http://schemas.openxmlformats.org/spreadsheetml/2006/main" count="11098" uniqueCount="4970">
  <si>
    <t>ALECSA CELAYA S DE RL DE CV</t>
  </si>
  <si>
    <t xml:space="preserve">CONCILIACION CTA 253 </t>
  </si>
  <si>
    <t>POLIZA</t>
  </si>
  <si>
    <t>FECHA</t>
  </si>
  <si>
    <t>GARANTIAS</t>
  </si>
  <si>
    <t>NOTA</t>
  </si>
  <si>
    <t>TOTAL</t>
  </si>
  <si>
    <t>IMPORTE</t>
  </si>
  <si>
    <t>DIFERENCIA</t>
  </si>
  <si>
    <t>D    294</t>
  </si>
  <si>
    <t>G 00050251</t>
  </si>
  <si>
    <t>AS29296</t>
  </si>
  <si>
    <t>D    295</t>
  </si>
  <si>
    <t>G 00050822</t>
  </si>
  <si>
    <t>AS29297</t>
  </si>
  <si>
    <t>D    296</t>
  </si>
  <si>
    <t>G 00050785</t>
  </si>
  <si>
    <t>AS29298</t>
  </si>
  <si>
    <t>D    297</t>
  </si>
  <si>
    <t>G 00050786</t>
  </si>
  <si>
    <t>AS29299</t>
  </si>
  <si>
    <t>D    298</t>
  </si>
  <si>
    <t>G 00050824</t>
  </si>
  <si>
    <t>AS29300</t>
  </si>
  <si>
    <t>D    299</t>
  </si>
  <si>
    <t>G 00050801</t>
  </si>
  <si>
    <t>AS29301</t>
  </si>
  <si>
    <t>D    300</t>
  </si>
  <si>
    <t>G 00050804</t>
  </si>
  <si>
    <t>AS29302</t>
  </si>
  <si>
    <t>D    301</t>
  </si>
  <si>
    <t>G 00050802</t>
  </si>
  <si>
    <t>AS29303</t>
  </si>
  <si>
    <t>D    304</t>
  </si>
  <si>
    <t>G 00050830</t>
  </si>
  <si>
    <t>AS29304</t>
  </si>
  <si>
    <t>D    305</t>
  </si>
  <si>
    <t>G 00050854</t>
  </si>
  <si>
    <t>AS29305</t>
  </si>
  <si>
    <t>D    306</t>
  </si>
  <si>
    <t>G 00050857</t>
  </si>
  <si>
    <t>AS29306</t>
  </si>
  <si>
    <t>D    307</t>
  </si>
  <si>
    <t>G 00050870</t>
  </si>
  <si>
    <t>AS29307</t>
  </si>
  <si>
    <t>D    308</t>
  </si>
  <si>
    <t>G 00050871</t>
  </si>
  <si>
    <t>AS29308</t>
  </si>
  <si>
    <t>D    309</t>
  </si>
  <si>
    <t>G 00050858</t>
  </si>
  <si>
    <t>AS29309</t>
  </si>
  <si>
    <t>D    310</t>
  </si>
  <si>
    <t>G 00050876</t>
  </si>
  <si>
    <t>AS29311</t>
  </si>
  <si>
    <t>D    312</t>
  </si>
  <si>
    <t>G 00050534</t>
  </si>
  <si>
    <t>AS29312</t>
  </si>
  <si>
    <t>D    313</t>
  </si>
  <si>
    <t>G 00050865</t>
  </si>
  <si>
    <t>AS29313</t>
  </si>
  <si>
    <t>D    314</t>
  </si>
  <si>
    <t>G 00050853</t>
  </si>
  <si>
    <t>AS29314</t>
  </si>
  <si>
    <t>D    316</t>
  </si>
  <si>
    <t>G 00050896</t>
  </si>
  <si>
    <t>AS29315</t>
  </si>
  <si>
    <t>D    317</t>
  </si>
  <si>
    <t>G 00050863</t>
  </si>
  <si>
    <t>AS29316</t>
  </si>
  <si>
    <t>D    318</t>
  </si>
  <si>
    <t>G 00050889</t>
  </si>
  <si>
    <t>AS29317</t>
  </si>
  <si>
    <t>D    319</t>
  </si>
  <si>
    <t>G 00050904</t>
  </si>
  <si>
    <t>AS29318</t>
  </si>
  <si>
    <t>D    320</t>
  </si>
  <si>
    <t>G 00050877</t>
  </si>
  <si>
    <t>AS29319</t>
  </si>
  <si>
    <t>D    322</t>
  </si>
  <si>
    <t>G 00050868</t>
  </si>
  <si>
    <t>AS29320</t>
  </si>
  <si>
    <t>D    323</t>
  </si>
  <si>
    <t>G 00050905</t>
  </si>
  <si>
    <t>AS29322</t>
  </si>
  <si>
    <t>D    324</t>
  </si>
  <si>
    <t>G 00050923</t>
  </si>
  <si>
    <t>AS29323</t>
  </si>
  <si>
    <t>D  1,009</t>
  </si>
  <si>
    <t>G 00049975</t>
  </si>
  <si>
    <t>AS29556</t>
  </si>
  <si>
    <t>D  1,057</t>
  </si>
  <si>
    <t>G 00050310</t>
  </si>
  <si>
    <t>AS29586</t>
  </si>
  <si>
    <t>D  1,058</t>
  </si>
  <si>
    <t>G 00050530</t>
  </si>
  <si>
    <t>AS29587</t>
  </si>
  <si>
    <t>D    658</t>
  </si>
  <si>
    <t>G 00052363</t>
  </si>
  <si>
    <t>AS30779</t>
  </si>
  <si>
    <t>D  2,065</t>
  </si>
  <si>
    <t>G 00051663</t>
  </si>
  <si>
    <t>AS34952</t>
  </si>
  <si>
    <t>D  2,066</t>
  </si>
  <si>
    <t>G 00048162</t>
  </si>
  <si>
    <t>AS34953</t>
  </si>
  <si>
    <t>D  2,083</t>
  </si>
  <si>
    <t>G 00048160</t>
  </si>
  <si>
    <t>AS34957</t>
  </si>
  <si>
    <t>D  2,267</t>
  </si>
  <si>
    <t>G 00051391</t>
  </si>
  <si>
    <t>AS35021</t>
  </si>
  <si>
    <t>D  2,268</t>
  </si>
  <si>
    <t>G 00043244</t>
  </si>
  <si>
    <t>AS35022</t>
  </si>
  <si>
    <t>D    566</t>
  </si>
  <si>
    <t>D  2,272</t>
  </si>
  <si>
    <t>G 00046310</t>
  </si>
  <si>
    <t>AS35025</t>
  </si>
  <si>
    <t>D  2,523</t>
  </si>
  <si>
    <t>C-10446</t>
  </si>
  <si>
    <t>D  2,666</t>
  </si>
  <si>
    <t>RF-3589</t>
  </si>
  <si>
    <t>D  1,479</t>
  </si>
  <si>
    <t>G 00062484</t>
  </si>
  <si>
    <t>AS40494</t>
  </si>
  <si>
    <t>D  1,482</t>
  </si>
  <si>
    <t>G 00063870</t>
  </si>
  <si>
    <t>AS41369</t>
  </si>
  <si>
    <t>D  1,483</t>
  </si>
  <si>
    <t>G 00063871</t>
  </si>
  <si>
    <t>AS41370</t>
  </si>
  <si>
    <t>D  1,484</t>
  </si>
  <si>
    <t>G 00063869</t>
  </si>
  <si>
    <t>AS41371</t>
  </si>
  <si>
    <t>D  1,485</t>
  </si>
  <si>
    <t>G 00063709</t>
  </si>
  <si>
    <t>AS41372</t>
  </si>
  <si>
    <t>D  2,469</t>
  </si>
  <si>
    <t>G 00063982</t>
  </si>
  <si>
    <t>AS41643</t>
  </si>
  <si>
    <t>D  2,907</t>
  </si>
  <si>
    <t>G 00064281</t>
  </si>
  <si>
    <t>AS41772</t>
  </si>
  <si>
    <t>D    125</t>
  </si>
  <si>
    <t>D  2,908</t>
  </si>
  <si>
    <t>G 00063339</t>
  </si>
  <si>
    <t>AS41773</t>
  </si>
  <si>
    <t>D  2,536</t>
  </si>
  <si>
    <t>G 00065174</t>
  </si>
  <si>
    <t>AS42620</t>
  </si>
  <si>
    <t>D  1,405</t>
  </si>
  <si>
    <t>G 00067783</t>
  </si>
  <si>
    <t>AS45400</t>
  </si>
  <si>
    <t>D  2,535</t>
  </si>
  <si>
    <t>D  1,406</t>
  </si>
  <si>
    <t>G 00067890</t>
  </si>
  <si>
    <t>AS45402</t>
  </si>
  <si>
    <t>D  1,408</t>
  </si>
  <si>
    <t>G 00067896</t>
  </si>
  <si>
    <t>AS45403</t>
  </si>
  <si>
    <t>D  1,411</t>
  </si>
  <si>
    <t>G 00067901</t>
  </si>
  <si>
    <t>AS45404</t>
  </si>
  <si>
    <t>D  1,414</t>
  </si>
  <si>
    <t>G 00067963</t>
  </si>
  <si>
    <t>AS45405</t>
  </si>
  <si>
    <t>D  1,492</t>
  </si>
  <si>
    <t>G 00068017</t>
  </si>
  <si>
    <t>AS45430</t>
  </si>
  <si>
    <t>D  1,494</t>
  </si>
  <si>
    <t>G 00067922</t>
  </si>
  <si>
    <t>AS45431</t>
  </si>
  <si>
    <t>D  1,758</t>
  </si>
  <si>
    <t>G 00068043</t>
  </si>
  <si>
    <t>AS45493</t>
  </si>
  <si>
    <t>D  1,759</t>
  </si>
  <si>
    <t>G 00068044</t>
  </si>
  <si>
    <t>AS45494</t>
  </si>
  <si>
    <t>D  1,761</t>
  </si>
  <si>
    <t>G 00068140</t>
  </si>
  <si>
    <t>AS45498</t>
  </si>
  <si>
    <t>D  1,766</t>
  </si>
  <si>
    <t>G 00068141</t>
  </si>
  <si>
    <t>AS45501</t>
  </si>
  <si>
    <t>D  1,768</t>
  </si>
  <si>
    <t>G 00068068</t>
  </si>
  <si>
    <t>AS45503</t>
  </si>
  <si>
    <t>D  1,769</t>
  </si>
  <si>
    <t>G 00068211</t>
  </si>
  <si>
    <t>AS45504</t>
  </si>
  <si>
    <t>D  1,771</t>
  </si>
  <si>
    <t>G 00068136</t>
  </si>
  <si>
    <t>AS45505</t>
  </si>
  <si>
    <t>D  1,615</t>
  </si>
  <si>
    <t>G 00068954</t>
  </si>
  <si>
    <t>AS46614</t>
  </si>
  <si>
    <t>D  2,370</t>
  </si>
  <si>
    <t>D  1,617</t>
  </si>
  <si>
    <t>G 00068963</t>
  </si>
  <si>
    <t>AS46615</t>
  </si>
  <si>
    <t>D  1,625</t>
  </si>
  <si>
    <t>G 00069002</t>
  </si>
  <si>
    <t>AS46619</t>
  </si>
  <si>
    <t>D  1,627</t>
  </si>
  <si>
    <t>G 00069027</t>
  </si>
  <si>
    <t>AS46621</t>
  </si>
  <si>
    <t>D  1,629</t>
  </si>
  <si>
    <t>G 00069030</t>
  </si>
  <si>
    <t>AS46623</t>
  </si>
  <si>
    <t>D  1,630</t>
  </si>
  <si>
    <t>G 00069239</t>
  </si>
  <si>
    <t>AS46626</t>
  </si>
  <si>
    <t>D  1,669</t>
  </si>
  <si>
    <t>G 00069243</t>
  </si>
  <si>
    <t>AS46638</t>
  </si>
  <si>
    <t>D  1,672</t>
  </si>
  <si>
    <t>G 00069246</t>
  </si>
  <si>
    <t>AS46639</t>
  </si>
  <si>
    <t>D  1,673</t>
  </si>
  <si>
    <t>G 00069247</t>
  </si>
  <si>
    <t>AS46640</t>
  </si>
  <si>
    <t>D  2,331</t>
  </si>
  <si>
    <t>D  1,674</t>
  </si>
  <si>
    <t>G 00069261</t>
  </si>
  <si>
    <t>AS46641</t>
  </si>
  <si>
    <t>D  2,336</t>
  </si>
  <si>
    <t>D  1,689</t>
  </si>
  <si>
    <t>G 00069262</t>
  </si>
  <si>
    <t>AS46644</t>
  </si>
  <si>
    <t>D  1,692</t>
  </si>
  <si>
    <t>G 00069289</t>
  </si>
  <si>
    <t>AS46645</t>
  </si>
  <si>
    <t>D  1,693</t>
  </si>
  <si>
    <t>G 00069291</t>
  </si>
  <si>
    <t>AS46646</t>
  </si>
  <si>
    <t>D  1,697</t>
  </si>
  <si>
    <t>G 00069295</t>
  </si>
  <si>
    <t>AS46647</t>
  </si>
  <si>
    <t>D  1,699</t>
  </si>
  <si>
    <t>G 00069318</t>
  </si>
  <si>
    <t>AS46648</t>
  </si>
  <si>
    <t>D  1,700</t>
  </si>
  <si>
    <t>G 00069319</t>
  </si>
  <si>
    <t>AS46649</t>
  </si>
  <si>
    <t>D  1,706</t>
  </si>
  <si>
    <t>G 00069326</t>
  </si>
  <si>
    <t>AS46650</t>
  </si>
  <si>
    <t>D  1,709</t>
  </si>
  <si>
    <t>G 00069329</t>
  </si>
  <si>
    <t>AS46654</t>
  </si>
  <si>
    <t>D  1,713</t>
  </si>
  <si>
    <t>G 00069330</t>
  </si>
  <si>
    <t>AS46658</t>
  </si>
  <si>
    <t>D  1,714</t>
  </si>
  <si>
    <t>G 00069344</t>
  </si>
  <si>
    <t>AS46659</t>
  </si>
  <si>
    <t>D  1,715</t>
  </si>
  <si>
    <t>G 00069345</t>
  </si>
  <si>
    <t>AS46660</t>
  </si>
  <si>
    <t>D  1,722</t>
  </si>
  <si>
    <t>G 00069349</t>
  </si>
  <si>
    <t>AS46664</t>
  </si>
  <si>
    <t>D  1,725</t>
  </si>
  <si>
    <t>G 00069363</t>
  </si>
  <si>
    <t>AS46666</t>
  </si>
  <si>
    <t>D  1,726</t>
  </si>
  <si>
    <t>G 00069365</t>
  </si>
  <si>
    <t>AS46667</t>
  </si>
  <si>
    <t>D  1,736</t>
  </si>
  <si>
    <t>G 00069366</t>
  </si>
  <si>
    <t>AS46672</t>
  </si>
  <si>
    <t>D  1,739</t>
  </si>
  <si>
    <t>G 00069398</t>
  </si>
  <si>
    <t>AS46673</t>
  </si>
  <si>
    <t>D  1,741</t>
  </si>
  <si>
    <t>G 00069399</t>
  </si>
  <si>
    <t>AS46674</t>
  </si>
  <si>
    <t>D  1,744</t>
  </si>
  <si>
    <t>G 00069426</t>
  </si>
  <si>
    <t>AS46676</t>
  </si>
  <si>
    <t>D  1,746</t>
  </si>
  <si>
    <t>G 00069437</t>
  </si>
  <si>
    <t>AS46678</t>
  </si>
  <si>
    <t>D  1,748</t>
  </si>
  <si>
    <t>G 00069433</t>
  </si>
  <si>
    <t>AS46680</t>
  </si>
  <si>
    <t>D  1,750</t>
  </si>
  <si>
    <t>G 00069434</t>
  </si>
  <si>
    <t>AS46681</t>
  </si>
  <si>
    <t>D  1,752</t>
  </si>
  <si>
    <t>G 00069454</t>
  </si>
  <si>
    <t>AS46683</t>
  </si>
  <si>
    <t>D  1,753</t>
  </si>
  <si>
    <t>G 00069501</t>
  </si>
  <si>
    <t>AS46685</t>
  </si>
  <si>
    <t>G 00069502</t>
  </si>
  <si>
    <t>AS46687</t>
  </si>
  <si>
    <t>G 00068732</t>
  </si>
  <si>
    <t>AS46688</t>
  </si>
  <si>
    <t>D  2,732</t>
  </si>
  <si>
    <t>G 00069616</t>
  </si>
  <si>
    <t>AS46951</t>
  </si>
  <si>
    <t>D    321</t>
  </si>
  <si>
    <t>D  2,733</t>
  </si>
  <si>
    <t>G 00069617</t>
  </si>
  <si>
    <t>AS46952</t>
  </si>
  <si>
    <t>D  2,734</t>
  </si>
  <si>
    <t>G 00069618</t>
  </si>
  <si>
    <t>AS46955</t>
  </si>
  <si>
    <t>D  2,736</t>
  </si>
  <si>
    <t>G 00069766</t>
  </si>
  <si>
    <t>AS46956</t>
  </si>
  <si>
    <t>D  2,739</t>
  </si>
  <si>
    <t>G 00069777</t>
  </si>
  <si>
    <t>AS46957</t>
  </si>
  <si>
    <t>D  2,740</t>
  </si>
  <si>
    <t>G 00069783</t>
  </si>
  <si>
    <t>AS46958</t>
  </si>
  <si>
    <t>D  2,741</t>
  </si>
  <si>
    <t>G 00069782</t>
  </si>
  <si>
    <t>AS46959</t>
  </si>
  <si>
    <t>D  2,746</t>
  </si>
  <si>
    <t>G 00069791</t>
  </si>
  <si>
    <t>AS46963</t>
  </si>
  <si>
    <t>D  2,747</t>
  </si>
  <si>
    <t>G 00069792</t>
  </si>
  <si>
    <t>AS46964</t>
  </si>
  <si>
    <t>D  2,748</t>
  </si>
  <si>
    <t>G 00069793</t>
  </si>
  <si>
    <t>AS46965</t>
  </si>
  <si>
    <t>D  3,027</t>
  </si>
  <si>
    <t>G 00069849</t>
  </si>
  <si>
    <t>AS46996</t>
  </si>
  <si>
    <t>D  3,035</t>
  </si>
  <si>
    <t>G 00069856</t>
  </si>
  <si>
    <t>AS46997</t>
  </si>
  <si>
    <t>D  3,042</t>
  </si>
  <si>
    <t>G 00069687</t>
  </si>
  <si>
    <t>AS46998</t>
  </si>
  <si>
    <t>D  3,044</t>
  </si>
  <si>
    <t>G 00069881</t>
  </si>
  <si>
    <t>AS46999</t>
  </si>
  <si>
    <t>D  3,047</t>
  </si>
  <si>
    <t>G 00069882</t>
  </si>
  <si>
    <t>AS47000</t>
  </si>
  <si>
    <t>D  3,052</t>
  </si>
  <si>
    <t>G 00069886</t>
  </si>
  <si>
    <t>AS47001</t>
  </si>
  <si>
    <t>D  3,054</t>
  </si>
  <si>
    <t>G 00069888</t>
  </si>
  <si>
    <t>AS47002</t>
  </si>
  <si>
    <t>D  3,079</t>
  </si>
  <si>
    <t>G 00069900</t>
  </si>
  <si>
    <t>AS47018</t>
  </si>
  <si>
    <t>D  3,086</t>
  </si>
  <si>
    <t>G 00069924</t>
  </si>
  <si>
    <t>AS47019</t>
  </si>
  <si>
    <t>D  3,092</t>
  </si>
  <si>
    <t>G 00068901</t>
  </si>
  <si>
    <t>AS47026</t>
  </si>
  <si>
    <t>D  3,093</t>
  </si>
  <si>
    <t>G 00068906</t>
  </si>
  <si>
    <t>AS47028</t>
  </si>
  <si>
    <t>D  3,095</t>
  </si>
  <si>
    <t>G 00069077</t>
  </si>
  <si>
    <t>AS47029</t>
  </si>
  <si>
    <t>D  3,295</t>
  </si>
  <si>
    <t>G 00069901</t>
  </si>
  <si>
    <t>AS47056</t>
  </si>
  <si>
    <t>D  3,296</t>
  </si>
  <si>
    <t>G 00069902</t>
  </si>
  <si>
    <t>AS47057</t>
  </si>
  <si>
    <t>D  3,298</t>
  </si>
  <si>
    <t>G 00069904</t>
  </si>
  <si>
    <t>AS47059</t>
  </si>
  <si>
    <t>D  3,300</t>
  </si>
  <si>
    <t>G 00069919</t>
  </si>
  <si>
    <t>AS47060</t>
  </si>
  <si>
    <t>D  3,302</t>
  </si>
  <si>
    <t>G 00069933</t>
  </si>
  <si>
    <t>AS47061</t>
  </si>
  <si>
    <t>D  3,303</t>
  </si>
  <si>
    <t>G 00069945</t>
  </si>
  <si>
    <t>AS47063</t>
  </si>
  <si>
    <t>D  3,306</t>
  </si>
  <si>
    <t>G 00069407</t>
  </si>
  <si>
    <t>AS47065</t>
  </si>
  <si>
    <t>D  3,308</t>
  </si>
  <si>
    <t>G 00069947</t>
  </si>
  <si>
    <t>AS47066</t>
  </si>
  <si>
    <t>D  3,311</t>
  </si>
  <si>
    <t>G 00069954</t>
  </si>
  <si>
    <t>AS47068</t>
  </si>
  <si>
    <t>D  3,313</t>
  </si>
  <si>
    <t>G 00069955</t>
  </si>
  <si>
    <t>AS47069</t>
  </si>
  <si>
    <t>D  3,316</t>
  </si>
  <si>
    <t>G 00069967</t>
  </si>
  <si>
    <t>AS47070</t>
  </si>
  <si>
    <t>D  3,326</t>
  </si>
  <si>
    <t>G 00069952</t>
  </si>
  <si>
    <t>AS47074</t>
  </si>
  <si>
    <t>D    693</t>
  </si>
  <si>
    <t>G 00070034</t>
  </si>
  <si>
    <t>AS47263</t>
  </si>
  <si>
    <t>D  1,082</t>
  </si>
  <si>
    <t>D    929</t>
  </si>
  <si>
    <t>G 00070044</t>
  </si>
  <si>
    <t>AS47337</t>
  </si>
  <si>
    <t>D    933</t>
  </si>
  <si>
    <t>G 00070070</t>
  </si>
  <si>
    <t>AS47338</t>
  </si>
  <si>
    <t>D    934</t>
  </si>
  <si>
    <t>G 00070074</t>
  </si>
  <si>
    <t>AS47339</t>
  </si>
  <si>
    <t>D    935</t>
  </si>
  <si>
    <t>G 00070076</t>
  </si>
  <si>
    <t>AS47341</t>
  </si>
  <si>
    <t>D    937</t>
  </si>
  <si>
    <t>G 00070088</t>
  </si>
  <si>
    <t>AS47342</t>
  </si>
  <si>
    <t>D    938</t>
  </si>
  <si>
    <t>G 00070090</t>
  </si>
  <si>
    <t>AS47343</t>
  </si>
  <si>
    <t>D    939</t>
  </si>
  <si>
    <t>G 00070092</t>
  </si>
  <si>
    <t>AS47344</t>
  </si>
  <si>
    <t>D    940</t>
  </si>
  <si>
    <t>G 00070109</t>
  </si>
  <si>
    <t>AS47345</t>
  </si>
  <si>
    <t>D    942</t>
  </si>
  <si>
    <t>G 00070112</t>
  </si>
  <si>
    <t>AS47346</t>
  </si>
  <si>
    <t>D    943</t>
  </si>
  <si>
    <t>G 00070114</t>
  </si>
  <si>
    <t>AS47347</t>
  </si>
  <si>
    <t>D    945</t>
  </si>
  <si>
    <t>G 00070117</t>
  </si>
  <si>
    <t>AS47348</t>
  </si>
  <si>
    <t>D    946</t>
  </si>
  <si>
    <t>G 00070118</t>
  </si>
  <si>
    <t>AS47349</t>
  </si>
  <si>
    <t>D    948</t>
  </si>
  <si>
    <t>G 00070119</t>
  </si>
  <si>
    <t>AS47350</t>
  </si>
  <si>
    <t>D    949</t>
  </si>
  <si>
    <t>G 00070124</t>
  </si>
  <si>
    <t>AS47351</t>
  </si>
  <si>
    <t>D    950</t>
  </si>
  <si>
    <t>G 00070103</t>
  </si>
  <si>
    <t>AS47352</t>
  </si>
  <si>
    <t>D    951</t>
  </si>
  <si>
    <t>G 00070127</t>
  </si>
  <si>
    <t>AS47354</t>
  </si>
  <si>
    <t>D    952</t>
  </si>
  <si>
    <t>G 00070130</t>
  </si>
  <si>
    <t>AS47355</t>
  </si>
  <si>
    <t>D    953</t>
  </si>
  <si>
    <t>G 00070134</t>
  </si>
  <si>
    <t>AS47356</t>
  </si>
  <si>
    <t>D    954</t>
  </si>
  <si>
    <t>G 00070145</t>
  </si>
  <si>
    <t>AS47357</t>
  </si>
  <si>
    <t>D    955</t>
  </si>
  <si>
    <t>G 00070154</t>
  </si>
  <si>
    <t>AS47358</t>
  </si>
  <si>
    <t>D    956</t>
  </si>
  <si>
    <t>G 00070156</t>
  </si>
  <si>
    <t>AS47359</t>
  </si>
  <si>
    <t>D    957</t>
  </si>
  <si>
    <t>G 00070157</t>
  </si>
  <si>
    <t>AS47360</t>
  </si>
  <si>
    <t>D    958</t>
  </si>
  <si>
    <t>G 00070159</t>
  </si>
  <si>
    <t>AS47361</t>
  </si>
  <si>
    <t>D    959</t>
  </si>
  <si>
    <t>G 00070166</t>
  </si>
  <si>
    <t>AS47362</t>
  </si>
  <si>
    <t>D    960</t>
  </si>
  <si>
    <t>G 00070169</t>
  </si>
  <si>
    <t>AS47363</t>
  </si>
  <si>
    <t>D    961</t>
  </si>
  <si>
    <t>G 00070174</t>
  </si>
  <si>
    <t>AS47364</t>
  </si>
  <si>
    <t>D    962</t>
  </si>
  <si>
    <t>G 00070176</t>
  </si>
  <si>
    <t>AS47365</t>
  </si>
  <si>
    <t>D    963</t>
  </si>
  <si>
    <t>G 00070177</t>
  </si>
  <si>
    <t>AS47366</t>
  </si>
  <si>
    <t>D    964</t>
  </si>
  <si>
    <t>G 00070181</t>
  </si>
  <si>
    <t>AS47367</t>
  </si>
  <si>
    <t>D    965</t>
  </si>
  <si>
    <t>G 00070185</t>
  </si>
  <si>
    <t>AS47368</t>
  </si>
  <si>
    <t>D    966</t>
  </si>
  <si>
    <t>G 00070196</t>
  </si>
  <si>
    <t>AS47369</t>
  </si>
  <si>
    <t>D    967</t>
  </si>
  <si>
    <t>G 00070213</t>
  </si>
  <si>
    <t>AS47370</t>
  </si>
  <si>
    <t>D    968</t>
  </si>
  <si>
    <t>G 00070232</t>
  </si>
  <si>
    <t>AS47371</t>
  </si>
  <si>
    <t>D    969</t>
  </si>
  <si>
    <t>G 00070125</t>
  </si>
  <si>
    <t>AS47372</t>
  </si>
  <si>
    <t>D    970</t>
  </si>
  <si>
    <t>G 00070126</t>
  </si>
  <si>
    <t>AS47373</t>
  </si>
  <si>
    <t>D    971</t>
  </si>
  <si>
    <t>G 00070201</t>
  </si>
  <si>
    <t>AS47374</t>
  </si>
  <si>
    <t>D    972</t>
  </si>
  <si>
    <t>G 00070208</t>
  </si>
  <si>
    <t>AS47375</t>
  </si>
  <si>
    <t>D    973</t>
  </si>
  <si>
    <t>G 00070219</t>
  </si>
  <si>
    <t>AS47376</t>
  </si>
  <si>
    <t>D    974</t>
  </si>
  <si>
    <t>G 00070234</t>
  </si>
  <si>
    <t>AS47377</t>
  </si>
  <si>
    <t>D    975</t>
  </si>
  <si>
    <t>G 00070252</t>
  </si>
  <si>
    <t>AS47378</t>
  </si>
  <si>
    <t>D    976</t>
  </si>
  <si>
    <t>G 00070153</t>
  </si>
  <si>
    <t>AS47379</t>
  </si>
  <si>
    <t>D    977</t>
  </si>
  <si>
    <t>G 00070192</t>
  </si>
  <si>
    <t>AS47380</t>
  </si>
  <si>
    <t>D  1,025</t>
  </si>
  <si>
    <t>G 00070085</t>
  </si>
  <si>
    <t>AS47393</t>
  </si>
  <si>
    <t>D  1,026</t>
  </si>
  <si>
    <t>G 00070099</t>
  </si>
  <si>
    <t>AS47394</t>
  </si>
  <si>
    <t>D  1,035</t>
  </si>
  <si>
    <t>G 00070401</t>
  </si>
  <si>
    <t>AS47400</t>
  </si>
  <si>
    <t>D  2,258</t>
  </si>
  <si>
    <t>D  1,036</t>
  </si>
  <si>
    <t>G 00070395</t>
  </si>
  <si>
    <t>AS47403</t>
  </si>
  <si>
    <t>D  1,037</t>
  </si>
  <si>
    <t>G 00070374</t>
  </si>
  <si>
    <t>AS47404</t>
  </si>
  <si>
    <t>D  1,038</t>
  </si>
  <si>
    <t>G 00070380</t>
  </si>
  <si>
    <t>AS47405</t>
  </si>
  <si>
    <t>D  1,039</t>
  </si>
  <si>
    <t>G 00070382</t>
  </si>
  <si>
    <t>AS47406</t>
  </si>
  <si>
    <t>D  1,040</t>
  </si>
  <si>
    <t>G 00070385</t>
  </si>
  <si>
    <t>AS47407</t>
  </si>
  <si>
    <t>D  1,041</t>
  </si>
  <si>
    <t>G 00070390</t>
  </si>
  <si>
    <t>AS47408</t>
  </si>
  <si>
    <t>D  1,042</t>
  </si>
  <si>
    <t>G 00070410</t>
  </si>
  <si>
    <t>AS47409</t>
  </si>
  <si>
    <t>D  1,043</t>
  </si>
  <si>
    <t>G 00070397</t>
  </si>
  <si>
    <t>AS47411</t>
  </si>
  <si>
    <t>D  1,044</t>
  </si>
  <si>
    <t>G 00070406</t>
  </si>
  <si>
    <t>AS47413</t>
  </si>
  <si>
    <t>D  1,299</t>
  </si>
  <si>
    <t>G 00070329</t>
  </si>
  <si>
    <t>AS47469</t>
  </si>
  <si>
    <t>D  1,300</t>
  </si>
  <si>
    <t>G 00070209</t>
  </si>
  <si>
    <t>AS47470</t>
  </si>
  <si>
    <t>D  1,301</t>
  </si>
  <si>
    <t>G 00070223</t>
  </si>
  <si>
    <t>AS47471</t>
  </si>
  <si>
    <t>D  1,302</t>
  </si>
  <si>
    <t>G 00070228</t>
  </si>
  <si>
    <t>AS47472</t>
  </si>
  <si>
    <t>D  1,303</t>
  </si>
  <si>
    <t>G 00070229</t>
  </si>
  <si>
    <t>AS47473</t>
  </si>
  <si>
    <t>D  1,304</t>
  </si>
  <si>
    <t>G 00070230</t>
  </si>
  <si>
    <t>AS47474</t>
  </si>
  <si>
    <t>D  1,305</t>
  </si>
  <si>
    <t>G 00070231</t>
  </si>
  <si>
    <t>AS47475</t>
  </si>
  <si>
    <t>D  1,306</t>
  </si>
  <si>
    <t>G 00070250</t>
  </si>
  <si>
    <t>AS47476</t>
  </si>
  <si>
    <t>D  1,307</t>
  </si>
  <si>
    <t>G 00070255</t>
  </si>
  <si>
    <t>AS47477</t>
  </si>
  <si>
    <t>D  1,308</t>
  </si>
  <si>
    <t>G 00070261</t>
  </si>
  <si>
    <t>AS47478</t>
  </si>
  <si>
    <t>D  1,309</t>
  </si>
  <si>
    <t>G 00070266</t>
  </si>
  <si>
    <t>AS47479</t>
  </si>
  <si>
    <t>D  1,310</t>
  </si>
  <si>
    <t>G 00070268</t>
  </si>
  <si>
    <t>AS47480</t>
  </si>
  <si>
    <t>D  1,311</t>
  </si>
  <si>
    <t>G 00070272</t>
  </si>
  <si>
    <t>AS47481</t>
  </si>
  <si>
    <t>D  1,312</t>
  </si>
  <si>
    <t>G 00070257</t>
  </si>
  <si>
    <t>AS47482</t>
  </si>
  <si>
    <t>D  1,313</t>
  </si>
  <si>
    <t>G 00070274</t>
  </si>
  <si>
    <t>AS47483</t>
  </si>
  <si>
    <t>D  1,314</t>
  </si>
  <si>
    <t>G 00070278</t>
  </si>
  <si>
    <t>AS47484</t>
  </si>
  <si>
    <t>D  1,315</t>
  </si>
  <si>
    <t>G 00070290</t>
  </si>
  <si>
    <t>AS47485</t>
  </si>
  <si>
    <t>D  1,316</t>
  </si>
  <si>
    <t>G 00070292</t>
  </si>
  <si>
    <t>AS47486</t>
  </si>
  <si>
    <t>D  1,317</t>
  </si>
  <si>
    <t>G 00070295</t>
  </si>
  <si>
    <t>AS47487</t>
  </si>
  <si>
    <t>D  1,318</t>
  </si>
  <si>
    <t>G 00070297</t>
  </si>
  <si>
    <t>AS47488</t>
  </si>
  <si>
    <t>D  1,319</t>
  </si>
  <si>
    <t>G 00070299</t>
  </si>
  <si>
    <t>AS47489</t>
  </si>
  <si>
    <t>D  1,322</t>
  </si>
  <si>
    <t>G 00070303</t>
  </si>
  <si>
    <t>AS47490</t>
  </si>
  <si>
    <t>D  1,323</t>
  </si>
  <si>
    <t>G 00070306</t>
  </si>
  <si>
    <t>AS47491</t>
  </si>
  <si>
    <t>D  1,324</t>
  </si>
  <si>
    <t>G 00070307</t>
  </si>
  <si>
    <t>AS47492</t>
  </si>
  <si>
    <t>D  1,326</t>
  </si>
  <si>
    <t>G 00070310</t>
  </si>
  <si>
    <t>AS47493</t>
  </si>
  <si>
    <t>D  1,327</t>
  </si>
  <si>
    <t>G 00070317</t>
  </si>
  <si>
    <t>AS47494</t>
  </si>
  <si>
    <t>D  1,328</t>
  </si>
  <si>
    <t>G 00070324</t>
  </si>
  <si>
    <t>AS47495</t>
  </si>
  <si>
    <t>D  1,329</t>
  </si>
  <si>
    <t>G 00070325</t>
  </si>
  <si>
    <t>AS47496</t>
  </si>
  <si>
    <t>D  1,331</t>
  </si>
  <si>
    <t>G 00070328</t>
  </si>
  <si>
    <t>AS47497</t>
  </si>
  <si>
    <t>D  1,332</t>
  </si>
  <si>
    <t>G 00070340</t>
  </si>
  <si>
    <t>AS47498</t>
  </si>
  <si>
    <t>D  1,333</t>
  </si>
  <si>
    <t>G 00070343</t>
  </si>
  <si>
    <t>AS47499</t>
  </si>
  <si>
    <t>D  1,334</t>
  </si>
  <si>
    <t>G 00070344</t>
  </si>
  <si>
    <t>AS47500</t>
  </si>
  <si>
    <t>D  1,335</t>
  </si>
  <si>
    <t>G 00070361</t>
  </si>
  <si>
    <t>AS47501</t>
  </si>
  <si>
    <t>D  1,336</t>
  </si>
  <si>
    <t>G 00070362</t>
  </si>
  <si>
    <t>AS47502</t>
  </si>
  <si>
    <t>D  1,337</t>
  </si>
  <si>
    <t>G 00070396</t>
  </si>
  <si>
    <t>AS47503</t>
  </si>
  <si>
    <t>D  1,338</t>
  </si>
  <si>
    <t>G 00070404</t>
  </si>
  <si>
    <t>AS47504</t>
  </si>
  <si>
    <t>D  1,339</t>
  </si>
  <si>
    <t>G 00070415</t>
  </si>
  <si>
    <t>AS47505</t>
  </si>
  <si>
    <t>D  1,340</t>
  </si>
  <si>
    <t>G 00070417</t>
  </si>
  <si>
    <t>AS47506</t>
  </si>
  <si>
    <t>D  1,341</t>
  </si>
  <si>
    <t>G 00070421</t>
  </si>
  <si>
    <t>AS47508</t>
  </si>
  <si>
    <t>D  1,342</t>
  </si>
  <si>
    <t>G 00070425</t>
  </si>
  <si>
    <t>AS47509</t>
  </si>
  <si>
    <t>D  1,343</t>
  </si>
  <si>
    <t>G 00070426</t>
  </si>
  <si>
    <t>AS47510</t>
  </si>
  <si>
    <t>D  1,344</t>
  </si>
  <si>
    <t>G 00070459</t>
  </si>
  <si>
    <t>AS47511</t>
  </si>
  <si>
    <t>D  1,345</t>
  </si>
  <si>
    <t>G 00070327</t>
  </si>
  <si>
    <t>AS47512</t>
  </si>
  <si>
    <t>D  1,420</t>
  </si>
  <si>
    <t>G 00070014</t>
  </si>
  <si>
    <t>AS47538</t>
  </si>
  <si>
    <t>D  1,421</t>
  </si>
  <si>
    <t>G 00070015</t>
  </si>
  <si>
    <t>AS47539</t>
  </si>
  <si>
    <t>D  2,113</t>
  </si>
  <si>
    <t>G 00070240</t>
  </si>
  <si>
    <t>AS47718</t>
  </si>
  <si>
    <t>D  2,114</t>
  </si>
  <si>
    <t>G 00070725</t>
  </si>
  <si>
    <t>AS47719</t>
  </si>
  <si>
    <t>D  2,128</t>
  </si>
  <si>
    <t>G 00070316</t>
  </si>
  <si>
    <t>AS47721</t>
  </si>
  <si>
    <t>D  2,638</t>
  </si>
  <si>
    <t>D  2,132</t>
  </si>
  <si>
    <t>G 00070318</t>
  </si>
  <si>
    <t>AS47723</t>
  </si>
  <si>
    <t>D  2,195</t>
  </si>
  <si>
    <t>G 00070263</t>
  </si>
  <si>
    <t>AS47741</t>
  </si>
  <si>
    <t>D  2,229</t>
  </si>
  <si>
    <t>G 00070315</t>
  </si>
  <si>
    <t>AS47750</t>
  </si>
  <si>
    <t>D  2,244</t>
  </si>
  <si>
    <t>G 00070432</t>
  </si>
  <si>
    <t>AS47756</t>
  </si>
  <si>
    <t>D  2,284</t>
  </si>
  <si>
    <t>G 00070433</t>
  </si>
  <si>
    <t>AS47775</t>
  </si>
  <si>
    <t>D  2,287</t>
  </si>
  <si>
    <t>G 00070452</t>
  </si>
  <si>
    <t>AS47776</t>
  </si>
  <si>
    <t>D  2,291</t>
  </si>
  <si>
    <t>G 00070470</t>
  </si>
  <si>
    <t>AS47777</t>
  </si>
  <si>
    <t>D  2,292</t>
  </si>
  <si>
    <t>G 00070476</t>
  </si>
  <si>
    <t>AS47778</t>
  </si>
  <si>
    <t>D  2,334</t>
  </si>
  <si>
    <t>AS47799</t>
  </si>
  <si>
    <t>D  2,355</t>
  </si>
  <si>
    <t>G 00070477</t>
  </si>
  <si>
    <t>AS47801</t>
  </si>
  <si>
    <t>G 00070896</t>
  </si>
  <si>
    <t>AS47805</t>
  </si>
  <si>
    <t>D  2,393</t>
  </si>
  <si>
    <t>G 00070478</t>
  </si>
  <si>
    <t>AS47806</t>
  </si>
  <si>
    <t>D  2,400</t>
  </si>
  <si>
    <t>G 00070484</t>
  </si>
  <si>
    <t>AS47808</t>
  </si>
  <si>
    <t>D  2,401</t>
  </si>
  <si>
    <t>G 00070491</t>
  </si>
  <si>
    <t>AS47809</t>
  </si>
  <si>
    <t>D  2,402</t>
  </si>
  <si>
    <t>G 00070496</t>
  </si>
  <si>
    <t>AS47810</t>
  </si>
  <si>
    <t>D  2,404</t>
  </si>
  <si>
    <t>G 00070503</t>
  </si>
  <si>
    <t>AS47811</t>
  </si>
  <si>
    <t>D  2,405</t>
  </si>
  <si>
    <t>G 00070504</t>
  </si>
  <si>
    <t>AS47814</t>
  </si>
  <si>
    <t>D  2,408</t>
  </si>
  <si>
    <t>G 00070508</t>
  </si>
  <si>
    <t>AS47815</t>
  </si>
  <si>
    <t>D  2,585</t>
  </si>
  <si>
    <t>G 00070524</t>
  </si>
  <si>
    <t>AS47867</t>
  </si>
  <si>
    <t>D  2,591</t>
  </si>
  <si>
    <t>G 00070527</t>
  </si>
  <si>
    <t>AS47870</t>
  </si>
  <si>
    <t>D  2,599</t>
  </si>
  <si>
    <t>G 00070528</t>
  </si>
  <si>
    <t>AS47873</t>
  </si>
  <si>
    <t>D  2,601</t>
  </si>
  <si>
    <t>G 00070537</t>
  </si>
  <si>
    <t>AS47874</t>
  </si>
  <si>
    <t>D  2,604</t>
  </si>
  <si>
    <t>G 00070540</t>
  </si>
  <si>
    <t>AS47876</t>
  </si>
  <si>
    <t>D  2,609</t>
  </si>
  <si>
    <t>G 00070541</t>
  </si>
  <si>
    <t>AS47877</t>
  </si>
  <si>
    <t>D  2,611</t>
  </si>
  <si>
    <t>G 00070545</t>
  </si>
  <si>
    <t>AS47878</t>
  </si>
  <si>
    <t>D  2,613</t>
  </si>
  <si>
    <t>G 00070548</t>
  </si>
  <si>
    <t>AS47879</t>
  </si>
  <si>
    <t>D  2,649</t>
  </si>
  <si>
    <t>G 00070549</t>
  </si>
  <si>
    <t>AS47890</t>
  </si>
  <si>
    <t>D  2,651</t>
  </si>
  <si>
    <t>G 00070556</t>
  </si>
  <si>
    <t>AS47891</t>
  </si>
  <si>
    <t>D  2,653</t>
  </si>
  <si>
    <t>G 00070562</t>
  </si>
  <si>
    <t>AS47893</t>
  </si>
  <si>
    <t>D  2,655</t>
  </si>
  <si>
    <t>G 00070564</t>
  </si>
  <si>
    <t>AS47895</t>
  </si>
  <si>
    <t>D  2,663</t>
  </si>
  <si>
    <t>G 00070568</t>
  </si>
  <si>
    <t>AS47899</t>
  </si>
  <si>
    <t>D  2,665</t>
  </si>
  <si>
    <t>G 00070569</t>
  </si>
  <si>
    <t>AS47900</t>
  </si>
  <si>
    <t>D  2,673</t>
  </si>
  <si>
    <t>G 00070583</t>
  </si>
  <si>
    <t>AS47902</t>
  </si>
  <si>
    <t>D  2,675</t>
  </si>
  <si>
    <t>G 00070589</t>
  </si>
  <si>
    <t>AS47903</t>
  </si>
  <si>
    <t>D  2,684</t>
  </si>
  <si>
    <t>G 00070590</t>
  </si>
  <si>
    <t>AS47905</t>
  </si>
  <si>
    <t>D  2,742</t>
  </si>
  <si>
    <t>G 00070591</t>
  </si>
  <si>
    <t>AS47910</t>
  </si>
  <si>
    <t>D  2,751</t>
  </si>
  <si>
    <t>G 00070594</t>
  </si>
  <si>
    <t>AS47911</t>
  </si>
  <si>
    <t>D  2,760</t>
  </si>
  <si>
    <t>G 00070595</t>
  </si>
  <si>
    <t>AS47915</t>
  </si>
  <si>
    <t>D  2,765</t>
  </si>
  <si>
    <t>G 00070597</t>
  </si>
  <si>
    <t>AS47916</t>
  </si>
  <si>
    <t>D  2,774</t>
  </si>
  <si>
    <t>G 00070598</t>
  </si>
  <si>
    <t>AS47917</t>
  </si>
  <si>
    <t>D  2,777</t>
  </si>
  <si>
    <t>G 00070599</t>
  </si>
  <si>
    <t>AS47919</t>
  </si>
  <si>
    <t>D  2,781</t>
  </si>
  <si>
    <t>G 00070602</t>
  </si>
  <si>
    <t>AS47920</t>
  </si>
  <si>
    <t>D  2,783</t>
  </si>
  <si>
    <t>G 00070605</t>
  </si>
  <si>
    <t>AS47921</t>
  </si>
  <si>
    <t>D  2,787</t>
  </si>
  <si>
    <t>G 00070607</t>
  </si>
  <si>
    <t>AS47924</t>
  </si>
  <si>
    <t>D  2,790</t>
  </si>
  <si>
    <t>G 00070613</t>
  </si>
  <si>
    <t>AS47927</t>
  </si>
  <si>
    <t>D  2,791</t>
  </si>
  <si>
    <t>G 00070619</t>
  </si>
  <si>
    <t>AS47930</t>
  </si>
  <si>
    <t>D  2,794</t>
  </si>
  <si>
    <t>G 00070630</t>
  </si>
  <si>
    <t>AS47931</t>
  </si>
  <si>
    <t>D  2,796</t>
  </si>
  <si>
    <t>G 00070632</t>
  </si>
  <si>
    <t>AS47933</t>
  </si>
  <si>
    <t>D  2,804</t>
  </si>
  <si>
    <t>G 00070634</t>
  </si>
  <si>
    <t>AS47934</t>
  </si>
  <si>
    <t>D  2,810</t>
  </si>
  <si>
    <t>G 00070645</t>
  </si>
  <si>
    <t>AS47937</t>
  </si>
  <si>
    <t>D  2,812</t>
  </si>
  <si>
    <t>G 00070646</t>
  </si>
  <si>
    <t>AS47938</t>
  </si>
  <si>
    <t>D  2,816</t>
  </si>
  <si>
    <t>G 00070649</t>
  </si>
  <si>
    <t>AS47939</t>
  </si>
  <si>
    <t>D  2,820</t>
  </si>
  <si>
    <t>G 00070651</t>
  </si>
  <si>
    <t>AS47940</t>
  </si>
  <si>
    <t>D  2,839</t>
  </si>
  <si>
    <t>G 00070652</t>
  </si>
  <si>
    <t>AS47945</t>
  </si>
  <si>
    <t>D  2,840</t>
  </si>
  <si>
    <t>G 00070657</t>
  </si>
  <si>
    <t>AS47946</t>
  </si>
  <si>
    <t>D  2,847</t>
  </si>
  <si>
    <t>G 00070664</t>
  </si>
  <si>
    <t>AS47948</t>
  </si>
  <si>
    <t>D  2,861</t>
  </si>
  <si>
    <t>G 00070670</t>
  </si>
  <si>
    <t>AS47950</t>
  </si>
  <si>
    <t>D  2,865</t>
  </si>
  <si>
    <t>G 00070679</t>
  </si>
  <si>
    <t>AS47952</t>
  </si>
  <si>
    <t>D  2,868</t>
  </si>
  <si>
    <t>G 00070685</t>
  </si>
  <si>
    <t>AS47955</t>
  </si>
  <si>
    <t>D  2,869</t>
  </si>
  <si>
    <t>G 00070686</t>
  </si>
  <si>
    <t>AS47959</t>
  </si>
  <si>
    <t>D  2,875</t>
  </si>
  <si>
    <t>G 00070687</t>
  </si>
  <si>
    <t>AS47963</t>
  </si>
  <si>
    <t>D  2,879</t>
  </si>
  <si>
    <t>G 00070688</t>
  </si>
  <si>
    <t>AS47965</t>
  </si>
  <si>
    <t>D  2,883</t>
  </si>
  <si>
    <t>G 00070696</t>
  </si>
  <si>
    <t>AS47966</t>
  </si>
  <si>
    <t>D  2,886</t>
  </si>
  <si>
    <t>G 00070699</t>
  </si>
  <si>
    <t>AS47968</t>
  </si>
  <si>
    <t>D  2,887</t>
  </si>
  <si>
    <t>G 00070702</t>
  </si>
  <si>
    <t>AS47972</t>
  </si>
  <si>
    <t>D  2,889</t>
  </si>
  <si>
    <t>G 00070706</t>
  </si>
  <si>
    <t>AS47973</t>
  </si>
  <si>
    <t>D  2,890</t>
  </si>
  <si>
    <t>G 00070710</t>
  </si>
  <si>
    <t>AS47974</t>
  </si>
  <si>
    <t>D  2,892</t>
  </si>
  <si>
    <t>G 00070714</t>
  </si>
  <si>
    <t>AS47976</t>
  </si>
  <si>
    <t>D  2,894</t>
  </si>
  <si>
    <t>G 00070729</t>
  </si>
  <si>
    <t>AS47980</t>
  </si>
  <si>
    <t>D  2,896</t>
  </si>
  <si>
    <t>G 00070737</t>
  </si>
  <si>
    <t>AS47981</t>
  </si>
  <si>
    <t>D  2,901</t>
  </si>
  <si>
    <t>G 00070739</t>
  </si>
  <si>
    <t>AS47984</t>
  </si>
  <si>
    <t>D  2,902</t>
  </si>
  <si>
    <t>G 00070744</t>
  </si>
  <si>
    <t>AS47986</t>
  </si>
  <si>
    <t>D  2,985</t>
  </si>
  <si>
    <t>G 00071064</t>
  </si>
  <si>
    <t>AS48005</t>
  </si>
  <si>
    <t>D  3,004</t>
  </si>
  <si>
    <t>G 00070994</t>
  </si>
  <si>
    <t>AS48008</t>
  </si>
  <si>
    <t>D  3,014</t>
  </si>
  <si>
    <t>G 00071084</t>
  </si>
  <si>
    <t>AS48010</t>
  </si>
  <si>
    <t>D  3,022</t>
  </si>
  <si>
    <t>G 00070745</t>
  </si>
  <si>
    <t>AS48011</t>
  </si>
  <si>
    <t>D  3,024</t>
  </si>
  <si>
    <t>G 00070763</t>
  </si>
  <si>
    <t>AS48012</t>
  </si>
  <si>
    <t>D  3,070</t>
  </si>
  <si>
    <t>G 00070764</t>
  </si>
  <si>
    <t>AS48029</t>
  </si>
  <si>
    <t>D  3,075</t>
  </si>
  <si>
    <t>G 00071142</t>
  </si>
  <si>
    <t>AS48031</t>
  </si>
  <si>
    <t>D  3,085</t>
  </si>
  <si>
    <t>G 00069001</t>
  </si>
  <si>
    <t>AS48032</t>
  </si>
  <si>
    <t>D  3,099</t>
  </si>
  <si>
    <t>G 00070787</t>
  </si>
  <si>
    <t>AS48037</t>
  </si>
  <si>
    <t>D  3,100</t>
  </si>
  <si>
    <t>G 00070766</t>
  </si>
  <si>
    <t>AS48039</t>
  </si>
  <si>
    <t>D  3,104</t>
  </si>
  <si>
    <t>G 00070769</t>
  </si>
  <si>
    <t>AS48042</t>
  </si>
  <si>
    <t>D  3,106</t>
  </si>
  <si>
    <t>G 00070776</t>
  </si>
  <si>
    <t>AS48044</t>
  </si>
  <si>
    <t>D  3,111</t>
  </si>
  <si>
    <t>G 00070778</t>
  </si>
  <si>
    <t>AS48046</t>
  </si>
  <si>
    <t>D  3,113</t>
  </si>
  <si>
    <t>G 00070790</t>
  </si>
  <si>
    <t>AS48048</t>
  </si>
  <si>
    <t>D  3,119</t>
  </si>
  <si>
    <t>G 00070793</t>
  </si>
  <si>
    <t>AS48051</t>
  </si>
  <si>
    <t>D  3,147</t>
  </si>
  <si>
    <t>G 00070796</t>
  </si>
  <si>
    <t>AS48058</t>
  </si>
  <si>
    <t>D  3,153</t>
  </si>
  <si>
    <t>G 00070798</t>
  </si>
  <si>
    <t>AS48059</t>
  </si>
  <si>
    <t>D  3,160</t>
  </si>
  <si>
    <t>G 00069666</t>
  </si>
  <si>
    <t>AS48065</t>
  </si>
  <si>
    <t>D  3,195</t>
  </si>
  <si>
    <t>G 00069980</t>
  </si>
  <si>
    <t>AS48068</t>
  </si>
  <si>
    <t>D  3,198</t>
  </si>
  <si>
    <t>G 00070026</t>
  </si>
  <si>
    <t>AS48070</t>
  </si>
  <si>
    <t>D  3,199</t>
  </si>
  <si>
    <t>G 00070032</t>
  </si>
  <si>
    <t>AS48071</t>
  </si>
  <si>
    <t>D  3,202</t>
  </si>
  <si>
    <t>G 00070799</t>
  </si>
  <si>
    <t>AS48072</t>
  </si>
  <si>
    <t>D  3,206</t>
  </si>
  <si>
    <t>G 00070804</t>
  </si>
  <si>
    <t>AS48073</t>
  </si>
  <si>
    <t>D  3,211</t>
  </si>
  <si>
    <t>G 00070806</t>
  </si>
  <si>
    <t>AS48074</t>
  </si>
  <si>
    <t>D  3,227</t>
  </si>
  <si>
    <t>G 00070808</t>
  </si>
  <si>
    <t>AS48076</t>
  </si>
  <si>
    <t>D  3,230</t>
  </si>
  <si>
    <t>G 00070814</t>
  </si>
  <si>
    <t>AS48078</t>
  </si>
  <si>
    <t>D  3,234</t>
  </si>
  <si>
    <t>G 00070816</t>
  </si>
  <si>
    <t>AS48079</t>
  </si>
  <si>
    <t>D  3,236</t>
  </si>
  <si>
    <t>G 00070819</t>
  </si>
  <si>
    <t>AS48080</t>
  </si>
  <si>
    <t>D  3,237</t>
  </si>
  <si>
    <t>G 00070825</t>
  </si>
  <si>
    <t>AS48081</t>
  </si>
  <si>
    <t>D  3,240</t>
  </si>
  <si>
    <t>G 00070846</t>
  </si>
  <si>
    <t>AS48083</t>
  </si>
  <si>
    <t>D  3,242</t>
  </si>
  <si>
    <t>G 00070851</t>
  </si>
  <si>
    <t>AS48084</t>
  </si>
  <si>
    <t>D  3,245</t>
  </si>
  <si>
    <t>G 00070852</t>
  </si>
  <si>
    <t>AS48086</t>
  </si>
  <si>
    <t>D  3,247</t>
  </si>
  <si>
    <t>G 00070880</t>
  </si>
  <si>
    <t>AS48087</t>
  </si>
  <si>
    <t>D  3,250</t>
  </si>
  <si>
    <t>G 00070893</t>
  </si>
  <si>
    <t>AS48088</t>
  </si>
  <si>
    <t>D  3,253</t>
  </si>
  <si>
    <t>G 00070904</t>
  </si>
  <si>
    <t>AS48089</t>
  </si>
  <si>
    <t>D  3,254</t>
  </si>
  <si>
    <t>G 00070906</t>
  </si>
  <si>
    <t>AS48091</t>
  </si>
  <si>
    <t>D  3,255</t>
  </si>
  <si>
    <t>G 00070916</t>
  </si>
  <si>
    <t>AS48092</t>
  </si>
  <si>
    <t>D  3,280</t>
  </si>
  <si>
    <t>G 00070918</t>
  </si>
  <si>
    <t>AS48101</t>
  </si>
  <si>
    <t>D  3,283</t>
  </si>
  <si>
    <t>G 00070920</t>
  </si>
  <si>
    <t>AS48102</t>
  </si>
  <si>
    <t>D  3,287</t>
  </si>
  <si>
    <t>G 00070927</t>
  </si>
  <si>
    <t>AS48109</t>
  </si>
  <si>
    <t>D  3,291</t>
  </si>
  <si>
    <t>G 00070929</t>
  </si>
  <si>
    <t>AS48111</t>
  </si>
  <si>
    <t>D  3,299</t>
  </si>
  <si>
    <t>G 00070940</t>
  </si>
  <si>
    <t>AS48112</t>
  </si>
  <si>
    <t>G 00070936</t>
  </si>
  <si>
    <t>AS48115</t>
  </si>
  <si>
    <t>D  3,343</t>
  </si>
  <si>
    <t>G 00070954</t>
  </si>
  <si>
    <t>AS48127</t>
  </si>
  <si>
    <t>D  3,345</t>
  </si>
  <si>
    <t>G 00070958</t>
  </si>
  <si>
    <t>AS48128</t>
  </si>
  <si>
    <t>D  3,349</t>
  </si>
  <si>
    <t>G 00070972</t>
  </si>
  <si>
    <t>AS48130</t>
  </si>
  <si>
    <t>D  3,356</t>
  </si>
  <si>
    <t>G 00070973</t>
  </si>
  <si>
    <t>AS48132</t>
  </si>
  <si>
    <t>D  3,359</t>
  </si>
  <si>
    <t>G 00070981</t>
  </si>
  <si>
    <t>AS48133</t>
  </si>
  <si>
    <t>D  3,364</t>
  </si>
  <si>
    <t>G 00070984</t>
  </si>
  <si>
    <t>AS48136</t>
  </si>
  <si>
    <t>D  3,367</t>
  </si>
  <si>
    <t>G 00070991</t>
  </si>
  <si>
    <t>AS48137</t>
  </si>
  <si>
    <t>D  3,368</t>
  </si>
  <si>
    <t>G 00070995</t>
  </si>
  <si>
    <t>AS48138</t>
  </si>
  <si>
    <t>D  3,375</t>
  </si>
  <si>
    <t>G 00070996</t>
  </si>
  <si>
    <t>AS48139</t>
  </si>
  <si>
    <t>D  3,390</t>
  </si>
  <si>
    <t>G 00071001</t>
  </si>
  <si>
    <t>AS48141</t>
  </si>
  <si>
    <t>D  3,396</t>
  </si>
  <si>
    <t>G 00071002</t>
  </si>
  <si>
    <t>AS48146</t>
  </si>
  <si>
    <t>D  3,412</t>
  </si>
  <si>
    <t>G 00071034</t>
  </si>
  <si>
    <t>AS48149</t>
  </si>
  <si>
    <t>D  3,418</t>
  </si>
  <si>
    <t>G 00071012</t>
  </si>
  <si>
    <t>AS48151</t>
  </si>
  <si>
    <t>D  3,435</t>
  </si>
  <si>
    <t>G 00071021</t>
  </si>
  <si>
    <t>AS48153</t>
  </si>
  <si>
    <t>D  3,443</t>
  </si>
  <si>
    <t>G 00071025</t>
  </si>
  <si>
    <t>AS48155</t>
  </si>
  <si>
    <t>D  3,444</t>
  </si>
  <si>
    <t>G 00071026</t>
  </si>
  <si>
    <t>AS48156</t>
  </si>
  <si>
    <t>D  3,487</t>
  </si>
  <si>
    <t>G 00071032</t>
  </si>
  <si>
    <t>AS48163</t>
  </si>
  <si>
    <t>D  3,493</t>
  </si>
  <si>
    <t>G 00071035</t>
  </si>
  <si>
    <t>AS48164</t>
  </si>
  <si>
    <t>D  3,495</t>
  </si>
  <si>
    <t>G 00071039</t>
  </si>
  <si>
    <t>AS48165</t>
  </si>
  <si>
    <t>D  3,497</t>
  </si>
  <si>
    <t>G 00071042</t>
  </si>
  <si>
    <t>AS48167</t>
  </si>
  <si>
    <t>D  3,500</t>
  </si>
  <si>
    <t>G 00071043</t>
  </si>
  <si>
    <t>AS48169</t>
  </si>
  <si>
    <t>D  3,502</t>
  </si>
  <si>
    <t>G 00071047</t>
  </si>
  <si>
    <t>AS48173</t>
  </si>
  <si>
    <t>D  3,505</t>
  </si>
  <si>
    <t>G 00071050</t>
  </si>
  <si>
    <t>AS48174</t>
  </si>
  <si>
    <t>D  3,508</t>
  </si>
  <si>
    <t>G 00071053</t>
  </si>
  <si>
    <t>AS48177</t>
  </si>
  <si>
    <t>D  3,510</t>
  </si>
  <si>
    <t>G 00071057</t>
  </si>
  <si>
    <t>AS48182</t>
  </si>
  <si>
    <t>D  3,513</t>
  </si>
  <si>
    <t>G 00071058</t>
  </si>
  <si>
    <t>AS48184</t>
  </si>
  <si>
    <t>D  3,518</t>
  </si>
  <si>
    <t>G 00071061</t>
  </si>
  <si>
    <t>AS48186</t>
  </si>
  <si>
    <t>D  3,523</t>
  </si>
  <si>
    <t>G 00071068</t>
  </si>
  <si>
    <t>AS48187</t>
  </si>
  <si>
    <t>D  3,527</t>
  </si>
  <si>
    <t>G 00071078</t>
  </si>
  <si>
    <t>AS48188</t>
  </si>
  <si>
    <t>D  3,530</t>
  </si>
  <si>
    <t>G 00071092</t>
  </si>
  <si>
    <t>AS48190</t>
  </si>
  <si>
    <t>D  3,536</t>
  </si>
  <si>
    <t>G 00071101</t>
  </si>
  <si>
    <t>AS48191</t>
  </si>
  <si>
    <t>D  3,537</t>
  </si>
  <si>
    <t>G 00071108</t>
  </si>
  <si>
    <t>AS48193</t>
  </si>
  <si>
    <t>D  3,539</t>
  </si>
  <si>
    <t>G 00071106</t>
  </si>
  <si>
    <t>AS48194</t>
  </si>
  <si>
    <t>D  3,540</t>
  </si>
  <si>
    <t>G 00071113</t>
  </si>
  <si>
    <t>AS48195</t>
  </si>
  <si>
    <t>D  3,550</t>
  </si>
  <si>
    <t>G 00071116</t>
  </si>
  <si>
    <t>AS48196</t>
  </si>
  <si>
    <t>D  3,612</t>
  </si>
  <si>
    <t>G 00071011</t>
  </si>
  <si>
    <t>AS48224</t>
  </si>
  <si>
    <t>D  3,613</t>
  </si>
  <si>
    <t>G 00071054</t>
  </si>
  <si>
    <t>AS48225</t>
  </si>
  <si>
    <t>D  3,623</t>
  </si>
  <si>
    <t>G 00071130</t>
  </si>
  <si>
    <t>AS48230</t>
  </si>
  <si>
    <t>D  3,624</t>
  </si>
  <si>
    <t>G 00071132</t>
  </si>
  <si>
    <t>AS48231</t>
  </si>
  <si>
    <t>D  3,628</t>
  </si>
  <si>
    <t>G 00071134</t>
  </si>
  <si>
    <t>AS48232</t>
  </si>
  <si>
    <t>D  3,629</t>
  </si>
  <si>
    <t>G 00071149</t>
  </si>
  <si>
    <t>AS48233</t>
  </si>
  <si>
    <t>D  3,634</t>
  </si>
  <si>
    <t>G 00071158</t>
  </si>
  <si>
    <t>AS48236</t>
  </si>
  <si>
    <t>D  3,636</t>
  </si>
  <si>
    <t>G 00071154</t>
  </si>
  <si>
    <t>AS48238</t>
  </si>
  <si>
    <t>D  3,637</t>
  </si>
  <si>
    <t>G 00071155</t>
  </si>
  <si>
    <t>AS48240</t>
  </si>
  <si>
    <t>D  3,642</t>
  </si>
  <si>
    <t>G 00071157</t>
  </si>
  <si>
    <t>AS48243</t>
  </si>
  <si>
    <t>D  3,662</t>
  </si>
  <si>
    <t>G 00071163</t>
  </si>
  <si>
    <t>AS48251</t>
  </si>
  <si>
    <t>D  3,668</t>
  </si>
  <si>
    <t>G 00071164</t>
  </si>
  <si>
    <t>AS48255</t>
  </si>
  <si>
    <t>D  3,674</t>
  </si>
  <si>
    <t>G 00071167</t>
  </si>
  <si>
    <t>AS48258</t>
  </si>
  <si>
    <t>D  3,675</t>
  </si>
  <si>
    <t>G 00071170</t>
  </si>
  <si>
    <t>AS48260</t>
  </si>
  <si>
    <t>D  3,689</t>
  </si>
  <si>
    <t>G 00071175</t>
  </si>
  <si>
    <t>AS48261</t>
  </si>
  <si>
    <t>D  3,692</t>
  </si>
  <si>
    <t>G 00071187</t>
  </si>
  <si>
    <t>AS48265</t>
  </si>
  <si>
    <t>D  3,693</t>
  </si>
  <si>
    <t>G 00071208</t>
  </si>
  <si>
    <t>AS48267</t>
  </si>
  <si>
    <t>D  3,713</t>
  </si>
  <si>
    <t>G 00071221</t>
  </si>
  <si>
    <t>AS48283</t>
  </si>
  <si>
    <t>D  3,715</t>
  </si>
  <si>
    <t>G 00071222</t>
  </si>
  <si>
    <t>AS48286</t>
  </si>
  <si>
    <t>D  3,716</t>
  </si>
  <si>
    <t>G 00071233</t>
  </si>
  <si>
    <t>AS48287</t>
  </si>
  <si>
    <t>D  3,718</t>
  </si>
  <si>
    <t>G 00071235</t>
  </si>
  <si>
    <t>AS48288</t>
  </si>
  <si>
    <t>D  3,723</t>
  </si>
  <si>
    <t>G 00071244</t>
  </si>
  <si>
    <t>AS48289</t>
  </si>
  <si>
    <t>D  3,724</t>
  </si>
  <si>
    <t>G 00071252</t>
  </si>
  <si>
    <t>AS48291</t>
  </si>
  <si>
    <t>D  3,726</t>
  </si>
  <si>
    <t>G 00071262</t>
  </si>
  <si>
    <t>AS48292</t>
  </si>
  <si>
    <t>Total</t>
  </si>
  <si>
    <t>TotalAuxiliar</t>
  </si>
  <si>
    <t>Diferencia</t>
  </si>
  <si>
    <t>D    376</t>
  </si>
  <si>
    <t>D    378</t>
  </si>
  <si>
    <t>G 00071396</t>
  </si>
  <si>
    <t>AS48389</t>
  </si>
  <si>
    <t>D    392</t>
  </si>
  <si>
    <t>D    481</t>
  </si>
  <si>
    <t>D    545</t>
  </si>
  <si>
    <t>D    546</t>
  </si>
  <si>
    <t>D    547</t>
  </si>
  <si>
    <t>D    583</t>
  </si>
  <si>
    <t>D    678</t>
  </si>
  <si>
    <t>D    682</t>
  </si>
  <si>
    <t>D  1,109</t>
  </si>
  <si>
    <t>D  1,120</t>
  </si>
  <si>
    <t>D  1,170</t>
  </si>
  <si>
    <t>D  1,196</t>
  </si>
  <si>
    <t>D  1,361</t>
  </si>
  <si>
    <t>D  1,363</t>
  </si>
  <si>
    <t>D  1,378</t>
  </si>
  <si>
    <t>D  1,447</t>
  </si>
  <si>
    <t>D  1,448</t>
  </si>
  <si>
    <t>D  1,489</t>
  </si>
  <si>
    <t>D  1,497</t>
  </si>
  <si>
    <t>D  1,612</t>
  </si>
  <si>
    <t>D  1,743</t>
  </si>
  <si>
    <t>D  1,911</t>
  </si>
  <si>
    <t>D  2,143</t>
  </si>
  <si>
    <t>D  2,144</t>
  </si>
  <si>
    <t>D  2,150</t>
  </si>
  <si>
    <t>D  2,161</t>
  </si>
  <si>
    <t>D  2,164</t>
  </si>
  <si>
    <t>D  2,165</t>
  </si>
  <si>
    <t>D  2,166</t>
  </si>
  <si>
    <t>D  2,167</t>
  </si>
  <si>
    <t>D  2,169</t>
  </si>
  <si>
    <t>D  2,170</t>
  </si>
  <si>
    <t>D  2,175</t>
  </si>
  <si>
    <t>D  2,178</t>
  </si>
  <si>
    <t>D  2,274</t>
  </si>
  <si>
    <t>D  2,279</t>
  </si>
  <si>
    <t>D  2,282</t>
  </si>
  <si>
    <t>D  2,283</t>
  </si>
  <si>
    <t>D  2,299</t>
  </si>
  <si>
    <t>D  2,347</t>
  </si>
  <si>
    <t>D  2,350</t>
  </si>
  <si>
    <t>D  2,409</t>
  </si>
  <si>
    <t>D  2,412</t>
  </si>
  <si>
    <t>D  2,414</t>
  </si>
  <si>
    <t>D  2,416</t>
  </si>
  <si>
    <t>D  2,420</t>
  </si>
  <si>
    <t>D  2,463</t>
  </si>
  <si>
    <t>D  2,483</t>
  </si>
  <si>
    <t>D  2,529</t>
  </si>
  <si>
    <t>D  2,580</t>
  </si>
  <si>
    <t>D  2,584</t>
  </si>
  <si>
    <t>D  2,686</t>
  </si>
  <si>
    <t>D  2,697</t>
  </si>
  <si>
    <t>D  2,709</t>
  </si>
  <si>
    <t>D  2,728</t>
  </si>
  <si>
    <t>D  2,824</t>
  </si>
  <si>
    <t>D  2,828</t>
  </si>
  <si>
    <t>D  2,935</t>
  </si>
  <si>
    <t>D  2,942</t>
  </si>
  <si>
    <t>D  2,946</t>
  </si>
  <si>
    <t>D  2,956</t>
  </si>
  <si>
    <t>D  2,958</t>
  </si>
  <si>
    <t>D  2,965</t>
  </si>
  <si>
    <t>D  2,986</t>
  </si>
  <si>
    <t>D  2,987</t>
  </si>
  <si>
    <t>D  2,988</t>
  </si>
  <si>
    <t>D  2,989</t>
  </si>
  <si>
    <t>D  2,991</t>
  </si>
  <si>
    <t>D  3,038</t>
  </si>
  <si>
    <t>G 00072314</t>
  </si>
  <si>
    <t>AS49264</t>
  </si>
  <si>
    <t>D  3,041</t>
  </si>
  <si>
    <t>G 00072316</t>
  </si>
  <si>
    <t>AS49265</t>
  </si>
  <si>
    <t>D  3,069</t>
  </si>
  <si>
    <t>G 00072151</t>
  </si>
  <si>
    <t>AS49269</t>
  </si>
  <si>
    <t>D  3,080</t>
  </si>
  <si>
    <t>G 00072338</t>
  </si>
  <si>
    <t>AS49279</t>
  </si>
  <si>
    <t>D  3,083</t>
  </si>
  <si>
    <t>G 00072345</t>
  </si>
  <si>
    <t>AS49280</t>
  </si>
  <si>
    <t>G 00072353</t>
  </si>
  <si>
    <t>AS49281</t>
  </si>
  <si>
    <t>G 00072193</t>
  </si>
  <si>
    <t>AS49282</t>
  </si>
  <si>
    <t>D  3,087</t>
  </si>
  <si>
    <t>G 00071775</t>
  </si>
  <si>
    <t>AS49283</t>
  </si>
  <si>
    <t>G 00072366</t>
  </si>
  <si>
    <t>AS49295</t>
  </si>
  <si>
    <t>D  3,121</t>
  </si>
  <si>
    <t>G 00072381</t>
  </si>
  <si>
    <t>AS49297</t>
  </si>
  <si>
    <t>D  3,146</t>
  </si>
  <si>
    <t>G 00072375</t>
  </si>
  <si>
    <t>AS49306</t>
  </si>
  <si>
    <t>D  3,219</t>
  </si>
  <si>
    <t>G 00071795</t>
  </si>
  <si>
    <t>AS49339</t>
  </si>
  <si>
    <t>D  3,466</t>
  </si>
  <si>
    <t>AUXILIAR</t>
  </si>
  <si>
    <t>D    676</t>
  </si>
  <si>
    <t>G 00072436</t>
  </si>
  <si>
    <t>AS49625</t>
  </si>
  <si>
    <t>D    796</t>
  </si>
  <si>
    <t>G 00072437</t>
  </si>
  <si>
    <t>AS49666</t>
  </si>
  <si>
    <t>D    827</t>
  </si>
  <si>
    <t>G 00072553</t>
  </si>
  <si>
    <t>AS49692</t>
  </si>
  <si>
    <t>D    828</t>
  </si>
  <si>
    <t>G 00072570</t>
  </si>
  <si>
    <t>AS49695</t>
  </si>
  <si>
    <t>D    878</t>
  </si>
  <si>
    <t>D    882</t>
  </si>
  <si>
    <t>G 00072576</t>
  </si>
  <si>
    <t>AS49698</t>
  </si>
  <si>
    <t>D    887</t>
  </si>
  <si>
    <t>G 00072670</t>
  </si>
  <si>
    <t>AS49699</t>
  </si>
  <si>
    <t>D    907</t>
  </si>
  <si>
    <t>G 00072612</t>
  </si>
  <si>
    <t>AS49702</t>
  </si>
  <si>
    <t>D  1,259</t>
  </si>
  <si>
    <t>G 00072620</t>
  </si>
  <si>
    <t>AS49843</t>
  </si>
  <si>
    <t>G 00072630</t>
  </si>
  <si>
    <t>AS49844</t>
  </si>
  <si>
    <t>D  1,364</t>
  </si>
  <si>
    <t>G 00072646</t>
  </si>
  <si>
    <t>AS49845</t>
  </si>
  <si>
    <t>D  1,365</t>
  </si>
  <si>
    <t>G 00072655</t>
  </si>
  <si>
    <t>AS49846</t>
  </si>
  <si>
    <t>D  1,367</t>
  </si>
  <si>
    <t>G 00072657</t>
  </si>
  <si>
    <t>AS49847</t>
  </si>
  <si>
    <t>D  1,370</t>
  </si>
  <si>
    <t>G 00072658</t>
  </si>
  <si>
    <t>AS49848</t>
  </si>
  <si>
    <t>G 00072664</t>
  </si>
  <si>
    <t>AS49849</t>
  </si>
  <si>
    <t>D  1,379</t>
  </si>
  <si>
    <t>G 00072665</t>
  </si>
  <si>
    <t>AS49850</t>
  </si>
  <si>
    <t>D  1,381</t>
  </si>
  <si>
    <t>G 00072681</t>
  </si>
  <si>
    <t>AS49851</t>
  </si>
  <si>
    <t>D  1,383</t>
  </si>
  <si>
    <t>G 00072684</t>
  </si>
  <si>
    <t>AS49852</t>
  </si>
  <si>
    <t>D  1,384</t>
  </si>
  <si>
    <t>G 00072686</t>
  </si>
  <si>
    <t>AS49853</t>
  </si>
  <si>
    <t>D  1,385</t>
  </si>
  <si>
    <t>G 00072691</t>
  </si>
  <si>
    <t>AS49854</t>
  </si>
  <si>
    <t>D  1,386</t>
  </si>
  <si>
    <t>G 00072692</t>
  </si>
  <si>
    <t>AS49855</t>
  </si>
  <si>
    <t>D  1,387</t>
  </si>
  <si>
    <t>G 00072693</t>
  </si>
  <si>
    <t>AS49857</t>
  </si>
  <si>
    <t>D  1,388</t>
  </si>
  <si>
    <t>G 00072696</t>
  </si>
  <si>
    <t>AS49859</t>
  </si>
  <si>
    <t>D  1,390</t>
  </si>
  <si>
    <t>G 00072700</t>
  </si>
  <si>
    <t>AS49860</t>
  </si>
  <si>
    <t>D  1,392</t>
  </si>
  <si>
    <t>G 00072701</t>
  </si>
  <si>
    <t>AS49861</t>
  </si>
  <si>
    <t>D  1,393</t>
  </si>
  <si>
    <t>G 00072706</t>
  </si>
  <si>
    <t>AS49862</t>
  </si>
  <si>
    <t>D  1,394</t>
  </si>
  <si>
    <t>G 00072709</t>
  </si>
  <si>
    <t>AS49863</t>
  </si>
  <si>
    <t>D  1,395</t>
  </si>
  <si>
    <t>G 00072730</t>
  </si>
  <si>
    <t>AS49864</t>
  </si>
  <si>
    <t>D  1,396</t>
  </si>
  <si>
    <t>G 00072734</t>
  </si>
  <si>
    <t>AS49865</t>
  </si>
  <si>
    <t>D  1,399</t>
  </si>
  <si>
    <t>G 00072737</t>
  </si>
  <si>
    <t>AS49867</t>
  </si>
  <si>
    <t>D  1,400</t>
  </si>
  <si>
    <t>G 00072738</t>
  </si>
  <si>
    <t>AS49870</t>
  </si>
  <si>
    <t>D  1,401</t>
  </si>
  <si>
    <t>G 00072740</t>
  </si>
  <si>
    <t>AS49871</t>
  </si>
  <si>
    <t>G 00072742</t>
  </si>
  <si>
    <t>AS49874</t>
  </si>
  <si>
    <t>D  1,409</t>
  </si>
  <si>
    <t>G 00072748</t>
  </si>
  <si>
    <t>AS49875</t>
  </si>
  <si>
    <t>D  1,410</t>
  </si>
  <si>
    <t>G 00072751</t>
  </si>
  <si>
    <t>AS49876</t>
  </si>
  <si>
    <t>D  1,412</t>
  </si>
  <si>
    <t>G 00072767</t>
  </si>
  <si>
    <t>AS49877</t>
  </si>
  <si>
    <t>D  1,413</t>
  </si>
  <si>
    <t>G 00072770</t>
  </si>
  <si>
    <t>AS49878</t>
  </si>
  <si>
    <t>D  1,419</t>
  </si>
  <si>
    <t>G 00073147</t>
  </si>
  <si>
    <t>AS49880</t>
  </si>
  <si>
    <t>G 00072794</t>
  </si>
  <si>
    <t>AS49882</t>
  </si>
  <si>
    <t>G 00072795</t>
  </si>
  <si>
    <t>AS49883</t>
  </si>
  <si>
    <t>D  1,424</t>
  </si>
  <si>
    <t>G 00072796</t>
  </si>
  <si>
    <t>AS49884</t>
  </si>
  <si>
    <t>D  1,427</t>
  </si>
  <si>
    <t>G 00072797</t>
  </si>
  <si>
    <t>AS49885</t>
  </si>
  <si>
    <t>D  1,429</t>
  </si>
  <si>
    <t>G 00072808</t>
  </si>
  <si>
    <t>AS49886</t>
  </si>
  <si>
    <t>D  1,431</t>
  </si>
  <si>
    <t>G 00072820</t>
  </si>
  <si>
    <t>AS49887</t>
  </si>
  <si>
    <t>D  1,433</t>
  </si>
  <si>
    <t>G 00072848</t>
  </si>
  <si>
    <t>AS49888</t>
  </si>
  <si>
    <t>D  1,434</t>
  </si>
  <si>
    <t>G 00072849</t>
  </si>
  <si>
    <t>AS49889</t>
  </si>
  <si>
    <t>D  1,435</t>
  </si>
  <si>
    <t>G 00072859</t>
  </si>
  <si>
    <t>AS49890</t>
  </si>
  <si>
    <t>D  1,437</t>
  </si>
  <si>
    <t>G 00072885</t>
  </si>
  <si>
    <t>AS49891</t>
  </si>
  <si>
    <t>D  1,440</t>
  </si>
  <si>
    <t>G 00072889</t>
  </si>
  <si>
    <t>AS49892</t>
  </si>
  <si>
    <t>D  1,441</t>
  </si>
  <si>
    <t>G 00072891</t>
  </si>
  <si>
    <t>AS49894</t>
  </si>
  <si>
    <t>D  1,445</t>
  </si>
  <si>
    <t>G 00072892</t>
  </si>
  <si>
    <t>AS49895</t>
  </si>
  <si>
    <t>D  1,446</t>
  </si>
  <si>
    <t>G 00072893</t>
  </si>
  <si>
    <t>AS49896</t>
  </si>
  <si>
    <t>G 00072897</t>
  </si>
  <si>
    <t>AS49898</t>
  </si>
  <si>
    <t>G 00072898</t>
  </si>
  <si>
    <t>AS49899</t>
  </si>
  <si>
    <t>D  1,449</t>
  </si>
  <si>
    <t>G 00072901</t>
  </si>
  <si>
    <t>AS49900</t>
  </si>
  <si>
    <t>D  1,450</t>
  </si>
  <si>
    <t>G 00072904</t>
  </si>
  <si>
    <t>AS49901</t>
  </si>
  <si>
    <t>D  1,451</t>
  </si>
  <si>
    <t>G 00072912</t>
  </si>
  <si>
    <t>AS49902</t>
  </si>
  <si>
    <t>D  1,452</t>
  </si>
  <si>
    <t>G 00072916</t>
  </si>
  <si>
    <t>AS49903</t>
  </si>
  <si>
    <t>D  1,453</t>
  </si>
  <si>
    <t>G 00072919</t>
  </si>
  <si>
    <t>AS49904</t>
  </si>
  <si>
    <t>D  1,465</t>
  </si>
  <si>
    <t>G 00072921</t>
  </si>
  <si>
    <t>AS49909</t>
  </si>
  <si>
    <t>D  1,470</t>
  </si>
  <si>
    <t>G 00072926</t>
  </si>
  <si>
    <t>AS49910</t>
  </si>
  <si>
    <t>D  1,477</t>
  </si>
  <si>
    <t>G 00072929</t>
  </si>
  <si>
    <t>AS49911</t>
  </si>
  <si>
    <t>D  1,478</t>
  </si>
  <si>
    <t>G 00072930</t>
  </si>
  <si>
    <t>AS49912</t>
  </si>
  <si>
    <t>G 00072934</t>
  </si>
  <si>
    <t>AS49913</t>
  </si>
  <si>
    <t>D  1,486</t>
  </si>
  <si>
    <t>G 00072937</t>
  </si>
  <si>
    <t>AS49914</t>
  </si>
  <si>
    <t>D  1,487</t>
  </si>
  <si>
    <t>G 00072938</t>
  </si>
  <si>
    <t>AS49915</t>
  </si>
  <si>
    <t>D  1,488</t>
  </si>
  <si>
    <t>G 00072940</t>
  </si>
  <si>
    <t>AS49916</t>
  </si>
  <si>
    <t>G 00072980</t>
  </si>
  <si>
    <t>AS49917</t>
  </si>
  <si>
    <t>G 00072983</t>
  </si>
  <si>
    <t>AS49918</t>
  </si>
  <si>
    <t>D  1,498</t>
  </si>
  <si>
    <t>G 00072954</t>
  </si>
  <si>
    <t>AS49919</t>
  </si>
  <si>
    <t>D  1,499</t>
  </si>
  <si>
    <t>G 00072969</t>
  </si>
  <si>
    <t>AS49920</t>
  </si>
  <si>
    <t>D  1,500</t>
  </si>
  <si>
    <t>G 00072975</t>
  </si>
  <si>
    <t>AS49921</t>
  </si>
  <si>
    <t>D  1,502</t>
  </si>
  <si>
    <t>G 00072992</t>
  </si>
  <si>
    <t>AS49923</t>
  </si>
  <si>
    <t>D  1,503</t>
  </si>
  <si>
    <t>G 00072993</t>
  </si>
  <si>
    <t>AS49925</t>
  </si>
  <si>
    <t>D  1,506</t>
  </si>
  <si>
    <t>G 00072998</t>
  </si>
  <si>
    <t>AS49926</t>
  </si>
  <si>
    <t>D  1,507</t>
  </si>
  <si>
    <t>G 00073001</t>
  </si>
  <si>
    <t>AS49927</t>
  </si>
  <si>
    <t>D  1,510</t>
  </si>
  <si>
    <t>G 00073003</t>
  </si>
  <si>
    <t>AS49928</t>
  </si>
  <si>
    <t>D  1,511</t>
  </si>
  <si>
    <t>G 00073009</t>
  </si>
  <si>
    <t>AS49929</t>
  </si>
  <si>
    <t>D  1,512</t>
  </si>
  <si>
    <t>G 00073018</t>
  </si>
  <si>
    <t>AS49930</t>
  </si>
  <si>
    <t>D  1,513</t>
  </si>
  <si>
    <t>G 00073025</t>
  </si>
  <si>
    <t>AS49931</t>
  </si>
  <si>
    <t>D  1,514</t>
  </si>
  <si>
    <t>G 00073035</t>
  </si>
  <si>
    <t>AS49932</t>
  </si>
  <si>
    <t>D  1,515</t>
  </si>
  <si>
    <t>G 00073043</t>
  </si>
  <si>
    <t>AS49933</t>
  </si>
  <si>
    <t>D  1,517</t>
  </si>
  <si>
    <t>G 00073050</t>
  </si>
  <si>
    <t>AS49934</t>
  </si>
  <si>
    <t>D  1,518</t>
  </si>
  <si>
    <t>G 00073059</t>
  </si>
  <si>
    <t>AS49935</t>
  </si>
  <si>
    <t>D  1,519</t>
  </si>
  <si>
    <t>G 00073061</t>
  </si>
  <si>
    <t>AS49936</t>
  </si>
  <si>
    <t>D  1,520</t>
  </si>
  <si>
    <t>G 00073063</t>
  </si>
  <si>
    <t>AS49937</t>
  </si>
  <si>
    <t>D  1,521</t>
  </si>
  <si>
    <t>G 00073073</t>
  </si>
  <si>
    <t>AS49938</t>
  </si>
  <si>
    <t>D  1,524</t>
  </si>
  <si>
    <t>G 00073076</t>
  </si>
  <si>
    <t>AS49940</t>
  </si>
  <si>
    <t>D  1,526</t>
  </si>
  <si>
    <t>G 00073086</t>
  </si>
  <si>
    <t>AS49941</t>
  </si>
  <si>
    <t>D  1,528</t>
  </si>
  <si>
    <t>G 00073095</t>
  </si>
  <si>
    <t>AS49942</t>
  </si>
  <si>
    <t>D  1,529</t>
  </si>
  <si>
    <t>G 00073107</t>
  </si>
  <si>
    <t>AS49943</t>
  </si>
  <si>
    <t>D  1,530</t>
  </si>
  <si>
    <t>G 00073109</t>
  </si>
  <si>
    <t>AS49944</t>
  </si>
  <si>
    <t>D  1,531</t>
  </si>
  <si>
    <t>G 00073115</t>
  </si>
  <si>
    <t>AS49945</t>
  </si>
  <si>
    <t>D  1,537</t>
  </si>
  <si>
    <t>G 00073118</t>
  </si>
  <si>
    <t>AS49946</t>
  </si>
  <si>
    <t>D  1,542</t>
  </si>
  <si>
    <t>G 00072255</t>
  </si>
  <si>
    <t>AS49947</t>
  </si>
  <si>
    <t>D  1,543</t>
  </si>
  <si>
    <t>G 00073126</t>
  </si>
  <si>
    <t>AS49948</t>
  </si>
  <si>
    <t>D  1,544</t>
  </si>
  <si>
    <t>G 00073140</t>
  </si>
  <si>
    <t>AS49949</t>
  </si>
  <si>
    <t>D  1,662</t>
  </si>
  <si>
    <t>D  1,737</t>
  </si>
  <si>
    <t>G 00073225</t>
  </si>
  <si>
    <t>AS49996</t>
  </si>
  <si>
    <t>G 00073221</t>
  </si>
  <si>
    <t>AS49997</t>
  </si>
  <si>
    <t>D  1,742</t>
  </si>
  <si>
    <t>G 00073222</t>
  </si>
  <si>
    <t>AS49998</t>
  </si>
  <si>
    <t>D  1,765</t>
  </si>
  <si>
    <t>G 00073223</t>
  </si>
  <si>
    <t>AS50007</t>
  </si>
  <si>
    <t>G 00073189</t>
  </si>
  <si>
    <t>AS50008</t>
  </si>
  <si>
    <t>D  1,797</t>
  </si>
  <si>
    <t>G 00073153</t>
  </si>
  <si>
    <t>AS50019</t>
  </si>
  <si>
    <t>D  1,798</t>
  </si>
  <si>
    <t>G 00073180</t>
  </si>
  <si>
    <t>AS50020</t>
  </si>
  <si>
    <t>D  1,802</t>
  </si>
  <si>
    <t>G 00073196</t>
  </si>
  <si>
    <t>AS50021</t>
  </si>
  <si>
    <t>D  1,803</t>
  </si>
  <si>
    <t>G 00073199</t>
  </si>
  <si>
    <t>AS50022</t>
  </si>
  <si>
    <t>D  1,804</t>
  </si>
  <si>
    <t>G 00073202</t>
  </si>
  <si>
    <t>AS50023</t>
  </si>
  <si>
    <t>D  1,806</t>
  </si>
  <si>
    <t>G 00073205</t>
  </si>
  <si>
    <t>AS50024</t>
  </si>
  <si>
    <t>D  1,808</t>
  </si>
  <si>
    <t>G 00073206</t>
  </si>
  <si>
    <t>AS50026</t>
  </si>
  <si>
    <t>D  1,809</t>
  </si>
  <si>
    <t>G 00073207</t>
  </si>
  <si>
    <t>AS50027</t>
  </si>
  <si>
    <t>D  1,811</t>
  </si>
  <si>
    <t>G 00073209</t>
  </si>
  <si>
    <t>AS50029</t>
  </si>
  <si>
    <t>D  1,813</t>
  </si>
  <si>
    <t>G 00073231</t>
  </si>
  <si>
    <t>AS50030</t>
  </si>
  <si>
    <t>D  1,814</t>
  </si>
  <si>
    <t>G 00073241</t>
  </si>
  <si>
    <t>AS50031</t>
  </si>
  <si>
    <t>D  1,881</t>
  </si>
  <si>
    <t>G 00073246</t>
  </si>
  <si>
    <t>AS50036</t>
  </si>
  <si>
    <t>D  1,883</t>
  </si>
  <si>
    <t>G 00073254</t>
  </si>
  <si>
    <t>AS50038</t>
  </si>
  <si>
    <t>D  1,884</t>
  </si>
  <si>
    <t>G 00072573</t>
  </si>
  <si>
    <t>AS50039</t>
  </si>
  <si>
    <t>D  1,885</t>
  </si>
  <si>
    <t>G 00073179</t>
  </si>
  <si>
    <t>AS50040</t>
  </si>
  <si>
    <t>D  1,886</t>
  </si>
  <si>
    <t>G 00073167</t>
  </si>
  <si>
    <t>AS50041</t>
  </si>
  <si>
    <t>D  1,887</t>
  </si>
  <si>
    <t>G 00073227</t>
  </si>
  <si>
    <t>AS50042</t>
  </si>
  <si>
    <t>D  1,888</t>
  </si>
  <si>
    <t>G 00073228</t>
  </si>
  <si>
    <t>AS50043</t>
  </si>
  <si>
    <t>D  1,889</t>
  </si>
  <si>
    <t>G 00073156</t>
  </si>
  <si>
    <t>AS50044</t>
  </si>
  <si>
    <t>D  1,894</t>
  </si>
  <si>
    <t>G 00073172</t>
  </si>
  <si>
    <t>AS50047</t>
  </si>
  <si>
    <t>D  1,897</t>
  </si>
  <si>
    <t>G 00073268</t>
  </si>
  <si>
    <t>AS50048</t>
  </si>
  <si>
    <t>D  1,898</t>
  </si>
  <si>
    <t>G 00073280</t>
  </si>
  <si>
    <t>AS50049</t>
  </si>
  <si>
    <t>D  1,900</t>
  </si>
  <si>
    <t>G 00073277</t>
  </si>
  <si>
    <t>AS50050</t>
  </si>
  <si>
    <t>D  2,060</t>
  </si>
  <si>
    <t>G 00072516</t>
  </si>
  <si>
    <t>AS50100</t>
  </si>
  <si>
    <t>D  2,067</t>
  </si>
  <si>
    <t>G 00072432</t>
  </si>
  <si>
    <t>AS50101</t>
  </si>
  <si>
    <t>D  2,070</t>
  </si>
  <si>
    <t>G 00072228</t>
  </si>
  <si>
    <t>AS50102</t>
  </si>
  <si>
    <t>D  2,071</t>
  </si>
  <si>
    <t>G 00071683</t>
  </si>
  <si>
    <t>AS50103</t>
  </si>
  <si>
    <t>D  2,072</t>
  </si>
  <si>
    <t>G 00072355</t>
  </si>
  <si>
    <t>AS50105</t>
  </si>
  <si>
    <t>D  2,075</t>
  </si>
  <si>
    <t>G 00072325</t>
  </si>
  <si>
    <t>AS50106</t>
  </si>
  <si>
    <t>D  2,081</t>
  </si>
  <si>
    <t>G 00072377</t>
  </si>
  <si>
    <t>AS50107</t>
  </si>
  <si>
    <t>D  2,108</t>
  </si>
  <si>
    <t>G 00073334</t>
  </si>
  <si>
    <t>AS50120</t>
  </si>
  <si>
    <t>D  2,110</t>
  </si>
  <si>
    <t>G 00072383</t>
  </si>
  <si>
    <t>AS50121</t>
  </si>
  <si>
    <t>D  2,111</t>
  </si>
  <si>
    <t>G 00072385</t>
  </si>
  <si>
    <t>AS50122</t>
  </si>
  <si>
    <t>D  2,115</t>
  </si>
  <si>
    <t>G 00072395</t>
  </si>
  <si>
    <t>AS50123</t>
  </si>
  <si>
    <t>D  2,127</t>
  </si>
  <si>
    <t>G 00072417</t>
  </si>
  <si>
    <t>AS50125</t>
  </si>
  <si>
    <t>G 00072425</t>
  </si>
  <si>
    <t>AS50126</t>
  </si>
  <si>
    <t>D  2,130</t>
  </si>
  <si>
    <t>G 00072433</t>
  </si>
  <si>
    <t>AS50127</t>
  </si>
  <si>
    <t>G 00072446</t>
  </si>
  <si>
    <t>AS50128</t>
  </si>
  <si>
    <t>D  2,133</t>
  </si>
  <si>
    <t>G 00072450</t>
  </si>
  <si>
    <t>AS50129</t>
  </si>
  <si>
    <t>D  2,135</t>
  </si>
  <si>
    <t>G 00072455</t>
  </si>
  <si>
    <t>AS50131</t>
  </si>
  <si>
    <t>D  2,138</t>
  </si>
  <si>
    <t>G 00072459</t>
  </si>
  <si>
    <t>AS50133</t>
  </si>
  <si>
    <t>D  2,140</t>
  </si>
  <si>
    <t>G 00072466</t>
  </si>
  <si>
    <t>AS50134</t>
  </si>
  <si>
    <t>D  2,141</t>
  </si>
  <si>
    <t>G 00072470</t>
  </si>
  <si>
    <t>AS50136</t>
  </si>
  <si>
    <t>G 00072479</t>
  </si>
  <si>
    <t>AS50138</t>
  </si>
  <si>
    <t>G 00072481</t>
  </si>
  <si>
    <t>AS50139</t>
  </si>
  <si>
    <t>D  2,145</t>
  </si>
  <si>
    <t>G 00072486</t>
  </si>
  <si>
    <t>AS50141</t>
  </si>
  <si>
    <t>D  2,147</t>
  </si>
  <si>
    <t>G 00072493</t>
  </si>
  <si>
    <t>AS50142</t>
  </si>
  <si>
    <t>D  2,149</t>
  </si>
  <si>
    <t>G 00072494</t>
  </si>
  <si>
    <t>AS50145</t>
  </si>
  <si>
    <t>D  2,157</t>
  </si>
  <si>
    <t>G 00073380</t>
  </si>
  <si>
    <t>AS50146</t>
  </si>
  <si>
    <t>G 00073378</t>
  </si>
  <si>
    <t>AS50149</t>
  </si>
  <si>
    <t>G 00073377</t>
  </si>
  <si>
    <t>AS50150</t>
  </si>
  <si>
    <t>D  2,181</t>
  </si>
  <si>
    <t>G 00073376</t>
  </si>
  <si>
    <t>AS50152</t>
  </si>
  <si>
    <t>D  2,190</t>
  </si>
  <si>
    <t>G 00072495</t>
  </si>
  <si>
    <t>AS50153</t>
  </si>
  <si>
    <t>D  2,191</t>
  </si>
  <si>
    <t>G 00072506</t>
  </si>
  <si>
    <t>AS50154</t>
  </si>
  <si>
    <t>G 00072526</t>
  </si>
  <si>
    <t>AS50157</t>
  </si>
  <si>
    <t>D  2,198</t>
  </si>
  <si>
    <t>G 00072527</t>
  </si>
  <si>
    <t>AS50158</t>
  </si>
  <si>
    <t>D  2,217</t>
  </si>
  <si>
    <t>G 00072537</t>
  </si>
  <si>
    <t>AS50164</t>
  </si>
  <si>
    <t>D  2,220</t>
  </si>
  <si>
    <t>G 00072541</t>
  </si>
  <si>
    <t>AS50166</t>
  </si>
  <si>
    <t>D  2,237</t>
  </si>
  <si>
    <t>G 00072545</t>
  </si>
  <si>
    <t>AS50170</t>
  </si>
  <si>
    <t>D  2,239</t>
  </si>
  <si>
    <t>G 00072556</t>
  </si>
  <si>
    <t>AS50172</t>
  </si>
  <si>
    <t>D  2,251</t>
  </si>
  <si>
    <t>G 00072566</t>
  </si>
  <si>
    <t>AS50179</t>
  </si>
  <si>
    <t>G 00072572</t>
  </si>
  <si>
    <t>AS50186</t>
  </si>
  <si>
    <t>D  2,304</t>
  </si>
  <si>
    <t>G 00072581</t>
  </si>
  <si>
    <t>AS50187</t>
  </si>
  <si>
    <t>D  2,317</t>
  </si>
  <si>
    <t>G 00072596</t>
  </si>
  <si>
    <t>AS50188</t>
  </si>
  <si>
    <t>D  2,320</t>
  </si>
  <si>
    <t>G 00072600</t>
  </si>
  <si>
    <t>AS50189</t>
  </si>
  <si>
    <t>D  2,326</t>
  </si>
  <si>
    <t>G 00072544</t>
  </si>
  <si>
    <t>AS50192</t>
  </si>
  <si>
    <t>D  2,340</t>
  </si>
  <si>
    <t>G 00073311</t>
  </si>
  <si>
    <t>AS50194</t>
  </si>
  <si>
    <t>D  2,344</t>
  </si>
  <si>
    <t>G 00073324</t>
  </si>
  <si>
    <t>AS50197</t>
  </si>
  <si>
    <t>G 00073323</t>
  </si>
  <si>
    <t>AS50203</t>
  </si>
  <si>
    <t>D  2,396</t>
  </si>
  <si>
    <t>G 00073305</t>
  </si>
  <si>
    <t>AS50213</t>
  </si>
  <si>
    <t>D  2,403</t>
  </si>
  <si>
    <t>G 00073346</t>
  </si>
  <si>
    <t>AS50219</t>
  </si>
  <si>
    <t>G 00073349</t>
  </si>
  <si>
    <t>AS50220</t>
  </si>
  <si>
    <t>G 00073355</t>
  </si>
  <si>
    <t>AS50222</t>
  </si>
  <si>
    <t>D  2,406</t>
  </si>
  <si>
    <t>G 00073362</t>
  </si>
  <si>
    <t>AS50223</t>
  </si>
  <si>
    <t>G 00073365</t>
  </si>
  <si>
    <t>AS50229</t>
  </si>
  <si>
    <t>D  2,417</t>
  </si>
  <si>
    <t>G 00073367</t>
  </si>
  <si>
    <t>AS50231</t>
  </si>
  <si>
    <t>D  2,421</t>
  </si>
  <si>
    <t>G 00073368</t>
  </si>
  <si>
    <t>AS50233</t>
  </si>
  <si>
    <t>D  2,424</t>
  </si>
  <si>
    <t>G 00073371</t>
  </si>
  <si>
    <t>AS50234</t>
  </si>
  <si>
    <t>D  2,425</t>
  </si>
  <si>
    <t>G 00073373</t>
  </si>
  <si>
    <t>AS50235</t>
  </si>
  <si>
    <t>D  2,429</t>
  </si>
  <si>
    <t>G 00073381</t>
  </si>
  <si>
    <t>AS50237</t>
  </si>
  <si>
    <t>D  2,434</t>
  </si>
  <si>
    <t>G 00073388</t>
  </si>
  <si>
    <t>AS50240</t>
  </si>
  <si>
    <t>D  2,439</t>
  </si>
  <si>
    <t>G 00073395</t>
  </si>
  <si>
    <t>AS50244</t>
  </si>
  <si>
    <t>G 00073399</t>
  </si>
  <si>
    <t>AS50252</t>
  </si>
  <si>
    <t>D  2,472</t>
  </si>
  <si>
    <t>G 00073405</t>
  </si>
  <si>
    <t>AS50253</t>
  </si>
  <si>
    <t>D  2,476</t>
  </si>
  <si>
    <t>G 00073410</t>
  </si>
  <si>
    <t>AS50254</t>
  </si>
  <si>
    <t>D  2,480</t>
  </si>
  <si>
    <t>G 00073413</t>
  </si>
  <si>
    <t>AS50255</t>
  </si>
  <si>
    <t>G 00073417</t>
  </si>
  <si>
    <t>AS50257</t>
  </si>
  <si>
    <t>D  2,490</t>
  </si>
  <si>
    <t>G 00069718</t>
  </si>
  <si>
    <t>AS50259</t>
  </si>
  <si>
    <t>G 00073427</t>
  </si>
  <si>
    <t>AS50281</t>
  </si>
  <si>
    <t>D  2,582</t>
  </si>
  <si>
    <t>G 00073430</t>
  </si>
  <si>
    <t>AS50282</t>
  </si>
  <si>
    <t>G 00073433</t>
  </si>
  <si>
    <t>AS50283</t>
  </si>
  <si>
    <t>D  2,587</t>
  </si>
  <si>
    <t>G 00073420</t>
  </si>
  <si>
    <t>AS50284</t>
  </si>
  <si>
    <t>D  2,590</t>
  </si>
  <si>
    <t>G 00073446</t>
  </si>
  <si>
    <t>AS50285</t>
  </si>
  <si>
    <t>D  2,592</t>
  </si>
  <si>
    <t>G 00073458</t>
  </si>
  <si>
    <t>AS50286</t>
  </si>
  <si>
    <t>D  2,593</t>
  </si>
  <si>
    <t>G 00073464</t>
  </si>
  <si>
    <t>AS50287</t>
  </si>
  <si>
    <t>D  2,594</t>
  </si>
  <si>
    <t>G 00073468</t>
  </si>
  <si>
    <t>AS50288</t>
  </si>
  <si>
    <t>D  2,595</t>
  </si>
  <si>
    <t>G 00073469</t>
  </si>
  <si>
    <t>AS50289</t>
  </si>
  <si>
    <t>D  2,596</t>
  </si>
  <si>
    <t>G 00073470</t>
  </si>
  <si>
    <t>AS50290</t>
  </si>
  <si>
    <t>D  2,597</t>
  </si>
  <si>
    <t>G 00073471</t>
  </si>
  <si>
    <t>AS50291</t>
  </si>
  <si>
    <t>D  2,657</t>
  </si>
  <si>
    <t>G 00073482</t>
  </si>
  <si>
    <t>AS50300</t>
  </si>
  <si>
    <t>G 00073473</t>
  </si>
  <si>
    <t>AS50302</t>
  </si>
  <si>
    <t>D  2,668</t>
  </si>
  <si>
    <t>G 00073475</t>
  </si>
  <si>
    <t>AS50304</t>
  </si>
  <si>
    <t>D  2,670</t>
  </si>
  <si>
    <t>G 00073480</t>
  </si>
  <si>
    <t>AS50305</t>
  </si>
  <si>
    <t>G 00073487</t>
  </si>
  <si>
    <t>AS50306</t>
  </si>
  <si>
    <t>G 00073489</t>
  </si>
  <si>
    <t>AS50307</t>
  </si>
  <si>
    <t>D  2,681</t>
  </si>
  <si>
    <t>G 00073496</t>
  </si>
  <si>
    <t>AS50309</t>
  </si>
  <si>
    <t>D  2,689</t>
  </si>
  <si>
    <t>G 00073504</t>
  </si>
  <si>
    <t>AS50310</t>
  </si>
  <si>
    <t>G 00073512</t>
  </si>
  <si>
    <t>AS50323</t>
  </si>
  <si>
    <t>D  2,768</t>
  </si>
  <si>
    <t>G 00073509</t>
  </si>
  <si>
    <t>AS50324</t>
  </si>
  <si>
    <t>D  2,771</t>
  </si>
  <si>
    <t>G 00070408</t>
  </si>
  <si>
    <t>AS50325</t>
  </si>
  <si>
    <t>D  2,778</t>
  </si>
  <si>
    <t>G 00073259</t>
  </si>
  <si>
    <t>AS50326</t>
  </si>
  <si>
    <t>D  2,797</t>
  </si>
  <si>
    <t>G 00073537</t>
  </si>
  <si>
    <t>AS50329</t>
  </si>
  <si>
    <t>D  2,807</t>
  </si>
  <si>
    <t>G 00073539</t>
  </si>
  <si>
    <t>AS50331</t>
  </si>
  <si>
    <t>D  2,817</t>
  </si>
  <si>
    <t>D  2,878</t>
  </si>
  <si>
    <t>G 00073536</t>
  </si>
  <si>
    <t>AS50338</t>
  </si>
  <si>
    <t>D  2,882</t>
  </si>
  <si>
    <t>G 00073543</t>
  </si>
  <si>
    <t>AS50340</t>
  </si>
  <si>
    <t>D  2,893</t>
  </si>
  <si>
    <t>G 00073528</t>
  </si>
  <si>
    <t>AS50343</t>
  </si>
  <si>
    <t>D  2,904</t>
  </si>
  <si>
    <t>G 00073533</t>
  </si>
  <si>
    <t>AS50347</t>
  </si>
  <si>
    <t>G 00073542</t>
  </si>
  <si>
    <t>AS50354</t>
  </si>
  <si>
    <t>D  2,961</t>
  </si>
  <si>
    <t>G 00073555</t>
  </si>
  <si>
    <t>AS50358</t>
  </si>
  <si>
    <t>D  2,976</t>
  </si>
  <si>
    <t>G 00073557</t>
  </si>
  <si>
    <t>AS50361</t>
  </si>
  <si>
    <t>D     60</t>
  </si>
  <si>
    <t>G 00073566</t>
  </si>
  <si>
    <t>AS50373</t>
  </si>
  <si>
    <t>D     61</t>
  </si>
  <si>
    <t>G 00073568</t>
  </si>
  <si>
    <t>AS50374</t>
  </si>
  <si>
    <t>D     62</t>
  </si>
  <si>
    <t>G 00073571</t>
  </si>
  <si>
    <t>AS50375</t>
  </si>
  <si>
    <t>D     63</t>
  </si>
  <si>
    <t>G 00073574</t>
  </si>
  <si>
    <t>AS50376</t>
  </si>
  <si>
    <t>D     65</t>
  </si>
  <si>
    <t>G 00073577</t>
  </si>
  <si>
    <t>AS50378</t>
  </si>
  <si>
    <t>D     66</t>
  </si>
  <si>
    <t>G 00073564</t>
  </si>
  <si>
    <t>AS50379</t>
  </si>
  <si>
    <t>D     67</t>
  </si>
  <si>
    <t>G 00073581</t>
  </si>
  <si>
    <t>AS50380</t>
  </si>
  <si>
    <t>D     68</t>
  </si>
  <si>
    <t>G 00073463</t>
  </si>
  <si>
    <t>AS50381</t>
  </si>
  <si>
    <t>D     71</t>
  </si>
  <si>
    <t>G 00073583</t>
  </si>
  <si>
    <t>AS50382</t>
  </si>
  <si>
    <t>D     72</t>
  </si>
  <si>
    <t>G 00073585</t>
  </si>
  <si>
    <t>AS50383</t>
  </si>
  <si>
    <t>D     74</t>
  </si>
  <si>
    <t>G 00073599</t>
  </si>
  <si>
    <t>AS50384</t>
  </si>
  <si>
    <t>D     80</t>
  </si>
  <si>
    <t>G 00073507</t>
  </si>
  <si>
    <t>AS50386</t>
  </si>
  <si>
    <t>D    100</t>
  </si>
  <si>
    <t>G 00073611</t>
  </si>
  <si>
    <t>AS50401</t>
  </si>
  <si>
    <t>D    101</t>
  </si>
  <si>
    <t>G 00073565</t>
  </si>
  <si>
    <t>AS50402</t>
  </si>
  <si>
    <t>D    123</t>
  </si>
  <si>
    <t>G 00073575</t>
  </si>
  <si>
    <t>AS50407</t>
  </si>
  <si>
    <t>D    124</t>
  </si>
  <si>
    <t>G 00073612</t>
  </si>
  <si>
    <t>AS50409</t>
  </si>
  <si>
    <t>G 00073623</t>
  </si>
  <si>
    <t>AS50411</t>
  </si>
  <si>
    <t>D    126</t>
  </si>
  <si>
    <t>G 00073625</t>
  </si>
  <si>
    <t>AS50412</t>
  </si>
  <si>
    <t>D    129</t>
  </si>
  <si>
    <t>G 00073632</t>
  </si>
  <si>
    <t>AS50413</t>
  </si>
  <si>
    <t>D    130</t>
  </si>
  <si>
    <t>G 00073636</t>
  </si>
  <si>
    <t>AS50414</t>
  </si>
  <si>
    <t>D    133</t>
  </si>
  <si>
    <t>G 00073635</t>
  </si>
  <si>
    <t>AS50416</t>
  </si>
  <si>
    <t>D    137</t>
  </si>
  <si>
    <t>G 00073626</t>
  </si>
  <si>
    <t>AS50418</t>
  </si>
  <si>
    <t>D    179</t>
  </si>
  <si>
    <t>G 00073607</t>
  </si>
  <si>
    <t>AS50438</t>
  </si>
  <si>
    <t>D    210</t>
  </si>
  <si>
    <t>G 00073668</t>
  </si>
  <si>
    <t>AS50441</t>
  </si>
  <si>
    <t>D    221</t>
  </si>
  <si>
    <t>G 00073665</t>
  </si>
  <si>
    <t>AS50442</t>
  </si>
  <si>
    <t>D    234</t>
  </si>
  <si>
    <t>G 00073155</t>
  </si>
  <si>
    <t>AS50453</t>
  </si>
  <si>
    <t>D    253</t>
  </si>
  <si>
    <t>G 00073690</t>
  </si>
  <si>
    <t>AS50458</t>
  </si>
  <si>
    <t>D    254</t>
  </si>
  <si>
    <t>G 00073692</t>
  </si>
  <si>
    <t>AS50460</t>
  </si>
  <si>
    <t>D    273</t>
  </si>
  <si>
    <t>G 00072662</t>
  </si>
  <si>
    <t>AS50469</t>
  </si>
  <si>
    <t>D    276</t>
  </si>
  <si>
    <t>G 00073038</t>
  </si>
  <si>
    <t>AS50474</t>
  </si>
  <si>
    <t>D    281</t>
  </si>
  <si>
    <t>G 00073164</t>
  </si>
  <si>
    <t>AS50476</t>
  </si>
  <si>
    <t>G 00073702</t>
  </si>
  <si>
    <t>AS50496</t>
  </si>
  <si>
    <t>D    326</t>
  </si>
  <si>
    <t>G 00073707</t>
  </si>
  <si>
    <t>AS50497</t>
  </si>
  <si>
    <t>D    327</t>
  </si>
  <si>
    <t>G 00073712</t>
  </si>
  <si>
    <t>AS50499</t>
  </si>
  <si>
    <t>D    329</t>
  </si>
  <si>
    <t>G 00073718</t>
  </si>
  <si>
    <t>AS50501</t>
  </si>
  <si>
    <t>D    332</t>
  </si>
  <si>
    <t>G 00073724</t>
  </si>
  <si>
    <t>AS50504</t>
  </si>
  <si>
    <t>D    380</t>
  </si>
  <si>
    <t>G 00073753</t>
  </si>
  <si>
    <t>AS50515</t>
  </si>
  <si>
    <t>D    409</t>
  </si>
  <si>
    <t>D    465</t>
  </si>
  <si>
    <t>G 00073088</t>
  </si>
  <si>
    <t>AS50553</t>
  </si>
  <si>
    <t>D    466</t>
  </si>
  <si>
    <t>G 00073143</t>
  </si>
  <si>
    <t>AS50554</t>
  </si>
  <si>
    <t>D    467</t>
  </si>
  <si>
    <t>G 00073144</t>
  </si>
  <si>
    <t>AS50555</t>
  </si>
  <si>
    <t>D    469</t>
  </si>
  <si>
    <t>G 00073145</t>
  </si>
  <si>
    <t>AS50556</t>
  </si>
  <si>
    <t>D    510</t>
  </si>
  <si>
    <t>G 00073275</t>
  </si>
  <si>
    <t>AS50572</t>
  </si>
  <si>
    <t>D    512</t>
  </si>
  <si>
    <t>G 00073317</t>
  </si>
  <si>
    <t>AS50573</t>
  </si>
  <si>
    <t>D    513</t>
  </si>
  <si>
    <t>G 00073318</t>
  </si>
  <si>
    <t>AS50574</t>
  </si>
  <si>
    <t>D    515</t>
  </si>
  <si>
    <t>G 00073327</t>
  </si>
  <si>
    <t>AS50575</t>
  </si>
  <si>
    <t>D    517</t>
  </si>
  <si>
    <t>G 00073619</t>
  </si>
  <si>
    <t>AS50576</t>
  </si>
  <si>
    <t>D    518</t>
  </si>
  <si>
    <t>G 00073642</t>
  </si>
  <si>
    <t>AS50577</t>
  </si>
  <si>
    <t>D    519</t>
  </si>
  <si>
    <t>G 00073643</t>
  </si>
  <si>
    <t>AS50578</t>
  </si>
  <si>
    <t>D    520</t>
  </si>
  <si>
    <t>G 00073676</t>
  </si>
  <si>
    <t>AS50579</t>
  </si>
  <si>
    <t>D    521</t>
  </si>
  <si>
    <t>G 00073699</t>
  </si>
  <si>
    <t>AS50580</t>
  </si>
  <si>
    <t>D    523</t>
  </si>
  <si>
    <t>G 00073711</t>
  </si>
  <si>
    <t>AS50581</t>
  </si>
  <si>
    <t>D    524</t>
  </si>
  <si>
    <t>G 00073715</t>
  </si>
  <si>
    <t>AS50582</t>
  </si>
  <si>
    <t>D    525</t>
  </si>
  <si>
    <t>G 00073653</t>
  </si>
  <si>
    <t>AS50583</t>
  </si>
  <si>
    <t>D    526</t>
  </si>
  <si>
    <t>G 00073657</t>
  </si>
  <si>
    <t>AS50584</t>
  </si>
  <si>
    <t>D    530</t>
  </si>
  <si>
    <t>G 00073686</t>
  </si>
  <si>
    <t>AS50586</t>
  </si>
  <si>
    <t>D    536</t>
  </si>
  <si>
    <t>G 00073734</t>
  </si>
  <si>
    <t>AS50588</t>
  </si>
  <si>
    <t>D    538</t>
  </si>
  <si>
    <t>G 00073740</t>
  </si>
  <si>
    <t>AS50589</t>
  </si>
  <si>
    <t>D    539</t>
  </si>
  <si>
    <t>G 00073743</t>
  </si>
  <si>
    <t>AS50590</t>
  </si>
  <si>
    <t>D    541</t>
  </si>
  <si>
    <t>G 00073752</t>
  </si>
  <si>
    <t>AS50591</t>
  </si>
  <si>
    <t>D    542</t>
  </si>
  <si>
    <t>G 00073756</t>
  </si>
  <si>
    <t>AS50592</t>
  </si>
  <si>
    <t>D    543</t>
  </si>
  <si>
    <t>G 00073768</t>
  </si>
  <si>
    <t>AS50593</t>
  </si>
  <si>
    <t>D    544</t>
  </si>
  <si>
    <t>G 00073783</t>
  </si>
  <si>
    <t>AS50594</t>
  </si>
  <si>
    <t>G 00073788</t>
  </si>
  <si>
    <t>AS50595</t>
  </si>
  <si>
    <t>G 00073790</t>
  </si>
  <si>
    <t>AS50596</t>
  </si>
  <si>
    <t>G 00073794</t>
  </si>
  <si>
    <t>AS50597</t>
  </si>
  <si>
    <t>D    548</t>
  </si>
  <si>
    <t>G 00073796</t>
  </si>
  <si>
    <t>AS50598</t>
  </si>
  <si>
    <t>D    551</t>
  </si>
  <si>
    <t>G 00073811</t>
  </si>
  <si>
    <t>AS50599</t>
  </si>
  <si>
    <t>D    571</t>
  </si>
  <si>
    <t>G 00073814</t>
  </si>
  <si>
    <t>AS50603</t>
  </si>
  <si>
    <t>D    574</t>
  </si>
  <si>
    <t>G 00073816</t>
  </si>
  <si>
    <t>AS50604</t>
  </si>
  <si>
    <t>D    576</t>
  </si>
  <si>
    <t>G 00073672</t>
  </si>
  <si>
    <t>AS50605</t>
  </si>
  <si>
    <t>D    577</t>
  </si>
  <si>
    <t>G 00073670</t>
  </si>
  <si>
    <t>AS50606</t>
  </si>
  <si>
    <t>G 00073725</t>
  </si>
  <si>
    <t>AS50633</t>
  </si>
  <si>
    <t>D    674</t>
  </si>
  <si>
    <t>G 00073684</t>
  </si>
  <si>
    <t>AS50639</t>
  </si>
  <si>
    <t>G 00073799</t>
  </si>
  <si>
    <t>AS50640</t>
  </si>
  <si>
    <t>D    677</t>
  </si>
  <si>
    <t>G 00073808</t>
  </si>
  <si>
    <t>AS50641</t>
  </si>
  <si>
    <t>G 00073819</t>
  </si>
  <si>
    <t>AS50642</t>
  </si>
  <si>
    <t>D    681</t>
  </si>
  <si>
    <t>G 00073821</t>
  </si>
  <si>
    <t>AS50643</t>
  </si>
  <si>
    <t>G 00073827</t>
  </si>
  <si>
    <t>AS50644</t>
  </si>
  <si>
    <t>D    683</t>
  </si>
  <si>
    <t>G 00073829</t>
  </si>
  <si>
    <t>AS50645</t>
  </si>
  <si>
    <t>D    684</t>
  </si>
  <si>
    <t>G 00073837</t>
  </si>
  <si>
    <t>AS50646</t>
  </si>
  <si>
    <t>D    686</t>
  </si>
  <si>
    <t>G 00073847</t>
  </si>
  <si>
    <t>AS50647</t>
  </si>
  <si>
    <t>D    687</t>
  </si>
  <si>
    <t>G 00073853</t>
  </si>
  <si>
    <t>AS50649</t>
  </si>
  <si>
    <t>D    694</t>
  </si>
  <si>
    <t>G 00073857</t>
  </si>
  <si>
    <t>AS50650</t>
  </si>
  <si>
    <t>D    696</t>
  </si>
  <si>
    <t>G 00073871</t>
  </si>
  <si>
    <t>AS50651</t>
  </si>
  <si>
    <t>D    708</t>
  </si>
  <si>
    <t>G 00072850</t>
  </si>
  <si>
    <t>AS50657</t>
  </si>
  <si>
    <t>D    820</t>
  </si>
  <si>
    <t>G 00073934</t>
  </si>
  <si>
    <t>AS50695</t>
  </si>
  <si>
    <t>D    821</t>
  </si>
  <si>
    <t>G 00073915</t>
  </si>
  <si>
    <t>AS50696</t>
  </si>
  <si>
    <t>D    822</t>
  </si>
  <si>
    <t>G 00073912</t>
  </si>
  <si>
    <t>AS50697</t>
  </si>
  <si>
    <t>D    823</t>
  </si>
  <si>
    <t>G 00073911</t>
  </si>
  <si>
    <t>AS50698</t>
  </si>
  <si>
    <t>D    824</t>
  </si>
  <si>
    <t>G 00073910</t>
  </si>
  <si>
    <t>AS50699</t>
  </si>
  <si>
    <t>D    825</t>
  </si>
  <si>
    <t>G 00073903</t>
  </si>
  <si>
    <t>AS50700</t>
  </si>
  <si>
    <t>G 00073836</t>
  </si>
  <si>
    <t>AS50701</t>
  </si>
  <si>
    <t>G 00073831</t>
  </si>
  <si>
    <t>AS50703</t>
  </si>
  <si>
    <t>D    875</t>
  </si>
  <si>
    <t>G 00073646</t>
  </si>
  <si>
    <t>AS50714</t>
  </si>
  <si>
    <t>D    876</t>
  </si>
  <si>
    <t>G 00073218</t>
  </si>
  <si>
    <t>AS50715</t>
  </si>
  <si>
    <t>D    877</t>
  </si>
  <si>
    <t>G 00073887</t>
  </si>
  <si>
    <t>AS50716</t>
  </si>
  <si>
    <t>D    879</t>
  </si>
  <si>
    <t>G 00073946</t>
  </si>
  <si>
    <t>AS50717</t>
  </si>
  <si>
    <t>G 00073960</t>
  </si>
  <si>
    <t>AS50721</t>
  </si>
  <si>
    <t>D    888</t>
  </si>
  <si>
    <t>G 00073949</t>
  </si>
  <si>
    <t>AS50722</t>
  </si>
  <si>
    <t>D    893</t>
  </si>
  <si>
    <t>G 00073970</t>
  </si>
  <si>
    <t>AS50726</t>
  </si>
  <si>
    <t>D    928</t>
  </si>
  <si>
    <t>G 00073541</t>
  </si>
  <si>
    <t>AS50737</t>
  </si>
  <si>
    <t>D    930</t>
  </si>
  <si>
    <t>G 00073935</t>
  </si>
  <si>
    <t>AS50738</t>
  </si>
  <si>
    <t>D    932</t>
  </si>
  <si>
    <t>G 00073881</t>
  </si>
  <si>
    <t>AS50739</t>
  </si>
  <si>
    <t>D  1,053</t>
  </si>
  <si>
    <t>G 00073973</t>
  </si>
  <si>
    <t>AS50800</t>
  </si>
  <si>
    <t>D  1,110</t>
  </si>
  <si>
    <t>G 00073993</t>
  </si>
  <si>
    <t>AS50801</t>
  </si>
  <si>
    <t>D  1,111</t>
  </si>
  <si>
    <t>G 00073998</t>
  </si>
  <si>
    <t>AS50802</t>
  </si>
  <si>
    <t>D  1,112</t>
  </si>
  <si>
    <t>G 00073999</t>
  </si>
  <si>
    <t>AS50804</t>
  </si>
  <si>
    <t>D  1,119</t>
  </si>
  <si>
    <t>G 00074003</t>
  </si>
  <si>
    <t>AS50807</t>
  </si>
  <si>
    <t>G 00074006</t>
  </si>
  <si>
    <t>AS50808</t>
  </si>
  <si>
    <t>D  1,121</t>
  </si>
  <si>
    <t>G 00074009</t>
  </si>
  <si>
    <t>AS50809</t>
  </si>
  <si>
    <t>D  1,122</t>
  </si>
  <si>
    <t>G 00074011</t>
  </si>
  <si>
    <t>AS50810</t>
  </si>
  <si>
    <t>D  1,123</t>
  </si>
  <si>
    <t>G 00074013</t>
  </si>
  <si>
    <t>AS50811</t>
  </si>
  <si>
    <t>D  1,125</t>
  </si>
  <si>
    <t>G 00074017</t>
  </si>
  <si>
    <t>AS50812</t>
  </si>
  <si>
    <t>D  1,127</t>
  </si>
  <si>
    <t>G 00074019</t>
  </si>
  <si>
    <t>AS50813</t>
  </si>
  <si>
    <t>D  1,128</t>
  </si>
  <si>
    <t>G 00074030</t>
  </si>
  <si>
    <t>AS50814</t>
  </si>
  <si>
    <t>D  1,129</t>
  </si>
  <si>
    <t>G 00074033</t>
  </si>
  <si>
    <t>AS50815</t>
  </si>
  <si>
    <t>D  1,130</t>
  </si>
  <si>
    <t>G 00074037</t>
  </si>
  <si>
    <t>AS50816</t>
  </si>
  <si>
    <t>D  1,132</t>
  </si>
  <si>
    <t>G 00074054</t>
  </si>
  <si>
    <t>AS50818</t>
  </si>
  <si>
    <t>D  1,133</t>
  </si>
  <si>
    <t>G 00073931</t>
  </si>
  <si>
    <t>AS50819</t>
  </si>
  <si>
    <t>D  1,135</t>
  </si>
  <si>
    <t>G 00074045</t>
  </si>
  <si>
    <t>AS50820</t>
  </si>
  <si>
    <t>D  1,141</t>
  </si>
  <si>
    <t>G 00074063</t>
  </si>
  <si>
    <t>AS50826</t>
  </si>
  <si>
    <t>G 00073867</t>
  </si>
  <si>
    <t>AS50902</t>
  </si>
  <si>
    <t>G 00074069</t>
  </si>
  <si>
    <t>AS50904</t>
  </si>
  <si>
    <t>G 00074078</t>
  </si>
  <si>
    <t>AS50905</t>
  </si>
  <si>
    <t>G 00074082</t>
  </si>
  <si>
    <t>AS50907</t>
  </si>
  <si>
    <t>G 00074104</t>
  </si>
  <si>
    <t>AS50909</t>
  </si>
  <si>
    <t>D  1,404</t>
  </si>
  <si>
    <t>G 00074122</t>
  </si>
  <si>
    <t>AS50910</t>
  </si>
  <si>
    <t>G 00074126</t>
  </si>
  <si>
    <t>AS50911</t>
  </si>
  <si>
    <t>D  1,496</t>
  </si>
  <si>
    <t>G 00074138</t>
  </si>
  <si>
    <t>AS50941</t>
  </si>
  <si>
    <t>G 00074149</t>
  </si>
  <si>
    <t>AS50942</t>
  </si>
  <si>
    <t>G 00074151</t>
  </si>
  <si>
    <t>AS50943</t>
  </si>
  <si>
    <t>D  1,501</t>
  </si>
  <si>
    <t>G 00074156</t>
  </si>
  <si>
    <t>AS50944</t>
  </si>
  <si>
    <t>G 00074166</t>
  </si>
  <si>
    <t>AS50945</t>
  </si>
  <si>
    <t>G 00074169</t>
  </si>
  <si>
    <t>AS50946</t>
  </si>
  <si>
    <t>D  1,504</t>
  </si>
  <si>
    <t>G 00074178</t>
  </si>
  <si>
    <t>AS50947</t>
  </si>
  <si>
    <t>D  1,505</t>
  </si>
  <si>
    <t>G 00074183</t>
  </si>
  <si>
    <t>AS50949</t>
  </si>
  <si>
    <t>D  1,675</t>
  </si>
  <si>
    <t>G 00074204</t>
  </si>
  <si>
    <t>AS51000</t>
  </si>
  <si>
    <t>D  1,682</t>
  </si>
  <si>
    <t>G 00074187</t>
  </si>
  <si>
    <t>AS51001</t>
  </si>
  <si>
    <t>D  1,688</t>
  </si>
  <si>
    <t>G 00074193</t>
  </si>
  <si>
    <t>AS51002</t>
  </si>
  <si>
    <t>D  1,690</t>
  </si>
  <si>
    <t>G 00074202</t>
  </si>
  <si>
    <t>AS51003</t>
  </si>
  <si>
    <t>G 00074203</t>
  </si>
  <si>
    <t>AS51004</t>
  </si>
  <si>
    <t>D  1,695</t>
  </si>
  <si>
    <t>G 00074220</t>
  </si>
  <si>
    <t>AS51005</t>
  </si>
  <si>
    <t>D  1,698</t>
  </si>
  <si>
    <t>G 00074230</t>
  </si>
  <si>
    <t>AS51006</t>
  </si>
  <si>
    <t>D  1,701</t>
  </si>
  <si>
    <t>G 00074233</t>
  </si>
  <si>
    <t>AS51008</t>
  </si>
  <si>
    <t>D  1,702</t>
  </si>
  <si>
    <t>G 00074234</t>
  </si>
  <si>
    <t>AS51009</t>
  </si>
  <si>
    <t>G 00074244</t>
  </si>
  <si>
    <t>AS51011</t>
  </si>
  <si>
    <t>G 00074252</t>
  </si>
  <si>
    <t>AS51016</t>
  </si>
  <si>
    <t>D  1,729</t>
  </si>
  <si>
    <t>G 00074262</t>
  </si>
  <si>
    <t>AS51018</t>
  </si>
  <si>
    <t>D  1,730</t>
  </si>
  <si>
    <t>G 00074243</t>
  </si>
  <si>
    <t>AS51019</t>
  </si>
  <si>
    <t>D  1,731</t>
  </si>
  <si>
    <t>G 00074217</t>
  </si>
  <si>
    <t>AS51020</t>
  </si>
  <si>
    <t>D  1,733</t>
  </si>
  <si>
    <t>G 00074224</t>
  </si>
  <si>
    <t>AS51021</t>
  </si>
  <si>
    <t>D  1,735</t>
  </si>
  <si>
    <t>G 00074236</t>
  </si>
  <si>
    <t>AS51023</t>
  </si>
  <si>
    <t>D  1,794</t>
  </si>
  <si>
    <t>D  2,180</t>
  </si>
  <si>
    <t>G 00074255</t>
  </si>
  <si>
    <t>AS51149</t>
  </si>
  <si>
    <t>G 00074261</t>
  </si>
  <si>
    <t>AS51150</t>
  </si>
  <si>
    <t>D  2,216</t>
  </si>
  <si>
    <t>G 00074314</t>
  </si>
  <si>
    <t>AS51152</t>
  </si>
  <si>
    <t>G 00074343</t>
  </si>
  <si>
    <t>AS51153</t>
  </si>
  <si>
    <t>D  2,218</t>
  </si>
  <si>
    <t>G 00074344</t>
  </si>
  <si>
    <t>AS51154</t>
  </si>
  <si>
    <t>D  2,230</t>
  </si>
  <si>
    <t>G 00074350</t>
  </si>
  <si>
    <t>AS51158</t>
  </si>
  <si>
    <t>D  2,277</t>
  </si>
  <si>
    <t>G 00074354</t>
  </si>
  <si>
    <t>AS51168</t>
  </si>
  <si>
    <t>G 00074363</t>
  </si>
  <si>
    <t>AS51172</t>
  </si>
  <si>
    <t>D  2,298</t>
  </si>
  <si>
    <t>G 00074380</t>
  </si>
  <si>
    <t>AS51177</t>
  </si>
  <si>
    <t>D  2,301</t>
  </si>
  <si>
    <t>G 00074371</t>
  </si>
  <si>
    <t>AS51179</t>
  </si>
  <si>
    <t>D  2,311</t>
  </si>
  <si>
    <t>D  2,343</t>
  </si>
  <si>
    <t>G 00074391</t>
  </si>
  <si>
    <t>AS51186</t>
  </si>
  <si>
    <t>D  2,352</t>
  </si>
  <si>
    <t>G 00074241</t>
  </si>
  <si>
    <t>AS51189</t>
  </si>
  <si>
    <t>D  2,368</t>
  </si>
  <si>
    <t>G 00074258</t>
  </si>
  <si>
    <t>AS51193</t>
  </si>
  <si>
    <t>D  2,372</t>
  </si>
  <si>
    <t>G 00074474</t>
  </si>
  <si>
    <t>AS51195</t>
  </si>
  <si>
    <t>D  2,376</t>
  </si>
  <si>
    <t>G 00074290</t>
  </si>
  <si>
    <t>AS51198</t>
  </si>
  <si>
    <t>D  2,378</t>
  </si>
  <si>
    <t>G 00074245</t>
  </si>
  <si>
    <t>AS51199</t>
  </si>
  <si>
    <t>D  2,386</t>
  </si>
  <si>
    <t>G 00074403</t>
  </si>
  <si>
    <t>AS51201</t>
  </si>
  <si>
    <t>D  2,390</t>
  </si>
  <si>
    <t>G 00074296</t>
  </si>
  <si>
    <t>AS51203</t>
  </si>
  <si>
    <t>D  2,391</t>
  </si>
  <si>
    <t>G 00074405</t>
  </si>
  <si>
    <t>AS51206</t>
  </si>
  <si>
    <t>D  2,392</t>
  </si>
  <si>
    <t>G 00074407</t>
  </si>
  <si>
    <t>AS51207</t>
  </si>
  <si>
    <t>G 00074408</t>
  </si>
  <si>
    <t>AS51210</t>
  </si>
  <si>
    <t>D  2,395</t>
  </si>
  <si>
    <t>G 00074414</t>
  </si>
  <si>
    <t>AS51211</t>
  </si>
  <si>
    <t>D  2,397</t>
  </si>
  <si>
    <t>G 00074325</t>
  </si>
  <si>
    <t>AS51213</t>
  </si>
  <si>
    <t>D  2,398</t>
  </si>
  <si>
    <t>G 00074328</t>
  </si>
  <si>
    <t>AS51216</t>
  </si>
  <si>
    <t>D  2,399</t>
  </si>
  <si>
    <t>G 00074330</t>
  </si>
  <si>
    <t>AS51217</t>
  </si>
  <si>
    <t>G 00074248</t>
  </si>
  <si>
    <t>AS51218</t>
  </si>
  <si>
    <t>D  2,522</t>
  </si>
  <si>
    <t>G 00074279</t>
  </si>
  <si>
    <t>AS51248</t>
  </si>
  <si>
    <t>G 00074499</t>
  </si>
  <si>
    <t>AS51250</t>
  </si>
  <si>
    <t>G 00074460</t>
  </si>
  <si>
    <t>AS51251</t>
  </si>
  <si>
    <t>D  2,547</t>
  </si>
  <si>
    <t>G 00074531</t>
  </si>
  <si>
    <t>AS51254</t>
  </si>
  <si>
    <t>D  2,558</t>
  </si>
  <si>
    <t>G 00074532</t>
  </si>
  <si>
    <t>AS51261</t>
  </si>
  <si>
    <t>D  2,564</t>
  </si>
  <si>
    <t>G 00074495</t>
  </si>
  <si>
    <t>AS51262</t>
  </si>
  <si>
    <t>D  2,671</t>
  </si>
  <si>
    <t>G 00074506</t>
  </si>
  <si>
    <t>AS51278</t>
  </si>
  <si>
    <t>D  2,676</t>
  </si>
  <si>
    <t>G 00074550</t>
  </si>
  <si>
    <t>AS51282</t>
  </si>
  <si>
    <t>D  2,688</t>
  </si>
  <si>
    <t>G 00074568</t>
  </si>
  <si>
    <t>AS51284</t>
  </si>
  <si>
    <t>D  2,696</t>
  </si>
  <si>
    <t>G 00074583</t>
  </si>
  <si>
    <t>AS51287</t>
  </si>
  <si>
    <t>G 00074424</t>
  </si>
  <si>
    <t>AS51292</t>
  </si>
  <si>
    <t>G 00074427</t>
  </si>
  <si>
    <t>AS51294</t>
  </si>
  <si>
    <t>D  2,738</t>
  </si>
  <si>
    <t>G 00074431</t>
  </si>
  <si>
    <t>AS51295</t>
  </si>
  <si>
    <t>D  2,766</t>
  </si>
  <si>
    <t>G 00074450</t>
  </si>
  <si>
    <t>AS51298</t>
  </si>
  <si>
    <t>D  2,772</t>
  </si>
  <si>
    <t>G 00074453</t>
  </si>
  <si>
    <t>AS51300</t>
  </si>
  <si>
    <t>G 00074454</t>
  </si>
  <si>
    <t>AS51302</t>
  </si>
  <si>
    <t>G 00074622</t>
  </si>
  <si>
    <t>AS51312</t>
  </si>
  <si>
    <t>D  2,795</t>
  </si>
  <si>
    <t>G 00074464</t>
  </si>
  <si>
    <t>AS51313</t>
  </si>
  <si>
    <t>D  2,802</t>
  </si>
  <si>
    <t>G 00074274</t>
  </si>
  <si>
    <t>AS51315</t>
  </si>
  <si>
    <t>D  2,806</t>
  </si>
  <si>
    <t>G 00074389</t>
  </si>
  <si>
    <t>AS51316</t>
  </si>
  <si>
    <t>D  2,813</t>
  </si>
  <si>
    <t>G 00074390</t>
  </si>
  <si>
    <t>AS51317</t>
  </si>
  <si>
    <t>D  2,814</t>
  </si>
  <si>
    <t>G 00074421</t>
  </si>
  <si>
    <t>AS51318</t>
  </si>
  <si>
    <t>G 00074422</t>
  </si>
  <si>
    <t>AS51319</t>
  </si>
  <si>
    <t>G 00074436</t>
  </si>
  <si>
    <t>AS51323</t>
  </si>
  <si>
    <t>D  2,838</t>
  </si>
  <si>
    <t>G 00074510</t>
  </si>
  <si>
    <t>AS51333</t>
  </si>
  <si>
    <t>D  2,862</t>
  </si>
  <si>
    <t>G 00074500</t>
  </si>
  <si>
    <t>AS51342</t>
  </si>
  <si>
    <t>D  2,864</t>
  </si>
  <si>
    <t>G 00074513</t>
  </si>
  <si>
    <t>AS51343</t>
  </si>
  <si>
    <t>D  2,866</t>
  </si>
  <si>
    <t>G 00074516</t>
  </si>
  <si>
    <t>AS51346</t>
  </si>
  <si>
    <t>D  2,873</t>
  </si>
  <si>
    <t>G 00074518</t>
  </si>
  <si>
    <t>AS51348</t>
  </si>
  <si>
    <t>G 00074592</t>
  </si>
  <si>
    <t>AS51356</t>
  </si>
  <si>
    <t>G 00074551</t>
  </si>
  <si>
    <t>AS51357</t>
  </si>
  <si>
    <t>D  2,930</t>
  </si>
  <si>
    <t>G 00074562</t>
  </si>
  <si>
    <t>AS51362</t>
  </si>
  <si>
    <t>D  2,937</t>
  </si>
  <si>
    <t>G 00074571</t>
  </si>
  <si>
    <t>AS51365</t>
  </si>
  <si>
    <t>D  2,944</t>
  </si>
  <si>
    <t>G 00074584</t>
  </si>
  <si>
    <t>AS51368</t>
  </si>
  <si>
    <t>G 00074598</t>
  </si>
  <si>
    <t>AS51372</t>
  </si>
  <si>
    <t>D  2,948</t>
  </si>
  <si>
    <t>G 00074606</t>
  </si>
  <si>
    <t>AS51374</t>
  </si>
  <si>
    <t>D  2,951</t>
  </si>
  <si>
    <t>G 00074609</t>
  </si>
  <si>
    <t>AS51376</t>
  </si>
  <si>
    <t>G 00074650</t>
  </si>
  <si>
    <t>AS51389</t>
  </si>
  <si>
    <t>D  3,030</t>
  </si>
  <si>
    <t>G 00074655</t>
  </si>
  <si>
    <t>AS51391</t>
  </si>
  <si>
    <t>G 00074707</t>
  </si>
  <si>
    <t>AS51393</t>
  </si>
  <si>
    <t>D  3,057</t>
  </si>
  <si>
    <t>G 00074291</t>
  </si>
  <si>
    <t>AS51394</t>
  </si>
  <si>
    <t>D  3,078</t>
  </si>
  <si>
    <t>G 00074728</t>
  </si>
  <si>
    <t>AS51398</t>
  </si>
  <si>
    <t>G 00074702</t>
  </si>
  <si>
    <t>AS51399</t>
  </si>
  <si>
    <t>D  3,132</t>
  </si>
  <si>
    <t>G 00074736</t>
  </si>
  <si>
    <t>AS51416</t>
  </si>
  <si>
    <t>D  3,137</t>
  </si>
  <si>
    <t>G 00074674</t>
  </si>
  <si>
    <t>AS51419</t>
  </si>
  <si>
    <t>D  3,149</t>
  </si>
  <si>
    <t>G 00074619</t>
  </si>
  <si>
    <t>AS51423</t>
  </si>
  <si>
    <t>D  3,156</t>
  </si>
  <si>
    <t>G 00074635</t>
  </si>
  <si>
    <t>AS51426</t>
  </si>
  <si>
    <t>D  3,158</t>
  </si>
  <si>
    <t>G 00074680</t>
  </si>
  <si>
    <t>AS51428</t>
  </si>
  <si>
    <t>D  3,161</t>
  </si>
  <si>
    <t>G 00074684</t>
  </si>
  <si>
    <t>AS51430</t>
  </si>
  <si>
    <t>D  3,163</t>
  </si>
  <si>
    <t>G 00074731</t>
  </si>
  <si>
    <t>AS51432</t>
  </si>
  <si>
    <t>D  3,169</t>
  </si>
  <si>
    <t>G 00074730</t>
  </si>
  <si>
    <t>AS51437</t>
  </si>
  <si>
    <t>D  3,173</t>
  </si>
  <si>
    <t>G 00074721</t>
  </si>
  <si>
    <t>AS51439</t>
  </si>
  <si>
    <t>D  3,174</t>
  </si>
  <si>
    <t>G 00074724</t>
  </si>
  <si>
    <t>AS51440</t>
  </si>
  <si>
    <t>D    190</t>
  </si>
  <si>
    <t>D    456</t>
  </si>
  <si>
    <t>G 00074903</t>
  </si>
  <si>
    <t>AS51616</t>
  </si>
  <si>
    <t>D    458</t>
  </si>
  <si>
    <t>G 00074646</t>
  </si>
  <si>
    <t>AS51617</t>
  </si>
  <si>
    <t>D    459</t>
  </si>
  <si>
    <t>G 00074747</t>
  </si>
  <si>
    <t>AS51619</t>
  </si>
  <si>
    <t>D    460</t>
  </si>
  <si>
    <t>G 00074750</t>
  </si>
  <si>
    <t>AS51620</t>
  </si>
  <si>
    <t>D    462</t>
  </si>
  <si>
    <t>G 00074758</t>
  </si>
  <si>
    <t>AS51621</t>
  </si>
  <si>
    <t>D    463</t>
  </si>
  <si>
    <t>G 00074760</t>
  </si>
  <si>
    <t>AS51622</t>
  </si>
  <si>
    <t>D    464</t>
  </si>
  <si>
    <t>G 00074774</t>
  </si>
  <si>
    <t>AS51623</t>
  </si>
  <si>
    <t>G 00074780</t>
  </si>
  <si>
    <t>AS51624</t>
  </si>
  <si>
    <t>D    470</t>
  </si>
  <si>
    <t>G 00074782</t>
  </si>
  <si>
    <t>AS51626</t>
  </si>
  <si>
    <t>D    471</t>
  </si>
  <si>
    <t>G 00074784</t>
  </si>
  <si>
    <t>AS51627</t>
  </si>
  <si>
    <t>D    472</t>
  </si>
  <si>
    <t>G 00074797</t>
  </si>
  <si>
    <t>AS51628</t>
  </si>
  <si>
    <t>D    473</t>
  </si>
  <si>
    <t>G 00074805</t>
  </si>
  <si>
    <t>AS51629</t>
  </si>
  <si>
    <t>D    475</t>
  </si>
  <si>
    <t>G 00074820</t>
  </si>
  <si>
    <t>AS51630</t>
  </si>
  <si>
    <t>D    476</t>
  </si>
  <si>
    <t>G 00074827</t>
  </si>
  <si>
    <t>AS51631</t>
  </si>
  <si>
    <t>G 00074830</t>
  </si>
  <si>
    <t>AS51632</t>
  </si>
  <si>
    <t>D    483</t>
  </si>
  <si>
    <t>G 00074834</t>
  </si>
  <si>
    <t>AS51633</t>
  </si>
  <si>
    <t>D    486</t>
  </si>
  <si>
    <t>G 00074837</t>
  </si>
  <si>
    <t>AS51634</t>
  </si>
  <si>
    <t>D    492</t>
  </si>
  <si>
    <t>G 00074839</t>
  </si>
  <si>
    <t>AS51636</t>
  </si>
  <si>
    <t>D    505</t>
  </si>
  <si>
    <t>G 00074842</t>
  </si>
  <si>
    <t>AS51639</t>
  </si>
  <si>
    <t>D    506</t>
  </si>
  <si>
    <t>G 00074849</t>
  </si>
  <si>
    <t>AS51641</t>
  </si>
  <si>
    <t>D    507</t>
  </si>
  <si>
    <t>G 00074883</t>
  </si>
  <si>
    <t>AS51642</t>
  </si>
  <si>
    <t>G 00074846</t>
  </si>
  <si>
    <t>AS51643</t>
  </si>
  <si>
    <t>G 00074852</t>
  </si>
  <si>
    <t>AS51644</t>
  </si>
  <si>
    <t>G 00074853</t>
  </si>
  <si>
    <t>AS51646</t>
  </si>
  <si>
    <t>G 00074882</t>
  </si>
  <si>
    <t>AS51647</t>
  </si>
  <si>
    <t>D    522</t>
  </si>
  <si>
    <t>G 00074911</t>
  </si>
  <si>
    <t>AS51648</t>
  </si>
  <si>
    <t>G 00074929</t>
  </si>
  <si>
    <t>AS51651</t>
  </si>
  <si>
    <t>G 00074917</t>
  </si>
  <si>
    <t>AS51653</t>
  </si>
  <si>
    <t>D    556</t>
  </si>
  <si>
    <t>G 00074938</t>
  </si>
  <si>
    <t>AS51673</t>
  </si>
  <si>
    <t>D    558</t>
  </si>
  <si>
    <t>G 00074919</t>
  </si>
  <si>
    <t>AS51676</t>
  </si>
  <si>
    <t>D    559</t>
  </si>
  <si>
    <t>G 00074945</t>
  </si>
  <si>
    <t>AS51677</t>
  </si>
  <si>
    <t>D    561</t>
  </si>
  <si>
    <t>G 00074741</t>
  </si>
  <si>
    <t>AS51678</t>
  </si>
  <si>
    <t>D    565</t>
  </si>
  <si>
    <t>G 00074742</t>
  </si>
  <si>
    <t>AS51679</t>
  </si>
  <si>
    <t>D    762</t>
  </si>
  <si>
    <t>G 00074694</t>
  </si>
  <si>
    <t>AS51759</t>
  </si>
  <si>
    <t>D    841</t>
  </si>
  <si>
    <t>G 00075003</t>
  </si>
  <si>
    <t>AS51780</t>
  </si>
  <si>
    <t>D    847</t>
  </si>
  <si>
    <t>G 00075028</t>
  </si>
  <si>
    <t>AS51783</t>
  </si>
  <si>
    <t>D    859</t>
  </si>
  <si>
    <t>G 00075029</t>
  </si>
  <si>
    <t>AS51787</t>
  </si>
  <si>
    <t>D    861</t>
  </si>
  <si>
    <t>G 00075030</t>
  </si>
  <si>
    <t>AS51788</t>
  </si>
  <si>
    <t>D    863</t>
  </si>
  <si>
    <t>G 00075032</t>
  </si>
  <si>
    <t>AS51789</t>
  </si>
  <si>
    <t>D    866</t>
  </si>
  <si>
    <t>G 00074808</t>
  </si>
  <si>
    <t>AS51791</t>
  </si>
  <si>
    <t>D    870</t>
  </si>
  <si>
    <t>G 00074892</t>
  </si>
  <si>
    <t>AS51792</t>
  </si>
  <si>
    <t>D    872</t>
  </si>
  <si>
    <t>G 00074897</t>
  </si>
  <si>
    <t>AS51793</t>
  </si>
  <si>
    <t>D    874</t>
  </si>
  <si>
    <t>G 00074907</t>
  </si>
  <si>
    <t>AS51794</t>
  </si>
  <si>
    <t>G 00074932</t>
  </si>
  <si>
    <t>AS51795</t>
  </si>
  <si>
    <t>G 00074959</t>
  </si>
  <si>
    <t>AS51797</t>
  </si>
  <si>
    <t>G 00074969</t>
  </si>
  <si>
    <t>AS51799</t>
  </si>
  <si>
    <t>D    880</t>
  </si>
  <si>
    <t>G 00074973</t>
  </si>
  <si>
    <t>AS51801</t>
  </si>
  <si>
    <t>D    897</t>
  </si>
  <si>
    <t>G 00074989</t>
  </si>
  <si>
    <t>AS51804</t>
  </si>
  <si>
    <t>D    920</t>
  </si>
  <si>
    <t>G 00074992</t>
  </si>
  <si>
    <t>AS51805</t>
  </si>
  <si>
    <t>D    922</t>
  </si>
  <si>
    <t>G 00074995</t>
  </si>
  <si>
    <t>AS51806</t>
  </si>
  <si>
    <t>D    923</t>
  </si>
  <si>
    <t>G 00074997</t>
  </si>
  <si>
    <t>AS51807</t>
  </si>
  <si>
    <t>D    925</t>
  </si>
  <si>
    <t>G 00075000</t>
  </si>
  <si>
    <t>AS51808</t>
  </si>
  <si>
    <t>D    926</t>
  </si>
  <si>
    <t>G 00075005</t>
  </si>
  <si>
    <t>AS51809</t>
  </si>
  <si>
    <t>G 00075006</t>
  </si>
  <si>
    <t>AS51810</t>
  </si>
  <si>
    <t>G 00075015</t>
  </si>
  <si>
    <t>AS51811</t>
  </si>
  <si>
    <t>G 00075024</t>
  </si>
  <si>
    <t>AS51812</t>
  </si>
  <si>
    <t>G 00075025</t>
  </si>
  <si>
    <t>AS51813</t>
  </si>
  <si>
    <t>G 00075036</t>
  </si>
  <si>
    <t>AS51814</t>
  </si>
  <si>
    <t>G 00075038</t>
  </si>
  <si>
    <t>AS51815</t>
  </si>
  <si>
    <t>G 00075043</t>
  </si>
  <si>
    <t>AS51816</t>
  </si>
  <si>
    <t>G 00075047</t>
  </si>
  <si>
    <t>AS51817</t>
  </si>
  <si>
    <t>G 00075053</t>
  </si>
  <si>
    <t>AS51820</t>
  </si>
  <si>
    <t>G 00075057</t>
  </si>
  <si>
    <t>AS51823</t>
  </si>
  <si>
    <t>G 00075051</t>
  </si>
  <si>
    <t>AS51833</t>
  </si>
  <si>
    <t>G 00075065</t>
  </si>
  <si>
    <t>AS51834</t>
  </si>
  <si>
    <t>G 00075073</t>
  </si>
  <si>
    <t>AS51838</t>
  </si>
  <si>
    <t>D    980</t>
  </si>
  <si>
    <t>G 00075078</t>
  </si>
  <si>
    <t>AS51842</t>
  </si>
  <si>
    <t>D    982</t>
  </si>
  <si>
    <t>G 00075093</t>
  </si>
  <si>
    <t>AS51844</t>
  </si>
  <si>
    <t>D    986</t>
  </si>
  <si>
    <t>G 00075099</t>
  </si>
  <si>
    <t>AS51846</t>
  </si>
  <si>
    <t>D    989</t>
  </si>
  <si>
    <t>G 00075106</t>
  </si>
  <si>
    <t>AS51847</t>
  </si>
  <si>
    <t>G 00075108</t>
  </si>
  <si>
    <t>AS51861</t>
  </si>
  <si>
    <t>D  1,010</t>
  </si>
  <si>
    <t>G 00075112</t>
  </si>
  <si>
    <t>AS51862</t>
  </si>
  <si>
    <t>D  1,011</t>
  </si>
  <si>
    <t>G 00075130</t>
  </si>
  <si>
    <t>AS51863</t>
  </si>
  <si>
    <t>D  1,012</t>
  </si>
  <si>
    <t>G 00075134</t>
  </si>
  <si>
    <t>AS51864</t>
  </si>
  <si>
    <t>D  1,014</t>
  </si>
  <si>
    <t>G 00075137</t>
  </si>
  <si>
    <t>AS51865</t>
  </si>
  <si>
    <t>D  1,017</t>
  </si>
  <si>
    <t>G 00075146</t>
  </si>
  <si>
    <t>AS51866</t>
  </si>
  <si>
    <t>D  1,020</t>
  </si>
  <si>
    <t>G 00075153</t>
  </si>
  <si>
    <t>AS51867</t>
  </si>
  <si>
    <t>D  1,021</t>
  </si>
  <si>
    <t>G 00075155</t>
  </si>
  <si>
    <t>AS51868</t>
  </si>
  <si>
    <t>D  1,029</t>
  </si>
  <si>
    <t>G 00075162</t>
  </si>
  <si>
    <t>AS51872</t>
  </si>
  <si>
    <t>D  1,030</t>
  </si>
  <si>
    <t>G 00075004</t>
  </si>
  <si>
    <t>AS51873</t>
  </si>
  <si>
    <t>D  1,031</t>
  </si>
  <si>
    <t>G 00075067</t>
  </si>
  <si>
    <t>AS51875</t>
  </si>
  <si>
    <t>D  1,033</t>
  </si>
  <si>
    <t>G 00075076</t>
  </si>
  <si>
    <t>AS51877</t>
  </si>
  <si>
    <t>D  1,276</t>
  </si>
  <si>
    <t>D  1,472</t>
  </si>
  <si>
    <t>D  1,578</t>
  </si>
  <si>
    <t>ZS01879</t>
  </si>
  <si>
    <t>D  1,775</t>
  </si>
  <si>
    <t>G 00075181</t>
  </si>
  <si>
    <t>AS52095</t>
  </si>
  <si>
    <t>D  1,776</t>
  </si>
  <si>
    <t>G 00075184</t>
  </si>
  <si>
    <t>AS52096</t>
  </si>
  <si>
    <t>D  1,777</t>
  </si>
  <si>
    <t>G 00075190</t>
  </si>
  <si>
    <t>AS52097</t>
  </si>
  <si>
    <t>D  1,779</t>
  </si>
  <si>
    <t>G 00075191</t>
  </si>
  <si>
    <t>AS52099</t>
  </si>
  <si>
    <t>D  1,783</t>
  </si>
  <si>
    <t>G 00075199</t>
  </si>
  <si>
    <t>AS52103</t>
  </si>
  <si>
    <t>D  1,788</t>
  </si>
  <si>
    <t>G 00075203</t>
  </si>
  <si>
    <t>AS52105</t>
  </si>
  <si>
    <t>D  1,801</t>
  </si>
  <si>
    <t>G 00075213</t>
  </si>
  <si>
    <t>AS52107</t>
  </si>
  <si>
    <t>G 00075215</t>
  </si>
  <si>
    <t>AS52108</t>
  </si>
  <si>
    <t>G 00075222</t>
  </si>
  <si>
    <t>AS52109</t>
  </si>
  <si>
    <t>G 00075225</t>
  </si>
  <si>
    <t>AS52110</t>
  </si>
  <si>
    <t>G 00075234</t>
  </si>
  <si>
    <t>AS52112</t>
  </si>
  <si>
    <t>G 00075242</t>
  </si>
  <si>
    <t>AS52113</t>
  </si>
  <si>
    <t>D  1,810</t>
  </si>
  <si>
    <t>G 00075243</t>
  </si>
  <si>
    <t>AS52114</t>
  </si>
  <si>
    <t>G 00075246</t>
  </si>
  <si>
    <t>AS52115</t>
  </si>
  <si>
    <t>D  1,824</t>
  </si>
  <si>
    <t>G 00075248</t>
  </si>
  <si>
    <t>AS52120</t>
  </si>
  <si>
    <t>D  1,826</t>
  </si>
  <si>
    <t>G 00075267</t>
  </si>
  <si>
    <t>AS52121</t>
  </si>
  <si>
    <t>D  1,839</t>
  </si>
  <si>
    <t>G 00075269</t>
  </si>
  <si>
    <t>AS52122</t>
  </si>
  <si>
    <t>D  1,842</t>
  </si>
  <si>
    <t>G 00075272</t>
  </si>
  <si>
    <t>AS52123</t>
  </si>
  <si>
    <t>D  1,843</t>
  </si>
  <si>
    <t>G 00075276</t>
  </si>
  <si>
    <t>AS52124</t>
  </si>
  <si>
    <t>D  1,845</t>
  </si>
  <si>
    <t>G 00075296</t>
  </si>
  <si>
    <t>AS52126</t>
  </si>
  <si>
    <t>D  1,852</t>
  </si>
  <si>
    <t>G 00075300</t>
  </si>
  <si>
    <t>AS52130</t>
  </si>
  <si>
    <t>D  1,854</t>
  </si>
  <si>
    <t>G 00075304</t>
  </si>
  <si>
    <t>AS52131</t>
  </si>
  <si>
    <t>D  1,856</t>
  </si>
  <si>
    <t>G 00075314</t>
  </si>
  <si>
    <t>AS52132</t>
  </si>
  <si>
    <t>D  1,869</t>
  </si>
  <si>
    <t>G 00075331</t>
  </si>
  <si>
    <t>AS52134</t>
  </si>
  <si>
    <t>D  1,905</t>
  </si>
  <si>
    <t>G 00075343</t>
  </si>
  <si>
    <t>AS52149</t>
  </si>
  <si>
    <t>D  1,906</t>
  </si>
  <si>
    <t>G 00075354</t>
  </si>
  <si>
    <t>AS52150</t>
  </si>
  <si>
    <t>D  1,909</t>
  </si>
  <si>
    <t>G 00075357</t>
  </si>
  <si>
    <t>AS52152</t>
  </si>
  <si>
    <t>D  1,910</t>
  </si>
  <si>
    <t>G 00075371</t>
  </si>
  <si>
    <t>AS52153</t>
  </si>
  <si>
    <t>D  1,913</t>
  </si>
  <si>
    <t>G 00075378</t>
  </si>
  <si>
    <t>AS52154</t>
  </si>
  <si>
    <t>D  1,914</t>
  </si>
  <si>
    <t>G 00075388</t>
  </si>
  <si>
    <t>AS52156</t>
  </si>
  <si>
    <t>D  1,915</t>
  </si>
  <si>
    <t>G 00075403</t>
  </si>
  <si>
    <t>AS52157</t>
  </si>
  <si>
    <t>D  1,918</t>
  </si>
  <si>
    <t>G 00075407</t>
  </si>
  <si>
    <t>AS52158</t>
  </si>
  <si>
    <t>D  1,922</t>
  </si>
  <si>
    <t>G 00075409</t>
  </si>
  <si>
    <t>AS52160</t>
  </si>
  <si>
    <t>D  1,923</t>
  </si>
  <si>
    <t>G 00075433</t>
  </si>
  <si>
    <t>AS52161</t>
  </si>
  <si>
    <t>D  1,925</t>
  </si>
  <si>
    <t>G 00075439</t>
  </si>
  <si>
    <t>AS52162</t>
  </si>
  <si>
    <t>D  1,927</t>
  </si>
  <si>
    <t>G 00075452</t>
  </si>
  <si>
    <t>AS52165</t>
  </si>
  <si>
    <t>D  1,931</t>
  </si>
  <si>
    <t>G 00075489</t>
  </si>
  <si>
    <t>AS52166</t>
  </si>
  <si>
    <t>D  2,051</t>
  </si>
  <si>
    <t>D  2,329</t>
  </si>
  <si>
    <t>G 00075460</t>
  </si>
  <si>
    <t>AS52287</t>
  </si>
  <si>
    <t>G 00075468</t>
  </si>
  <si>
    <t>AS52288</t>
  </si>
  <si>
    <t>D  2,338</t>
  </si>
  <si>
    <t>G 00075678</t>
  </si>
  <si>
    <t>AS52291</t>
  </si>
  <si>
    <t>G 00075602</t>
  </si>
  <si>
    <t>AS52331</t>
  </si>
  <si>
    <t>D  2,616</t>
  </si>
  <si>
    <t>G 00075552</t>
  </si>
  <si>
    <t>AS52351</t>
  </si>
  <si>
    <t>D  2,618</t>
  </si>
  <si>
    <t>G 00075473</t>
  </si>
  <si>
    <t>AS52352</t>
  </si>
  <si>
    <t>D  2,620</t>
  </si>
  <si>
    <t>G 00075423</t>
  </si>
  <si>
    <t>AS52353</t>
  </si>
  <si>
    <t>D  2,621</t>
  </si>
  <si>
    <t>G 00075510</t>
  </si>
  <si>
    <t>AS52354</t>
  </si>
  <si>
    <t>D  2,629</t>
  </si>
  <si>
    <t>G 00075518</t>
  </si>
  <si>
    <t>AS52357</t>
  </si>
  <si>
    <t>D  2,631</t>
  </si>
  <si>
    <t>G 00075738</t>
  </si>
  <si>
    <t>AS52360</t>
  </si>
  <si>
    <t>D  2,634</t>
  </si>
  <si>
    <t>G 00075696</t>
  </si>
  <si>
    <t>AS52361</t>
  </si>
  <si>
    <t>D  2,635</t>
  </si>
  <si>
    <t>G 00075761</t>
  </si>
  <si>
    <t>AS52364</t>
  </si>
  <si>
    <t>G 00075762</t>
  </si>
  <si>
    <t>AS52368</t>
  </si>
  <si>
    <t>G 00075549</t>
  </si>
  <si>
    <t>AS52371</t>
  </si>
  <si>
    <t>G 00075730</t>
  </si>
  <si>
    <t>AS52372</t>
  </si>
  <si>
    <t>D  2,750</t>
  </si>
  <si>
    <t>G 00075398</t>
  </si>
  <si>
    <t>AS52391</t>
  </si>
  <si>
    <t>D  2,754</t>
  </si>
  <si>
    <t>G 00075806</t>
  </si>
  <si>
    <t>AS52393</t>
  </si>
  <si>
    <t>D  2,756</t>
  </si>
  <si>
    <t>G 00075810</t>
  </si>
  <si>
    <t>AS52394</t>
  </si>
  <si>
    <t>D  2,757</t>
  </si>
  <si>
    <t>G 00075546</t>
  </si>
  <si>
    <t>AS52396</t>
  </si>
  <si>
    <t>D  2,758</t>
  </si>
  <si>
    <t>G 00075747</t>
  </si>
  <si>
    <t>AS52398</t>
  </si>
  <si>
    <t>D  2,759</t>
  </si>
  <si>
    <t>G 00075791</t>
  </si>
  <si>
    <t>AS52399</t>
  </si>
  <si>
    <t>D  2,761</t>
  </si>
  <si>
    <t>G 00075802</t>
  </si>
  <si>
    <t>AS52401</t>
  </si>
  <si>
    <t>D  2,763</t>
  </si>
  <si>
    <t>G 00075522</t>
  </si>
  <si>
    <t>AS52402</t>
  </si>
  <si>
    <t>G 00075527</t>
  </si>
  <si>
    <t>AS52415</t>
  </si>
  <si>
    <t>D  2,858</t>
  </si>
  <si>
    <t>G 00075563</t>
  </si>
  <si>
    <t>AS52423</t>
  </si>
  <si>
    <t>D  2,885</t>
  </si>
  <si>
    <t>G 00075570</t>
  </si>
  <si>
    <t>AS52434</t>
  </si>
  <si>
    <t>G 00075579</t>
  </si>
  <si>
    <t>AS52436</t>
  </si>
  <si>
    <t>D  2,888</t>
  </si>
  <si>
    <t>G 00075834</t>
  </si>
  <si>
    <t>AS52439</t>
  </si>
  <si>
    <t>G 00075848</t>
  </si>
  <si>
    <t>AS52440</t>
  </si>
  <si>
    <t>G 00075841</t>
  </si>
  <si>
    <t>AS52441</t>
  </si>
  <si>
    <t>D     69</t>
  </si>
  <si>
    <t>G 00075725</t>
  </si>
  <si>
    <t>AS52459</t>
  </si>
  <si>
    <t>D     70</t>
  </si>
  <si>
    <t>G 00075646</t>
  </si>
  <si>
    <t>AS52461</t>
  </si>
  <si>
    <t>G 00075650</t>
  </si>
  <si>
    <t>AS52463</t>
  </si>
  <si>
    <t>D     73</t>
  </si>
  <si>
    <t>G 00075654</t>
  </si>
  <si>
    <t>AS52465</t>
  </si>
  <si>
    <t>D     78</t>
  </si>
  <si>
    <t>G 00075661</t>
  </si>
  <si>
    <t>AS52466</t>
  </si>
  <si>
    <t>D    146</t>
  </si>
  <si>
    <t>G 00075662</t>
  </si>
  <si>
    <t>AS52478</t>
  </si>
  <si>
    <t>D    148</t>
  </si>
  <si>
    <t>G 00075664</t>
  </si>
  <si>
    <t>AS52480</t>
  </si>
  <si>
    <t>D    150</t>
  </si>
  <si>
    <t>G 00075670</t>
  </si>
  <si>
    <t>AS52481</t>
  </si>
  <si>
    <t>D    152</t>
  </si>
  <si>
    <t>G 00075675</t>
  </si>
  <si>
    <t>AS52482</t>
  </si>
  <si>
    <t>D    153</t>
  </si>
  <si>
    <t>G 00075677</t>
  </si>
  <si>
    <t>AS52483</t>
  </si>
  <si>
    <t>D    157</t>
  </si>
  <si>
    <t>G 00075686</t>
  </si>
  <si>
    <t>AS52484</t>
  </si>
  <si>
    <t>D    159</t>
  </si>
  <si>
    <t>G 00075715</t>
  </si>
  <si>
    <t>AS52485</t>
  </si>
  <si>
    <t>D    169</t>
  </si>
  <si>
    <t>G 00075764</t>
  </si>
  <si>
    <t>AS52489</t>
  </si>
  <si>
    <t>D    170</t>
  </si>
  <si>
    <t>G 00075795</t>
  </si>
  <si>
    <t>AS52490</t>
  </si>
  <si>
    <t>D    171</t>
  </si>
  <si>
    <t>G 00075798</t>
  </si>
  <si>
    <t>AS52491</t>
  </si>
  <si>
    <t>D    173</t>
  </si>
  <si>
    <t>G 00075776</t>
  </si>
  <si>
    <t>AS52492</t>
  </si>
  <si>
    <t>D    174</t>
  </si>
  <si>
    <t>G 00075821</t>
  </si>
  <si>
    <t>AS52493</t>
  </si>
  <si>
    <t>D    176</t>
  </si>
  <si>
    <t>G 00075826</t>
  </si>
  <si>
    <t>AS52494</t>
  </si>
  <si>
    <t>D    177</t>
  </si>
  <si>
    <t>G 00075531</t>
  </si>
  <si>
    <t>AS52495</t>
  </si>
  <si>
    <t>D    184</t>
  </si>
  <si>
    <t>G 00075741</t>
  </si>
  <si>
    <t>AS52499</t>
  </si>
  <si>
    <t>D    186</t>
  </si>
  <si>
    <t>G 00075838</t>
  </si>
  <si>
    <t>AS52502</t>
  </si>
  <si>
    <t>D    197</t>
  </si>
  <si>
    <t>G 00075844</t>
  </si>
  <si>
    <t>AS52505</t>
  </si>
  <si>
    <t>D    198</t>
  </si>
  <si>
    <t>G 00075855</t>
  </si>
  <si>
    <t>AS52507</t>
  </si>
  <si>
    <t>D    199</t>
  </si>
  <si>
    <t>G 00075874</t>
  </si>
  <si>
    <t>AS52508</t>
  </si>
  <si>
    <t>D    201</t>
  </si>
  <si>
    <t>G 00075887</t>
  </si>
  <si>
    <t>AS52509</t>
  </si>
  <si>
    <t>D    203</t>
  </si>
  <si>
    <t>G 00075867</t>
  </si>
  <si>
    <t>AS52511</t>
  </si>
  <si>
    <t>D    207</t>
  </si>
  <si>
    <t>G 00075584</t>
  </si>
  <si>
    <t>AS52512</t>
  </si>
  <si>
    <t>D    208</t>
  </si>
  <si>
    <t>G 00075619</t>
  </si>
  <si>
    <t>AS52514</t>
  </si>
  <si>
    <t>D    209</t>
  </si>
  <si>
    <t>G 00075895</t>
  </si>
  <si>
    <t>AS52516</t>
  </si>
  <si>
    <t>D    211</t>
  </si>
  <si>
    <t>G 00075860</t>
  </si>
  <si>
    <t>AS52518</t>
  </si>
  <si>
    <t>D    213</t>
  </si>
  <si>
    <t>G 00075893</t>
  </si>
  <si>
    <t>AS52519</t>
  </si>
  <si>
    <t>D    215</t>
  </si>
  <si>
    <t>G 00075917</t>
  </si>
  <si>
    <t>AS52520</t>
  </si>
  <si>
    <t>G 00075968</t>
  </si>
  <si>
    <t>AS52576</t>
  </si>
  <si>
    <t>D    379</t>
  </si>
  <si>
    <t>G 00075938</t>
  </si>
  <si>
    <t>AS52577</t>
  </si>
  <si>
    <t>D    382</t>
  </si>
  <si>
    <t>G 00075922</t>
  </si>
  <si>
    <t>AS52578</t>
  </si>
  <si>
    <t>D    383</t>
  </si>
  <si>
    <t>G 00075916</t>
  </si>
  <si>
    <t>AS52579</t>
  </si>
  <si>
    <t>D    389</t>
  </si>
  <si>
    <t>G 00075919</t>
  </si>
  <si>
    <t>AS52580</t>
  </si>
  <si>
    <t>G 00075931</t>
  </si>
  <si>
    <t>AS52581</t>
  </si>
  <si>
    <t>D    411</t>
  </si>
  <si>
    <t>G 00076025</t>
  </si>
  <si>
    <t>AS52587</t>
  </si>
  <si>
    <t>D    417</t>
  </si>
  <si>
    <t>G 00075933</t>
  </si>
  <si>
    <t>AS52589</t>
  </si>
  <si>
    <t>G 00076031</t>
  </si>
  <si>
    <t>AS52619</t>
  </si>
  <si>
    <t>G 00075626</t>
  </si>
  <si>
    <t>AS52756</t>
  </si>
  <si>
    <t>G 00075978</t>
  </si>
  <si>
    <t>AS52765</t>
  </si>
  <si>
    <t>G 00076271</t>
  </si>
  <si>
    <t>AS52766</t>
  </si>
  <si>
    <t>G 00075928</t>
  </si>
  <si>
    <t>AS52767</t>
  </si>
  <si>
    <t>D    981</t>
  </si>
  <si>
    <t>G 00076060</t>
  </si>
  <si>
    <t>AS52771</t>
  </si>
  <si>
    <t>G 00076280</t>
  </si>
  <si>
    <t>AS52773</t>
  </si>
  <si>
    <t>D    991</t>
  </si>
  <si>
    <t>G 00076286</t>
  </si>
  <si>
    <t>AS52775</t>
  </si>
  <si>
    <t>D    993</t>
  </si>
  <si>
    <t>G 00076283</t>
  </si>
  <si>
    <t>AS52777</t>
  </si>
  <si>
    <t>D    994</t>
  </si>
  <si>
    <t>G 00076285</t>
  </si>
  <si>
    <t>AS52778</t>
  </si>
  <si>
    <t>D  1,432</t>
  </si>
  <si>
    <t>G 00076581</t>
  </si>
  <si>
    <t>AS53047</t>
  </si>
  <si>
    <t>G 00076484</t>
  </si>
  <si>
    <t>AS53048</t>
  </si>
  <si>
    <t>G 00076540</t>
  </si>
  <si>
    <t>AS53049</t>
  </si>
  <si>
    <t>D  1,786</t>
  </si>
  <si>
    <t>G 00075980</t>
  </si>
  <si>
    <t>AS53052</t>
  </si>
  <si>
    <t>G 00076561</t>
  </si>
  <si>
    <t>AS53054</t>
  </si>
  <si>
    <t>D  1,799</t>
  </si>
  <si>
    <t>G 00076570</t>
  </si>
  <si>
    <t>AS53056</t>
  </si>
  <si>
    <t>D  1,805</t>
  </si>
  <si>
    <t>G 00076571</t>
  </si>
  <si>
    <t>AS53060</t>
  </si>
  <si>
    <t>G 00076572</t>
  </si>
  <si>
    <t>AS53063</t>
  </si>
  <si>
    <t>D  1,822</t>
  </si>
  <si>
    <t>G 00076577</t>
  </si>
  <si>
    <t>AS53071</t>
  </si>
  <si>
    <t>D  1,825</t>
  </si>
  <si>
    <t>G 00076579</t>
  </si>
  <si>
    <t>AS53072</t>
  </si>
  <si>
    <t>D  1,827</t>
  </si>
  <si>
    <t>G 00076583</t>
  </si>
  <si>
    <t>AS53073</t>
  </si>
  <si>
    <t>D  1,828</t>
  </si>
  <si>
    <t>G 00076587</t>
  </si>
  <si>
    <t>AS53075</t>
  </si>
  <si>
    <t>D  1,829</t>
  </si>
  <si>
    <t>G 00076589</t>
  </si>
  <si>
    <t>AS53076</t>
  </si>
  <si>
    <t>D  1,831</t>
  </si>
  <si>
    <t>G 00076592</t>
  </si>
  <si>
    <t>AS53077</t>
  </si>
  <si>
    <t>G 00076596</t>
  </si>
  <si>
    <t>AS53080</t>
  </si>
  <si>
    <t>D  1,975</t>
  </si>
  <si>
    <t>G 00073171</t>
  </si>
  <si>
    <t>AS53108</t>
  </si>
  <si>
    <t>D  1,977</t>
  </si>
  <si>
    <t>G 00069610</t>
  </si>
  <si>
    <t>AS53110</t>
  </si>
  <si>
    <t>D  1,981</t>
  </si>
  <si>
    <t>G 00073177</t>
  </si>
  <si>
    <t>AS53111</t>
  </si>
  <si>
    <t>D  1,989</t>
  </si>
  <si>
    <t>G 00074139</t>
  </si>
  <si>
    <t>AS53115</t>
  </si>
  <si>
    <t>D  1,990</t>
  </si>
  <si>
    <t>G 00074545</t>
  </si>
  <si>
    <t>AS53117</t>
  </si>
  <si>
    <t>D  2,021</t>
  </si>
  <si>
    <t>G 00076401</t>
  </si>
  <si>
    <t>AS53125</t>
  </si>
  <si>
    <t>D  2,025</t>
  </si>
  <si>
    <t>G 00076404</t>
  </si>
  <si>
    <t>AS53126</t>
  </si>
  <si>
    <t>D  2,026</t>
  </si>
  <si>
    <t>G 00076419</t>
  </si>
  <si>
    <t>AS53127</t>
  </si>
  <si>
    <t>D  2,033</t>
  </si>
  <si>
    <t>G 00076426</t>
  </si>
  <si>
    <t>AS53128</t>
  </si>
  <si>
    <t>D  2,035</t>
  </si>
  <si>
    <t>G 00076429</t>
  </si>
  <si>
    <t>AS53129</t>
  </si>
  <si>
    <t>D  2,058</t>
  </si>
  <si>
    <t>G 00076439</t>
  </si>
  <si>
    <t>AS53133</t>
  </si>
  <si>
    <t>G 00076697</t>
  </si>
  <si>
    <t>AS53152</t>
  </si>
  <si>
    <t>G 00076447</t>
  </si>
  <si>
    <t>AS53153</t>
  </si>
  <si>
    <t>D  2,112</t>
  </si>
  <si>
    <t>G 00076448</t>
  </si>
  <si>
    <t>AS53155</t>
  </si>
  <si>
    <t>G 00076450</t>
  </si>
  <si>
    <t>AS53156</t>
  </si>
  <si>
    <t>G 00076454</t>
  </si>
  <si>
    <t>AS53157</t>
  </si>
  <si>
    <t>G 00076462</t>
  </si>
  <si>
    <t>AS53159</t>
  </si>
  <si>
    <t>D  2,117</t>
  </si>
  <si>
    <t>G 00076468</t>
  </si>
  <si>
    <t>AS53160</t>
  </si>
  <si>
    <t>D  2,118</t>
  </si>
  <si>
    <t>G 00076475</t>
  </si>
  <si>
    <t>AS53162</t>
  </si>
  <si>
    <t>D  2,119</t>
  </si>
  <si>
    <t>G 00076476</t>
  </si>
  <si>
    <t>AS53163</t>
  </si>
  <si>
    <t>D  2,120</t>
  </si>
  <si>
    <t>G 00076477</t>
  </si>
  <si>
    <t>AS53165</t>
  </si>
  <si>
    <t>D  2,122</t>
  </si>
  <si>
    <t>G 00076478</t>
  </si>
  <si>
    <t>AS53167</t>
  </si>
  <si>
    <t>D  2,125</t>
  </si>
  <si>
    <t>G 00076486</t>
  </si>
  <si>
    <t>AS53168</t>
  </si>
  <si>
    <t>G 00076491</t>
  </si>
  <si>
    <t>AS53169</t>
  </si>
  <si>
    <t>G 00076507</t>
  </si>
  <si>
    <t>AS53171</t>
  </si>
  <si>
    <t>G 00076517</t>
  </si>
  <si>
    <t>AS53172</t>
  </si>
  <si>
    <t>G 00076526</t>
  </si>
  <si>
    <t>AS53187</t>
  </si>
  <si>
    <t>D  2,197</t>
  </si>
  <si>
    <t>G 00076528</t>
  </si>
  <si>
    <t>AS53189</t>
  </si>
  <si>
    <t>D  2,201</t>
  </si>
  <si>
    <t>G 00076529</t>
  </si>
  <si>
    <t>AS53190</t>
  </si>
  <si>
    <t>G 00076559</t>
  </si>
  <si>
    <t>AS53202</t>
  </si>
  <si>
    <t>G 00076240</t>
  </si>
  <si>
    <t>AS53205</t>
  </si>
  <si>
    <t>D  2,280</t>
  </si>
  <si>
    <t>G 00076318</t>
  </si>
  <si>
    <t>AS53206</t>
  </si>
  <si>
    <t>D  2,281</t>
  </si>
  <si>
    <t>G 00076320</t>
  </si>
  <si>
    <t>AS53207</t>
  </si>
  <si>
    <t>G 00076340</t>
  </si>
  <si>
    <t>AS53208</t>
  </si>
  <si>
    <t>G 00076645</t>
  </si>
  <si>
    <t>AS53209</t>
  </si>
  <si>
    <t>D  2,286</t>
  </si>
  <si>
    <t>G 00076670</t>
  </si>
  <si>
    <t>AS53210</t>
  </si>
  <si>
    <t>D  2,288</t>
  </si>
  <si>
    <t>G 00076671</t>
  </si>
  <si>
    <t>AS53211</t>
  </si>
  <si>
    <t>D  2,295</t>
  </si>
  <si>
    <t>G 00076686</t>
  </si>
  <si>
    <t>AS53214</t>
  </si>
  <si>
    <t>G 00075983</t>
  </si>
  <si>
    <t>AS53225</t>
  </si>
  <si>
    <t>G 00076005</t>
  </si>
  <si>
    <t>AS53226</t>
  </si>
  <si>
    <t>G 00076008</t>
  </si>
  <si>
    <t>AS53227</t>
  </si>
  <si>
    <t>G 00076036</t>
  </si>
  <si>
    <t>AS53229</t>
  </si>
  <si>
    <t>G 00076043</t>
  </si>
  <si>
    <t>AS53231</t>
  </si>
  <si>
    <t>G 00076055</t>
  </si>
  <si>
    <t>AS53232</t>
  </si>
  <si>
    <t>D  2,430</t>
  </si>
  <si>
    <t>G 00076062</t>
  </si>
  <si>
    <t>AS53234</t>
  </si>
  <si>
    <t>D  2,432</t>
  </si>
  <si>
    <t>G 00076065</t>
  </si>
  <si>
    <t>AS53235</t>
  </si>
  <si>
    <t>D  2,438</t>
  </si>
  <si>
    <t>G 00076068</t>
  </si>
  <si>
    <t>AS53237</t>
  </si>
  <si>
    <t>G 00076070</t>
  </si>
  <si>
    <t>AS53252</t>
  </si>
  <si>
    <t>D  2,464</t>
  </si>
  <si>
    <t>G 00076086</t>
  </si>
  <si>
    <t>AS53253</t>
  </si>
  <si>
    <t>D  2,465</t>
  </si>
  <si>
    <t>G 00076091</t>
  </si>
  <si>
    <t>AS53255</t>
  </si>
  <si>
    <t>D  2,466</t>
  </si>
  <si>
    <t>G 00076095</t>
  </si>
  <si>
    <t>AS53256</t>
  </si>
  <si>
    <t>D  2,468</t>
  </si>
  <si>
    <t>G 00076098</t>
  </si>
  <si>
    <t>AS53257</t>
  </si>
  <si>
    <t>G 00076132</t>
  </si>
  <si>
    <t>AS53258</t>
  </si>
  <si>
    <t>D  2,471</t>
  </si>
  <si>
    <t>G 00076080</t>
  </si>
  <si>
    <t>AS53259</t>
  </si>
  <si>
    <t>D  2,475</t>
  </si>
  <si>
    <t>G 00076145</t>
  </si>
  <si>
    <t>AS53260</t>
  </si>
  <si>
    <t>D  2,479</t>
  </si>
  <si>
    <t>G 00076147</t>
  </si>
  <si>
    <t>AS53261</t>
  </si>
  <si>
    <t>D  2,482</t>
  </si>
  <si>
    <t>G 00076155</t>
  </si>
  <si>
    <t>AS53262</t>
  </si>
  <si>
    <t>D  2,501</t>
  </si>
  <si>
    <t>G 00076806</t>
  </si>
  <si>
    <t>AS53266</t>
  </si>
  <si>
    <t>D  2,503</t>
  </si>
  <si>
    <t>G 00076820</t>
  </si>
  <si>
    <t>AS53269</t>
  </si>
  <si>
    <t>D  2,510</t>
  </si>
  <si>
    <t>G 00076162</t>
  </si>
  <si>
    <t>AS53271</t>
  </si>
  <si>
    <t>D  2,512</t>
  </si>
  <si>
    <t>G 00076167</t>
  </si>
  <si>
    <t>AS53272</t>
  </si>
  <si>
    <t>D  2,513</t>
  </si>
  <si>
    <t>G 00076195</t>
  </si>
  <si>
    <t>AS53274</t>
  </si>
  <si>
    <t>D  2,514</t>
  </si>
  <si>
    <t>G 00076202</t>
  </si>
  <si>
    <t>AS53275</t>
  </si>
  <si>
    <t>G 00076727</t>
  </si>
  <si>
    <t>AS53334</t>
  </si>
  <si>
    <t>G 00076833</t>
  </si>
  <si>
    <t>AS53335</t>
  </si>
  <si>
    <t>G 00076822</t>
  </si>
  <si>
    <t>AS53341</t>
  </si>
  <si>
    <t>D  2,753</t>
  </si>
  <si>
    <t>G 00076204</t>
  </si>
  <si>
    <t>AS53344</t>
  </si>
  <si>
    <t>G 00076222</t>
  </si>
  <si>
    <t>AS53345</t>
  </si>
  <si>
    <t>G 00076239</t>
  </si>
  <si>
    <t>AS53346</t>
  </si>
  <si>
    <t>G 00076244</t>
  </si>
  <si>
    <t>AS53347</t>
  </si>
  <si>
    <t>D  2,884</t>
  </si>
  <si>
    <t>G 00076877</t>
  </si>
  <si>
    <t>AS53365</t>
  </si>
  <si>
    <t>G 00076898</t>
  </si>
  <si>
    <t>AS53366</t>
  </si>
  <si>
    <t>G 00076899</t>
  </si>
  <si>
    <t>AS53367</t>
  </si>
  <si>
    <t>G 00076394</t>
  </si>
  <si>
    <t>AS53368</t>
  </si>
  <si>
    <t>G 00076246</t>
  </si>
  <si>
    <t>AS53371</t>
  </si>
  <si>
    <t>D  2,909</t>
  </si>
  <si>
    <t>G 00076256</t>
  </si>
  <si>
    <t>AS53372</t>
  </si>
  <si>
    <t>D  2,912</t>
  </si>
  <si>
    <t>G 00076269</t>
  </si>
  <si>
    <t>AS53373</t>
  </si>
  <si>
    <t>D  2,919</t>
  </si>
  <si>
    <t>G 00076293</t>
  </si>
  <si>
    <t>AS53375</t>
  </si>
  <si>
    <t>D  2,922</t>
  </si>
  <si>
    <t>G 00076294</t>
  </si>
  <si>
    <t>AS53376</t>
  </si>
  <si>
    <t>D  2,925</t>
  </si>
  <si>
    <t>G 00076295</t>
  </si>
  <si>
    <t>AS53377</t>
  </si>
  <si>
    <t>D  2,931</t>
  </si>
  <si>
    <t>G 00076301</t>
  </si>
  <si>
    <t>AS53378</t>
  </si>
  <si>
    <t>D  2,934</t>
  </si>
  <si>
    <t>G 00076304</t>
  </si>
  <si>
    <t>AS53379</t>
  </si>
  <si>
    <t>G 00076321</t>
  </si>
  <si>
    <t>AS53380</t>
  </si>
  <si>
    <t>G 00076329</t>
  </si>
  <si>
    <t>AS53381</t>
  </si>
  <si>
    <t>D  2,950</t>
  </si>
  <si>
    <t>G 00076331</t>
  </si>
  <si>
    <t>AS53383</t>
  </si>
  <si>
    <t>D  2,955</t>
  </si>
  <si>
    <t>G 00076335</t>
  </si>
  <si>
    <t>AS53384</t>
  </si>
  <si>
    <t>D  2,960</t>
  </si>
  <si>
    <t>G 00076247</t>
  </si>
  <si>
    <t>AS53386</t>
  </si>
  <si>
    <t>D  2,964</t>
  </si>
  <si>
    <t>G 00076346</t>
  </si>
  <si>
    <t>AS53389</t>
  </si>
  <si>
    <t>G 00076351</t>
  </si>
  <si>
    <t>AS53390</t>
  </si>
  <si>
    <t>D  2,968</t>
  </si>
  <si>
    <t>G 00076359</t>
  </si>
  <si>
    <t>AS53392</t>
  </si>
  <si>
    <t>D  2,971</t>
  </si>
  <si>
    <t>G 00076363</t>
  </si>
  <si>
    <t>AS53394</t>
  </si>
  <si>
    <t>D  2,972</t>
  </si>
  <si>
    <t>G 00076373</t>
  </si>
  <si>
    <t>AS53397</t>
  </si>
  <si>
    <t>D  3,019</t>
  </si>
  <si>
    <t>G 00076948</t>
  </si>
  <si>
    <t>AS53404</t>
  </si>
  <si>
    <t>D  3,048</t>
  </si>
  <si>
    <t>G 00076376</t>
  </si>
  <si>
    <t>AS53409</t>
  </si>
  <si>
    <t>D  3,056</t>
  </si>
  <si>
    <t>G 00076616</t>
  </si>
  <si>
    <t>AS53411</t>
  </si>
  <si>
    <t>D  3,062</t>
  </si>
  <si>
    <t>G 00076635</t>
  </si>
  <si>
    <t>AS53417</t>
  </si>
  <si>
    <t>D  3,067</t>
  </si>
  <si>
    <t>G 00076638</t>
  </si>
  <si>
    <t>AS53419</t>
  </si>
  <si>
    <t>D  3,071</t>
  </si>
  <si>
    <t>G 00076648</t>
  </si>
  <si>
    <t>AS53420</t>
  </si>
  <si>
    <t>G 00076975</t>
  </si>
  <si>
    <t>AS53439</t>
  </si>
  <si>
    <t>G 00076976</t>
  </si>
  <si>
    <t>AS53440</t>
  </si>
  <si>
    <t>D  3,122</t>
  </si>
  <si>
    <t>G 00076662</t>
  </si>
  <si>
    <t>AS53450</t>
  </si>
  <si>
    <t>D  3,165</t>
  </si>
  <si>
    <t>G 00076980</t>
  </si>
  <si>
    <t>AS53454</t>
  </si>
  <si>
    <t>D  3,176</t>
  </si>
  <si>
    <t>G 00076981</t>
  </si>
  <si>
    <t>AS53455</t>
  </si>
  <si>
    <t>D  3,182</t>
  </si>
  <si>
    <t>G 00076982</t>
  </si>
  <si>
    <t>AS53457</t>
  </si>
  <si>
    <t>D  3,188</t>
  </si>
  <si>
    <t>G 00076986</t>
  </si>
  <si>
    <t>AS53458</t>
  </si>
  <si>
    <t>D  3,196</t>
  </si>
  <si>
    <t>G 00076900</t>
  </si>
  <si>
    <t>AS53461</t>
  </si>
  <si>
    <t>G 00076866</t>
  </si>
  <si>
    <t>AS53462</t>
  </si>
  <si>
    <t>G 00076847</t>
  </si>
  <si>
    <t>AS53464</t>
  </si>
  <si>
    <t>G 00076834</t>
  </si>
  <si>
    <t>AS53466</t>
  </si>
  <si>
    <t>D  3,207</t>
  </si>
  <si>
    <t>G 00076831</t>
  </si>
  <si>
    <t>AS53467</t>
  </si>
  <si>
    <t>D  3,209</t>
  </si>
  <si>
    <t>G 00076771</t>
  </si>
  <si>
    <t>AS53468</t>
  </si>
  <si>
    <t>D  3,212</t>
  </si>
  <si>
    <t>G 00076794</t>
  </si>
  <si>
    <t>AS53469</t>
  </si>
  <si>
    <t>D  3,213</t>
  </si>
  <si>
    <t>G 00076757</t>
  </si>
  <si>
    <t>AS53470</t>
  </si>
  <si>
    <t>D  3,218</t>
  </si>
  <si>
    <t>G 00076748</t>
  </si>
  <si>
    <t>AS53471</t>
  </si>
  <si>
    <t>D  3,220</t>
  </si>
  <si>
    <t>G 00076723</t>
  </si>
  <si>
    <t>AS53472</t>
  </si>
  <si>
    <t>D    105</t>
  </si>
  <si>
    <t>G 00076719</t>
  </si>
  <si>
    <t>AS53508</t>
  </si>
  <si>
    <t>D    107</t>
  </si>
  <si>
    <t>G 00073923</t>
  </si>
  <si>
    <t>AS53509</t>
  </si>
  <si>
    <t>D    110</t>
  </si>
  <si>
    <t>G 00076745</t>
  </si>
  <si>
    <t>AS53511</t>
  </si>
  <si>
    <t>D    118</t>
  </si>
  <si>
    <t>G 00076778</t>
  </si>
  <si>
    <t>AS53512</t>
  </si>
  <si>
    <t>D    119</t>
  </si>
  <si>
    <t>G 00076612</t>
  </si>
  <si>
    <t>AS53513</t>
  </si>
  <si>
    <t>D    121</t>
  </si>
  <si>
    <t>G 00076746</t>
  </si>
  <si>
    <t>AS53514</t>
  </si>
  <si>
    <t>D    138</t>
  </si>
  <si>
    <t>G 00074579</t>
  </si>
  <si>
    <t>AS53521</t>
  </si>
  <si>
    <t>G 00077157</t>
  </si>
  <si>
    <t>AS53586</t>
  </si>
  <si>
    <t>G 00077158</t>
  </si>
  <si>
    <t>AS53587</t>
  </si>
  <si>
    <t>G 00069244</t>
  </si>
  <si>
    <t>AS53678</t>
  </si>
  <si>
    <t>D    584</t>
  </si>
  <si>
    <t>G 00070021</t>
  </si>
  <si>
    <t>AS53680</t>
  </si>
  <si>
    <t>D    586</t>
  </si>
  <si>
    <t>G 00069836</t>
  </si>
  <si>
    <t>AS53681</t>
  </si>
  <si>
    <t>D    588</t>
  </si>
  <si>
    <t>G 00072517</t>
  </si>
  <si>
    <t>AS53682</t>
  </si>
  <si>
    <t>D    591</t>
  </si>
  <si>
    <t>G 00077067</t>
  </si>
  <si>
    <t>AS53684</t>
  </si>
  <si>
    <t>D    648</t>
  </si>
  <si>
    <t>G 00077022</t>
  </si>
  <si>
    <t>AS53693</t>
  </si>
  <si>
    <t>D    649</t>
  </si>
  <si>
    <t>G 00077208</t>
  </si>
  <si>
    <t>AS53695</t>
  </si>
  <si>
    <t>D    650</t>
  </si>
  <si>
    <t>G 00076999</t>
  </si>
  <si>
    <t>AS53696</t>
  </si>
  <si>
    <t>D    688</t>
  </si>
  <si>
    <t>G 00076779</t>
  </si>
  <si>
    <t>AS53714</t>
  </si>
  <si>
    <t>D    699</t>
  </si>
  <si>
    <t>G 00077027</t>
  </si>
  <si>
    <t>AS53720</t>
  </si>
  <si>
    <t>D    706</t>
  </si>
  <si>
    <t>G 00077037</t>
  </si>
  <si>
    <t>AS53722</t>
  </si>
  <si>
    <t>D    707</t>
  </si>
  <si>
    <t>G 00077064</t>
  </si>
  <si>
    <t>AS53723</t>
  </si>
  <si>
    <t>D    819</t>
  </si>
  <si>
    <t>D    842</t>
  </si>
  <si>
    <t>G 00076825</t>
  </si>
  <si>
    <t>AS53779</t>
  </si>
  <si>
    <t>D    845</t>
  </si>
  <si>
    <t>G 00076841</t>
  </si>
  <si>
    <t>AS53782</t>
  </si>
  <si>
    <t>D    890</t>
  </si>
  <si>
    <t>G 00076867</t>
  </si>
  <si>
    <t>AS53818</t>
  </si>
  <si>
    <t>D    892</t>
  </si>
  <si>
    <t>G 00076895</t>
  </si>
  <si>
    <t>AS53819</t>
  </si>
  <si>
    <t>G 00077395</t>
  </si>
  <si>
    <t>AS53820</t>
  </si>
  <si>
    <t>D    915</t>
  </si>
  <si>
    <t>G 00076928</t>
  </si>
  <si>
    <t>AS53831</t>
  </si>
  <si>
    <t>D    916</t>
  </si>
  <si>
    <t>G 00076931</t>
  </si>
  <si>
    <t>AS53832</t>
  </si>
  <si>
    <t>D    917</t>
  </si>
  <si>
    <t>G 00076941</t>
  </si>
  <si>
    <t>AS53833</t>
  </si>
  <si>
    <t>D    918</t>
  </si>
  <si>
    <t>G 00076381</t>
  </si>
  <si>
    <t>AS53834</t>
  </si>
  <si>
    <t>D  1,045</t>
  </si>
  <si>
    <t>D  1,188</t>
  </si>
  <si>
    <t>G 00076906</t>
  </si>
  <si>
    <t>AS53894</t>
  </si>
  <si>
    <t>D  1,191</t>
  </si>
  <si>
    <t>G 00076932</t>
  </si>
  <si>
    <t>AS53895</t>
  </si>
  <si>
    <t>D  1,192</t>
  </si>
  <si>
    <t>G 00075970</t>
  </si>
  <si>
    <t>AS53896</t>
  </si>
  <si>
    <t>D  1,193</t>
  </si>
  <si>
    <t>G 00077012</t>
  </si>
  <si>
    <t>AS53898</t>
  </si>
  <si>
    <t>D  1,194</t>
  </si>
  <si>
    <t>G 00077019</t>
  </si>
  <si>
    <t>AS53899</t>
  </si>
  <si>
    <t>D  1,195</t>
  </si>
  <si>
    <t>G 00077020</t>
  </si>
  <si>
    <t>AS53900</t>
  </si>
  <si>
    <t>G 00077061</t>
  </si>
  <si>
    <t>AS53902</t>
  </si>
  <si>
    <t>D  1,199</t>
  </si>
  <si>
    <t>G 00077066</t>
  </si>
  <si>
    <t>AS53903</t>
  </si>
  <si>
    <t>D  1,204</t>
  </si>
  <si>
    <t>G 00077072</t>
  </si>
  <si>
    <t>AS53906</t>
  </si>
  <si>
    <t>D  1,206</t>
  </si>
  <si>
    <t>G 00077073</t>
  </si>
  <si>
    <t>AS53907</t>
  </si>
  <si>
    <t>D  1,210</t>
  </si>
  <si>
    <t>G 00077082</t>
  </si>
  <si>
    <t>AS53908</t>
  </si>
  <si>
    <t>D  1,214</t>
  </si>
  <si>
    <t>G 00077084</t>
  </si>
  <si>
    <t>AS53912</t>
  </si>
  <si>
    <t>D  1,216</t>
  </si>
  <si>
    <t>G 00077085</t>
  </si>
  <si>
    <t>AS53913</t>
  </si>
  <si>
    <t>G 00077181</t>
  </si>
  <si>
    <t>AS53942</t>
  </si>
  <si>
    <t>G 00077203</t>
  </si>
  <si>
    <t>AS53944</t>
  </si>
  <si>
    <t>G 00077219</t>
  </si>
  <si>
    <t>AS53946</t>
  </si>
  <si>
    <t>G 00077131</t>
  </si>
  <si>
    <t>AS53948</t>
  </si>
  <si>
    <t>G 00077132</t>
  </si>
  <si>
    <t>AS53949</t>
  </si>
  <si>
    <t>D  1,346</t>
  </si>
  <si>
    <t>G 00077261</t>
  </si>
  <si>
    <t>AS53953</t>
  </si>
  <si>
    <t>G 00077561</t>
  </si>
  <si>
    <t>AS53995</t>
  </si>
  <si>
    <t>G 00077549</t>
  </si>
  <si>
    <t>AS53996</t>
  </si>
  <si>
    <t>G 00077537</t>
  </si>
  <si>
    <t>AS53998</t>
  </si>
  <si>
    <t>G 00077523</t>
  </si>
  <si>
    <t>AS53999</t>
  </si>
  <si>
    <t>D  1,508</t>
  </si>
  <si>
    <t>G 00077491</t>
  </si>
  <si>
    <t>AS54000</t>
  </si>
  <si>
    <t>D  1,509</t>
  </si>
  <si>
    <t>G 00077489</t>
  </si>
  <si>
    <t>AS54003</t>
  </si>
  <si>
    <t>G 00077482</t>
  </si>
  <si>
    <t>AS54004</t>
  </si>
  <si>
    <t>G 00077479</t>
  </si>
  <si>
    <t>AS54010</t>
  </si>
  <si>
    <t>D  1,571</t>
  </si>
  <si>
    <t>G 00077475</t>
  </si>
  <si>
    <t>AS54023</t>
  </si>
  <si>
    <t>D  1,572</t>
  </si>
  <si>
    <t>G 00077466</t>
  </si>
  <si>
    <t>AS54024</t>
  </si>
  <si>
    <t>D  1,573</t>
  </si>
  <si>
    <t>G 00077465</t>
  </si>
  <si>
    <t>AS54025</t>
  </si>
  <si>
    <t>D  1,576</t>
  </si>
  <si>
    <t>G 00077411</t>
  </si>
  <si>
    <t>AS54026</t>
  </si>
  <si>
    <t>G 00077410</t>
  </si>
  <si>
    <t>AS54027</t>
  </si>
  <si>
    <t>D  1,580</t>
  </si>
  <si>
    <t>G 00077400</t>
  </si>
  <si>
    <t>AS54028</t>
  </si>
  <si>
    <t>D  1,582</t>
  </si>
  <si>
    <t>G 00077375</t>
  </si>
  <si>
    <t>AS54029</t>
  </si>
  <si>
    <t>D  1,585</t>
  </si>
  <si>
    <t>G 00077372</t>
  </si>
  <si>
    <t>AS54030</t>
  </si>
  <si>
    <t>D  1,604</t>
  </si>
  <si>
    <t>G 00077365</t>
  </si>
  <si>
    <t>AS54039</t>
  </si>
  <si>
    <t>D  1,613</t>
  </si>
  <si>
    <t>G 00077357</t>
  </si>
  <si>
    <t>AS54040</t>
  </si>
  <si>
    <t>D  1,614</t>
  </si>
  <si>
    <t>G 00077331</t>
  </si>
  <si>
    <t>AS54041</t>
  </si>
  <si>
    <t>G 00077328</t>
  </si>
  <si>
    <t>AS54042</t>
  </si>
  <si>
    <t>D  1,616</t>
  </si>
  <si>
    <t>G 00077320</t>
  </si>
  <si>
    <t>AS54043</t>
  </si>
  <si>
    <t>G 00077303</t>
  </si>
  <si>
    <t>AS54044</t>
  </si>
  <si>
    <t>D  1,619</t>
  </si>
  <si>
    <t>G 00077299</t>
  </si>
  <si>
    <t>AS54045</t>
  </si>
  <si>
    <t>D  1,667</t>
  </si>
  <si>
    <t>G 00077289</t>
  </si>
  <si>
    <t>AS54065</t>
  </si>
  <si>
    <t>G 00077285</t>
  </si>
  <si>
    <t>AS54066</t>
  </si>
  <si>
    <t>D  1,670</t>
  </si>
  <si>
    <t>G 00077143</t>
  </si>
  <si>
    <t>AS54067</t>
  </si>
  <si>
    <t>D  1,671</t>
  </si>
  <si>
    <t>G 00077150</t>
  </si>
  <si>
    <t>AS54068</t>
  </si>
  <si>
    <t>G 00077172</t>
  </si>
  <si>
    <t>AS54069</t>
  </si>
  <si>
    <t>G 00077224</t>
  </si>
  <si>
    <t>AS54070</t>
  </si>
  <si>
    <t>D  1,681</t>
  </si>
  <si>
    <t>G 00077229</t>
  </si>
  <si>
    <t>AS54071</t>
  </si>
  <si>
    <t>D  1,683</t>
  </si>
  <si>
    <t>G 00077236</t>
  </si>
  <si>
    <t>AS54072</t>
  </si>
  <si>
    <t>D  1,684</t>
  </si>
  <si>
    <t>G 00077244</t>
  </si>
  <si>
    <t>AS54074</t>
  </si>
  <si>
    <t>D  1,685</t>
  </si>
  <si>
    <t>G 00077258</t>
  </si>
  <si>
    <t>AS54075</t>
  </si>
  <si>
    <t>D  1,687</t>
  </si>
  <si>
    <t>G 00077269</t>
  </si>
  <si>
    <t>AS54076</t>
  </si>
  <si>
    <t>G 00077283</t>
  </si>
  <si>
    <t>AS54077</t>
  </si>
  <si>
    <t>D  1,691</t>
  </si>
  <si>
    <t>G 00077133</t>
  </si>
  <si>
    <t>AS54080</t>
  </si>
  <si>
    <t>G 00077305</t>
  </si>
  <si>
    <t>AS54088</t>
  </si>
  <si>
    <t>G 00077304</t>
  </si>
  <si>
    <t>AS54089</t>
  </si>
  <si>
    <t>D  1,939</t>
  </si>
  <si>
    <t>G 00077683</t>
  </si>
  <si>
    <t>AS54129</t>
  </si>
  <si>
    <t>D  2,052</t>
  </si>
  <si>
    <t>D  2,275</t>
  </si>
  <si>
    <t>G 00077272</t>
  </si>
  <si>
    <t>AS54219</t>
  </si>
  <si>
    <t>D  2,577</t>
  </si>
  <si>
    <t>G 00077894</t>
  </si>
  <si>
    <t>AS54290</t>
  </si>
  <si>
    <t>D  3,029</t>
  </si>
  <si>
    <t>G 00077315</t>
  </si>
  <si>
    <t>AS54356</t>
  </si>
  <si>
    <t>D  3,138</t>
  </si>
  <si>
    <t>G 00077689</t>
  </si>
  <si>
    <t>AS54379</t>
  </si>
  <si>
    <t>G 00077591</t>
  </si>
  <si>
    <t>AS54391</t>
  </si>
  <si>
    <t>G 00077633</t>
  </si>
  <si>
    <t>AS54392</t>
  </si>
  <si>
    <t>D  3,171</t>
  </si>
  <si>
    <t>G 00077641</t>
  </si>
  <si>
    <t>AS54395</t>
  </si>
  <si>
    <t>G 00077642</t>
  </si>
  <si>
    <t>AS54397</t>
  </si>
  <si>
    <t>D  3,177</t>
  </si>
  <si>
    <t>G 00077661</t>
  </si>
  <si>
    <t>AS54400</t>
  </si>
  <si>
    <t>D  3,179</t>
  </si>
  <si>
    <t>G 00077698</t>
  </si>
  <si>
    <t>AS54403</t>
  </si>
  <si>
    <t>D  3,181</t>
  </si>
  <si>
    <t>G 00077706</t>
  </si>
  <si>
    <t>AS54404</t>
  </si>
  <si>
    <t>D  3,191</t>
  </si>
  <si>
    <t>G 00077758</t>
  </si>
  <si>
    <t>AS54406</t>
  </si>
  <si>
    <t>D  3,226</t>
  </si>
  <si>
    <t>G 00077761</t>
  </si>
  <si>
    <t>AS54411</t>
  </si>
  <si>
    <t>G 00077769</t>
  </si>
  <si>
    <t>AS54415</t>
  </si>
  <si>
    <t>D  3,246</t>
  </si>
  <si>
    <t>G 00077786</t>
  </si>
  <si>
    <t>AS54417</t>
  </si>
  <si>
    <t>D  3,263</t>
  </si>
  <si>
    <t>G 00077908</t>
  </si>
  <si>
    <t>AS54420</t>
  </si>
  <si>
    <t>D  3,269</t>
  </si>
  <si>
    <t>G 00077795</t>
  </si>
  <si>
    <t>AS54421</t>
  </si>
  <si>
    <t>D  3,290</t>
  </si>
  <si>
    <t>G 00077797</t>
  </si>
  <si>
    <t>AS54425</t>
  </si>
  <si>
    <t>D  3,319</t>
  </si>
  <si>
    <t>G 00077809</t>
  </si>
  <si>
    <t>AS54440</t>
  </si>
  <si>
    <t>D  3,330</t>
  </si>
  <si>
    <t>G 00077810</t>
  </si>
  <si>
    <t>AS54441</t>
  </si>
  <si>
    <t>D  3,335</t>
  </si>
  <si>
    <t>G 00077811</t>
  </si>
  <si>
    <t>AS54443</t>
  </si>
  <si>
    <t>D  3,339</t>
  </si>
  <si>
    <t>G 00077909</t>
  </si>
  <si>
    <t>AS54446</t>
  </si>
  <si>
    <t>G 00077941</t>
  </si>
  <si>
    <t>AS54447</t>
  </si>
  <si>
    <t>D  3,348</t>
  </si>
  <si>
    <t>G 00078031</t>
  </si>
  <si>
    <t>AS54448</t>
  </si>
  <si>
    <t>G 00077832</t>
  </si>
  <si>
    <t>AS54451</t>
  </si>
  <si>
    <t>D  3,350</t>
  </si>
  <si>
    <t>G 00077842</t>
  </si>
  <si>
    <t>AS54452</t>
  </si>
  <si>
    <t>D  3,355</t>
  </si>
  <si>
    <t>G 00077860</t>
  </si>
  <si>
    <t>AS54453</t>
  </si>
  <si>
    <t>D  3,358</t>
  </si>
  <si>
    <t>G 00077871</t>
  </si>
  <si>
    <t>AS54456</t>
  </si>
  <si>
    <t>D  3,362</t>
  </si>
  <si>
    <t>G 00077872</t>
  </si>
  <si>
    <t>AS54457</t>
  </si>
  <si>
    <t>D  3,365</t>
  </si>
  <si>
    <t>G 00077890</t>
  </si>
  <si>
    <t>AS54459</t>
  </si>
  <si>
    <t>G 00077896</t>
  </si>
  <si>
    <t>AS54461</t>
  </si>
  <si>
    <t>D     43</t>
  </si>
  <si>
    <t>G 00077915</t>
  </si>
  <si>
    <t>AS54477</t>
  </si>
  <si>
    <t>D     55</t>
  </si>
  <si>
    <t>G 00077904</t>
  </si>
  <si>
    <t>AS54484</t>
  </si>
  <si>
    <t>D    139</t>
  </si>
  <si>
    <t>G 00077919</t>
  </si>
  <si>
    <t>AS54522</t>
  </si>
  <si>
    <t>D    143</t>
  </si>
  <si>
    <t>G 00077924</t>
  </si>
  <si>
    <t>AS54523</t>
  </si>
  <si>
    <t>D    145</t>
  </si>
  <si>
    <t>G 00077991</t>
  </si>
  <si>
    <t>AS54524</t>
  </si>
  <si>
    <t>G 00078024</t>
  </si>
  <si>
    <t>AS54525</t>
  </si>
  <si>
    <t>G 00078055</t>
  </si>
  <si>
    <t>AS54526</t>
  </si>
  <si>
    <t>G 00077807</t>
  </si>
  <si>
    <t>AS54527</t>
  </si>
  <si>
    <t>G 00077844</t>
  </si>
  <si>
    <t>AS54528</t>
  </si>
  <si>
    <t>D    155</t>
  </si>
  <si>
    <t>G 00077852</t>
  </si>
  <si>
    <t>AS54529</t>
  </si>
  <si>
    <t>G 00077862</t>
  </si>
  <si>
    <t>AS54530</t>
  </si>
  <si>
    <t>G 00077897</t>
  </si>
  <si>
    <t>AS54533</t>
  </si>
  <si>
    <t>D    160</t>
  </si>
  <si>
    <t>G 00077925</t>
  </si>
  <si>
    <t>AS54534</t>
  </si>
  <si>
    <t>D    161</t>
  </si>
  <si>
    <t>G 00077949</t>
  </si>
  <si>
    <t>AS54536</t>
  </si>
  <si>
    <t>D    162</t>
  </si>
  <si>
    <t>G 00077951</t>
  </si>
  <si>
    <t>AS54538</t>
  </si>
  <si>
    <t>D    163</t>
  </si>
  <si>
    <t>G 00077972</t>
  </si>
  <si>
    <t>AS54540</t>
  </si>
  <si>
    <t>D    165</t>
  </si>
  <si>
    <t>G 00077981</t>
  </si>
  <si>
    <t>AS54541</t>
  </si>
  <si>
    <t>D    166</t>
  </si>
  <si>
    <t>G 00078012</t>
  </si>
  <si>
    <t>AS54542</t>
  </si>
  <si>
    <t>D    167</t>
  </si>
  <si>
    <t>G 00078014</t>
  </si>
  <si>
    <t>AS54543</t>
  </si>
  <si>
    <t>D    168</t>
  </si>
  <si>
    <t>G 00078060</t>
  </si>
  <si>
    <t>AS54544</t>
  </si>
  <si>
    <t>G 00078079</t>
  </si>
  <si>
    <t>AS54546</t>
  </si>
  <si>
    <t>G 00078090</t>
  </si>
  <si>
    <t>AS54547</t>
  </si>
  <si>
    <t>G 00078133</t>
  </si>
  <si>
    <t>AS54548</t>
  </si>
  <si>
    <t>G 00078135</t>
  </si>
  <si>
    <t>AS54550</t>
  </si>
  <si>
    <t>D    202</t>
  </si>
  <si>
    <t>G 00078145</t>
  </si>
  <si>
    <t>AS54551</t>
  </si>
  <si>
    <t>G 00078146</t>
  </si>
  <si>
    <t>AS54552</t>
  </si>
  <si>
    <t>D    204</t>
  </si>
  <si>
    <t>G 00078161</t>
  </si>
  <si>
    <t>AS54554</t>
  </si>
  <si>
    <t>G 00078168</t>
  </si>
  <si>
    <t>AS54555</t>
  </si>
  <si>
    <t>G 00078088</t>
  </si>
  <si>
    <t>AS54557</t>
  </si>
  <si>
    <t>G 00078103</t>
  </si>
  <si>
    <t>AS54558</t>
  </si>
  <si>
    <t>D    212</t>
  </si>
  <si>
    <t>G 00078104</t>
  </si>
  <si>
    <t>AS54559</t>
  </si>
  <si>
    <t>G 00078117</t>
  </si>
  <si>
    <t>AS54560</t>
  </si>
  <si>
    <t>D    232</t>
  </si>
  <si>
    <t>G 00078121</t>
  </si>
  <si>
    <t>AS54565</t>
  </si>
  <si>
    <t>G 00078149</t>
  </si>
  <si>
    <t>AS54580</t>
  </si>
  <si>
    <t>G 00078157</t>
  </si>
  <si>
    <t>AS54581</t>
  </si>
  <si>
    <t>G 00078210</t>
  </si>
  <si>
    <t>AS54582</t>
  </si>
  <si>
    <t>G 00078216</t>
  </si>
  <si>
    <t>AS54583</t>
  </si>
  <si>
    <t>G 00078235</t>
  </si>
  <si>
    <t>AS54584</t>
  </si>
  <si>
    <t>D    303</t>
  </si>
  <si>
    <t>G 00078242</t>
  </si>
  <si>
    <t>AS54585</t>
  </si>
  <si>
    <t>D    311</t>
  </si>
  <si>
    <t>G 00078253</t>
  </si>
  <si>
    <t>AS54586</t>
  </si>
  <si>
    <t>G 00078251</t>
  </si>
  <si>
    <t>AS54587</t>
  </si>
  <si>
    <t>G 00078252</t>
  </si>
  <si>
    <t>AS54588</t>
  </si>
  <si>
    <t>G 00078271</t>
  </si>
  <si>
    <t>AS54757</t>
  </si>
  <si>
    <t>D    883</t>
  </si>
  <si>
    <t>G 00078001</t>
  </si>
  <si>
    <t>AS54758</t>
  </si>
  <si>
    <t>D  1,764</t>
  </si>
  <si>
    <t>G 00077785</t>
  </si>
  <si>
    <t>AS55025</t>
  </si>
  <si>
    <t>D  1,890</t>
  </si>
  <si>
    <t>G 00077788</t>
  </si>
  <si>
    <t>AS55054</t>
  </si>
  <si>
    <t>D  1,896</t>
  </si>
  <si>
    <t>G 00078604</t>
  </si>
  <si>
    <t>AS55058</t>
  </si>
  <si>
    <t>G 00078618</t>
  </si>
  <si>
    <t>AS55060</t>
  </si>
  <si>
    <t>D  1,902</t>
  </si>
  <si>
    <t>G 00078681</t>
  </si>
  <si>
    <t>AS55064</t>
  </si>
  <si>
    <t>D  1,904</t>
  </si>
  <si>
    <t>G 00078685</t>
  </si>
  <si>
    <t>AS55067</t>
  </si>
  <si>
    <t>G 00078697</t>
  </si>
  <si>
    <t>AS55070</t>
  </si>
  <si>
    <t>D  1,908</t>
  </si>
  <si>
    <t>G 00078700</t>
  </si>
  <si>
    <t>AS55071</t>
  </si>
  <si>
    <t>G 00078722</t>
  </si>
  <si>
    <t>AS55072</t>
  </si>
  <si>
    <t>G 00078755</t>
  </si>
  <si>
    <t>AS55073</t>
  </si>
  <si>
    <t>G 00074530</t>
  </si>
  <si>
    <t>AS55075</t>
  </si>
  <si>
    <t>D  1,965</t>
  </si>
  <si>
    <t>G 00078598</t>
  </si>
  <si>
    <t>AS55081</t>
  </si>
  <si>
    <t>D  1,968</t>
  </si>
  <si>
    <t>G 00078612</t>
  </si>
  <si>
    <t>AS55083</t>
  </si>
  <si>
    <t>D  1,969</t>
  </si>
  <si>
    <t>G 00078716</t>
  </si>
  <si>
    <t>AS55084</t>
  </si>
  <si>
    <t>D  1,971</t>
  </si>
  <si>
    <t>G 00078686</t>
  </si>
  <si>
    <t>AS55085</t>
  </si>
  <si>
    <t>D  1,978</t>
  </si>
  <si>
    <t>G 00078762</t>
  </si>
  <si>
    <t>AS55086</t>
  </si>
  <si>
    <t>D  1,979</t>
  </si>
  <si>
    <t>G 00077734</t>
  </si>
  <si>
    <t>AS55087</t>
  </si>
  <si>
    <t>D  1,980</t>
  </si>
  <si>
    <t>G 00078797</t>
  </si>
  <si>
    <t>AS55088</t>
  </si>
  <si>
    <t>D  1,982</t>
  </si>
  <si>
    <t>G 00078798</t>
  </si>
  <si>
    <t>AS55089</t>
  </si>
  <si>
    <t>D  1,988</t>
  </si>
  <si>
    <t>G 00078823</t>
  </si>
  <si>
    <t>AS55090</t>
  </si>
  <si>
    <t>D  2,011</t>
  </si>
  <si>
    <t>G 00078821</t>
  </si>
  <si>
    <t>AS55093</t>
  </si>
  <si>
    <t>D  2,020</t>
  </si>
  <si>
    <t>G 00078819</t>
  </si>
  <si>
    <t>AS55094</t>
  </si>
  <si>
    <t>G 00078829</t>
  </si>
  <si>
    <t>AS55095</t>
  </si>
  <si>
    <t>G 00077029</t>
  </si>
  <si>
    <t>AS55217</t>
  </si>
  <si>
    <t>D  2,388</t>
  </si>
  <si>
    <t>G 00078913</t>
  </si>
  <si>
    <t>AS55240</t>
  </si>
  <si>
    <t>D  2,411</t>
  </si>
  <si>
    <t>G 00077406</t>
  </si>
  <si>
    <t>AS55241</t>
  </si>
  <si>
    <t>G 00077560</t>
  </si>
  <si>
    <t>AS55242</t>
  </si>
  <si>
    <t>D  2,415</t>
  </si>
  <si>
    <t>G 00078152</t>
  </si>
  <si>
    <t>AS55243</t>
  </si>
  <si>
    <t>G 00078951</t>
  </si>
  <si>
    <t>AS55244</t>
  </si>
  <si>
    <t>G 00078952</t>
  </si>
  <si>
    <t>AS55246</t>
  </si>
  <si>
    <t>D  2,557</t>
  </si>
  <si>
    <t>G 00078304</t>
  </si>
  <si>
    <t>AS55287</t>
  </si>
  <si>
    <t>D  2,559</t>
  </si>
  <si>
    <t>G 00078326</t>
  </si>
  <si>
    <t>AS55288</t>
  </si>
  <si>
    <t>D  2,560</t>
  </si>
  <si>
    <t>G 00078380</t>
  </si>
  <si>
    <t>AS55289</t>
  </si>
  <si>
    <t>D  2,563</t>
  </si>
  <si>
    <t>G 00078371</t>
  </si>
  <si>
    <t>AS55292</t>
  </si>
  <si>
    <t>D  2,566</t>
  </si>
  <si>
    <t>G 00075391</t>
  </si>
  <si>
    <t>AS55293</t>
  </si>
  <si>
    <t>D  2,570</t>
  </si>
  <si>
    <t>G 00078391</t>
  </si>
  <si>
    <t>AS55296</t>
  </si>
  <si>
    <t>D  2,573</t>
  </si>
  <si>
    <t>G 00078442</t>
  </si>
  <si>
    <t>AS55297</t>
  </si>
  <si>
    <t>G 00078938</t>
  </si>
  <si>
    <t>AS55336</t>
  </si>
  <si>
    <t>G 00078505</t>
  </si>
  <si>
    <t>AS55337</t>
  </si>
  <si>
    <t>G 00078528</t>
  </si>
  <si>
    <t>AS55338</t>
  </si>
  <si>
    <t>D  2,694</t>
  </si>
  <si>
    <t>G 00078574</t>
  </si>
  <si>
    <t>AS55344</t>
  </si>
  <si>
    <t>D  2,699</t>
  </si>
  <si>
    <t>G 00078645</t>
  </si>
  <si>
    <t>AS55347</t>
  </si>
  <si>
    <t>D  2,702</t>
  </si>
  <si>
    <t>G 00078838</t>
  </si>
  <si>
    <t>AS55349</t>
  </si>
  <si>
    <t>D  2,705</t>
  </si>
  <si>
    <t>G 00078849</t>
  </si>
  <si>
    <t>AS55351</t>
  </si>
  <si>
    <t>G 00078850</t>
  </si>
  <si>
    <t>AS55352</t>
  </si>
  <si>
    <t>D  2,710</t>
  </si>
  <si>
    <t>G 00078872</t>
  </si>
  <si>
    <t>AS55353</t>
  </si>
  <si>
    <t>G 00072458</t>
  </si>
  <si>
    <t>AS55367</t>
  </si>
  <si>
    <t>G 00078882</t>
  </si>
  <si>
    <t>AS55368</t>
  </si>
  <si>
    <t>D  2,822</t>
  </si>
  <si>
    <t>G 00078892</t>
  </si>
  <si>
    <t>AS55369</t>
  </si>
  <si>
    <t>D  2,823</t>
  </si>
  <si>
    <t>G 00078919</t>
  </si>
  <si>
    <t>AS55370</t>
  </si>
  <si>
    <t>G 00078933</t>
  </si>
  <si>
    <t>AS55371</t>
  </si>
  <si>
    <t>G 00078994</t>
  </si>
  <si>
    <t>AS55372</t>
  </si>
  <si>
    <t>D  2,829</t>
  </si>
  <si>
    <t>G 00079026</t>
  </si>
  <si>
    <t>AS55373</t>
  </si>
  <si>
    <t>D  2,834</t>
  </si>
  <si>
    <t>G 00079003</t>
  </si>
  <si>
    <t>AS55374</t>
  </si>
  <si>
    <t>D  2,837</t>
  </si>
  <si>
    <t>G 00079029</t>
  </si>
  <si>
    <t>AS55375</t>
  </si>
  <si>
    <t>G 00079030</t>
  </si>
  <si>
    <t>AS55376</t>
  </si>
  <si>
    <t>G 00079053</t>
  </si>
  <si>
    <t>AS55377</t>
  </si>
  <si>
    <t>G 00079101</t>
  </si>
  <si>
    <t>AS55392</t>
  </si>
  <si>
    <t>G 00079100</t>
  </si>
  <si>
    <t>AS55393</t>
  </si>
  <si>
    <t>G 00079099</t>
  </si>
  <si>
    <t>AS55394</t>
  </si>
  <si>
    <t>G 00079097</t>
  </si>
  <si>
    <t>AS55395</t>
  </si>
  <si>
    <t>G 00079095</t>
  </si>
  <si>
    <t>AS55396</t>
  </si>
  <si>
    <t>G 00079094</t>
  </si>
  <si>
    <t>AS55397</t>
  </si>
  <si>
    <t>G 00079105</t>
  </si>
  <si>
    <t>AS55399</t>
  </si>
  <si>
    <t>G 00079077</t>
  </si>
  <si>
    <t>AS55401</t>
  </si>
  <si>
    <t>G 00079078</t>
  </si>
  <si>
    <t>AS55403</t>
  </si>
  <si>
    <t>G 00079079</t>
  </si>
  <si>
    <t>AS55405</t>
  </si>
  <si>
    <t>G 00079080</t>
  </si>
  <si>
    <t>AS55406</t>
  </si>
  <si>
    <t>D  2,897</t>
  </si>
  <si>
    <t>G 00079081</t>
  </si>
  <si>
    <t>AS55407</t>
  </si>
  <si>
    <t>D  2,899</t>
  </si>
  <si>
    <t>G 00079082</t>
  </si>
  <si>
    <t>AS55408</t>
  </si>
  <si>
    <t>D  2,900</t>
  </si>
  <si>
    <t>G 00079083</t>
  </si>
  <si>
    <t>AS55409</t>
  </si>
  <si>
    <t>G 00079084</t>
  </si>
  <si>
    <t>AS55411</t>
  </si>
  <si>
    <t>G 00079086</t>
  </si>
  <si>
    <t>AS55412</t>
  </si>
  <si>
    <t>D  2,903</t>
  </si>
  <si>
    <t>G 00079103</t>
  </si>
  <si>
    <t>AS55413</t>
  </si>
  <si>
    <t>G 00079075</t>
  </si>
  <si>
    <t>AS55423</t>
  </si>
  <si>
    <t>D  2,947</t>
  </si>
  <si>
    <t>G 00079076</t>
  </si>
  <si>
    <t>AS55424</t>
  </si>
  <si>
    <t>G 00079091</t>
  </si>
  <si>
    <t>AS55426</t>
  </si>
  <si>
    <t>D  2,949</t>
  </si>
  <si>
    <t>G 00079113</t>
  </si>
  <si>
    <t>AS55428</t>
  </si>
  <si>
    <t>G 00079121</t>
  </si>
  <si>
    <t>AS55429</t>
  </si>
  <si>
    <t>D  2,983</t>
  </si>
  <si>
    <t>G 00078831</t>
  </si>
  <si>
    <t>AS55443</t>
  </si>
  <si>
    <t>D  2,984</t>
  </si>
  <si>
    <t>G 00077079</t>
  </si>
  <si>
    <t>AS55445</t>
  </si>
  <si>
    <t>G 00077030</t>
  </si>
  <si>
    <t>AS55446</t>
  </si>
  <si>
    <t>G 00076278</t>
  </si>
  <si>
    <t>AS55447</t>
  </si>
  <si>
    <t>G 00073954</t>
  </si>
  <si>
    <t>AS55449</t>
  </si>
  <si>
    <t>G 00079108</t>
  </si>
  <si>
    <t>AS55451</t>
  </si>
  <si>
    <t>G 00073011</t>
  </si>
  <si>
    <t>AS55452</t>
  </si>
  <si>
    <t>G 00079135</t>
  </si>
  <si>
    <t>AS55462</t>
  </si>
  <si>
    <t>D  3,046</t>
  </si>
  <si>
    <t>G 00079137</t>
  </si>
  <si>
    <t>AS55463</t>
  </si>
  <si>
    <t>D  3,049</t>
  </si>
  <si>
    <t>G 00079130</t>
  </si>
  <si>
    <t>AS55464</t>
  </si>
  <si>
    <t>D  3,089</t>
  </si>
  <si>
    <t>G 00079144</t>
  </si>
  <si>
    <t>AS55475</t>
  </si>
  <si>
    <t>D  3,090</t>
  </si>
  <si>
    <t>G 00079148</t>
  </si>
  <si>
    <t>AS55477</t>
  </si>
  <si>
    <t>G 00079140</t>
  </si>
  <si>
    <t>AS55478</t>
  </si>
  <si>
    <t>D  3,109</t>
  </si>
  <si>
    <t>G 00078053</t>
  </si>
  <si>
    <t>AS55487</t>
  </si>
  <si>
    <t>G 00079142</t>
  </si>
  <si>
    <t>AS55548</t>
  </si>
  <si>
    <t>G 00079174</t>
  </si>
  <si>
    <t>AS55549</t>
  </si>
  <si>
    <t>D  3,238</t>
  </si>
  <si>
    <t>G 00079181</t>
  </si>
  <si>
    <t>AS55550</t>
  </si>
  <si>
    <t>D  3,239</t>
  </si>
  <si>
    <t>G 00079182</t>
  </si>
  <si>
    <t>AS55551</t>
  </si>
  <si>
    <t>D  3,241</t>
  </si>
  <si>
    <t>G 00079183</t>
  </si>
  <si>
    <t>AS55553</t>
  </si>
  <si>
    <t>G 00079190</t>
  </si>
  <si>
    <t>AS55554</t>
  </si>
  <si>
    <t>D  3,249</t>
  </si>
  <si>
    <t>G 00079192</t>
  </si>
  <si>
    <t>AS55555</t>
  </si>
  <si>
    <t>D  3,252</t>
  </si>
  <si>
    <t>G 00079199</t>
  </si>
  <si>
    <t>AS55556</t>
  </si>
  <si>
    <t>D  3,271</t>
  </si>
  <si>
    <t>G 00078459</t>
  </si>
  <si>
    <t>AS55557</t>
  </si>
  <si>
    <t>D  3,426</t>
  </si>
  <si>
    <t>G 00079266</t>
  </si>
  <si>
    <t>AS55649</t>
  </si>
  <si>
    <t>G 00079268</t>
  </si>
  <si>
    <t>AS55655</t>
  </si>
  <si>
    <t>G 00079269</t>
  </si>
  <si>
    <t>AS55656</t>
  </si>
  <si>
    <t>G 00079272</t>
  </si>
  <si>
    <t>AS55657</t>
  </si>
  <si>
    <t>G 00079279</t>
  </si>
  <si>
    <t>AS55658</t>
  </si>
  <si>
    <t>G 00079280</t>
  </si>
  <si>
    <t>AS55661</t>
  </si>
  <si>
    <t>G 00079289</t>
  </si>
  <si>
    <t>AS55662</t>
  </si>
  <si>
    <t>D    335</t>
  </si>
  <si>
    <t>G 00079298</t>
  </si>
  <si>
    <t>AS55663</t>
  </si>
  <si>
    <t>D    339</t>
  </si>
  <si>
    <t>G 00079307</t>
  </si>
  <si>
    <t>AS55664</t>
  </si>
  <si>
    <t>D    343</t>
  </si>
  <si>
    <t>G 00079329</t>
  </si>
  <si>
    <t>AS55665</t>
  </si>
  <si>
    <t>D    723</t>
  </si>
  <si>
    <t>G 00079449</t>
  </si>
  <si>
    <t>AS55776</t>
  </si>
  <si>
    <t>D    730</t>
  </si>
  <si>
    <t>G 00079450</t>
  </si>
  <si>
    <t>AS55779</t>
  </si>
  <si>
    <t>D    733</t>
  </si>
  <si>
    <t>G 00079473</t>
  </si>
  <si>
    <t>AS55780</t>
  </si>
  <si>
    <t>D    734</t>
  </si>
  <si>
    <t>G 00079454</t>
  </si>
  <si>
    <t>AS55781</t>
  </si>
  <si>
    <t>D    947</t>
  </si>
  <si>
    <t>G 00079349</t>
  </si>
  <si>
    <t>AS55835</t>
  </si>
  <si>
    <t>G 00079492</t>
  </si>
  <si>
    <t>AS55837</t>
  </si>
  <si>
    <t>G 00079392</t>
  </si>
  <si>
    <t>AS55840</t>
  </si>
  <si>
    <t>G 00079509</t>
  </si>
  <si>
    <t>AS55841</t>
  </si>
  <si>
    <t>G 00079499</t>
  </si>
  <si>
    <t>AS55842</t>
  </si>
  <si>
    <t>G 00079422</t>
  </si>
  <si>
    <t>AS55843</t>
  </si>
  <si>
    <t>G 00079230</t>
  </si>
  <si>
    <t>AS55845</t>
  </si>
  <si>
    <t>G 00079234</t>
  </si>
  <si>
    <t>AS55846</t>
  </si>
  <si>
    <t>G 00079235</t>
  </si>
  <si>
    <t>AS55849</t>
  </si>
  <si>
    <t>G 00079236</t>
  </si>
  <si>
    <t>AS55851</t>
  </si>
  <si>
    <t>G 00079246</t>
  </si>
  <si>
    <t>AS55852</t>
  </si>
  <si>
    <t>G 00079366</t>
  </si>
  <si>
    <t>AS55854</t>
  </si>
  <si>
    <t>D  1,175</t>
  </si>
  <si>
    <t>G 00079563</t>
  </si>
  <si>
    <t>AS55911</t>
  </si>
  <si>
    <t>D  1,177</t>
  </si>
  <si>
    <t>G 00079635</t>
  </si>
  <si>
    <t>AS55912</t>
  </si>
  <si>
    <t>D  1,180</t>
  </si>
  <si>
    <t>G 00079562</t>
  </si>
  <si>
    <t>AS55913</t>
  </si>
  <si>
    <t>D  1,181</t>
  </si>
  <si>
    <t>G 00079390</t>
  </si>
  <si>
    <t>AS55914</t>
  </si>
  <si>
    <t>D  1,182</t>
  </si>
  <si>
    <t>G 00079402</t>
  </si>
  <si>
    <t>AS55916</t>
  </si>
  <si>
    <t>G 00079627</t>
  </si>
  <si>
    <t>AS55933</t>
  </si>
  <si>
    <t>D  1,202</t>
  </si>
  <si>
    <t>G 00079625</t>
  </si>
  <si>
    <t>AS55939</t>
  </si>
  <si>
    <t>G 00079626</t>
  </si>
  <si>
    <t>AS55941</t>
  </si>
  <si>
    <t>G 00079624</t>
  </si>
  <si>
    <t>AS55943</t>
  </si>
  <si>
    <t>D  1,211</t>
  </si>
  <si>
    <t>G 00079419</t>
  </si>
  <si>
    <t>AS55944</t>
  </si>
  <si>
    <t>D  1,229</t>
  </si>
  <si>
    <t>G 00077162</t>
  </si>
  <si>
    <t>AS55951</t>
  </si>
  <si>
    <t>G 00079401</t>
  </si>
  <si>
    <t>AS55973</t>
  </si>
  <si>
    <t>G 00079389</t>
  </si>
  <si>
    <t>AS55975</t>
  </si>
  <si>
    <t>G 00079699</t>
  </si>
  <si>
    <t>AS56045</t>
  </si>
  <si>
    <t>D  1,587</t>
  </si>
  <si>
    <t>G 00079700</t>
  </si>
  <si>
    <t>AS56046</t>
  </si>
  <si>
    <t>D  1,603</t>
  </si>
  <si>
    <t>G 00079703</t>
  </si>
  <si>
    <t>AS56049</t>
  </si>
  <si>
    <t>G 00079742</t>
  </si>
  <si>
    <t>AS56050</t>
  </si>
  <si>
    <t>D  1,606</t>
  </si>
  <si>
    <t>G 00079707</t>
  </si>
  <si>
    <t>AS56051</t>
  </si>
  <si>
    <t>D  1,610</t>
  </si>
  <si>
    <t>G 00079752</t>
  </si>
  <si>
    <t>AS56054</t>
  </si>
  <si>
    <t>D  1,611</t>
  </si>
  <si>
    <t>G 00079762</t>
  </si>
  <si>
    <t>AS56056</t>
  </si>
  <si>
    <t>G 00079768</t>
  </si>
  <si>
    <t>AS56057</t>
  </si>
  <si>
    <t>G 00079780</t>
  </si>
  <si>
    <t>AS56058</t>
  </si>
  <si>
    <t>G 00079721</t>
  </si>
  <si>
    <t>AS56059</t>
  </si>
  <si>
    <t>G 00079801</t>
  </si>
  <si>
    <t>AS56079</t>
  </si>
  <si>
    <t>D  2,018</t>
  </si>
  <si>
    <t>G 00078477</t>
  </si>
  <si>
    <t>AS56165</t>
  </si>
  <si>
    <t>D  2,027</t>
  </si>
  <si>
    <t>G 00078978</t>
  </si>
  <si>
    <t>AS56167</t>
  </si>
  <si>
    <t>D  2,028</t>
  </si>
  <si>
    <t>G 00079651</t>
  </si>
  <si>
    <t>AS56168</t>
  </si>
  <si>
    <t>G 00079687</t>
  </si>
  <si>
    <t>AS56444</t>
  </si>
  <si>
    <t>D  3,034</t>
  </si>
  <si>
    <t>G 00079849</t>
  </si>
  <si>
    <t>AS56448</t>
  </si>
  <si>
    <t>G 00079839</t>
  </si>
  <si>
    <t>AS56454</t>
  </si>
  <si>
    <t>D  3,125</t>
  </si>
  <si>
    <t>G 00079838</t>
  </si>
  <si>
    <t>AS56466</t>
  </si>
  <si>
    <t>D  3,183</t>
  </si>
  <si>
    <t>G 00079829</t>
  </si>
  <si>
    <t>AS56504</t>
  </si>
  <si>
    <t>D  3,185</t>
  </si>
  <si>
    <t>G 00079896</t>
  </si>
  <si>
    <t>AS56506</t>
  </si>
  <si>
    <t>D  3,204</t>
  </si>
  <si>
    <t>G 00080052</t>
  </si>
  <si>
    <t>AS56515</t>
  </si>
  <si>
    <t>D  3,214</t>
  </si>
  <si>
    <t>G 00080112</t>
  </si>
  <si>
    <t>AS56516</t>
  </si>
  <si>
    <t>D  3,229</t>
  </si>
  <si>
    <t>G 00079837</t>
  </si>
  <si>
    <t>AS56518</t>
  </si>
  <si>
    <t>D  3,231</t>
  </si>
  <si>
    <t>G 00080004</t>
  </si>
  <si>
    <t>AS56519</t>
  </si>
  <si>
    <t>G 00080173</t>
  </si>
  <si>
    <t>AS56525</t>
  </si>
  <si>
    <t>D  3,278</t>
  </si>
  <si>
    <t>G 00079933</t>
  </si>
  <si>
    <t>AS56528</t>
  </si>
  <si>
    <t>D  3,281</t>
  </si>
  <si>
    <t>G 00079980</t>
  </si>
  <si>
    <t>AS56530</t>
  </si>
  <si>
    <t>D  3,293</t>
  </si>
  <si>
    <t>G 00080141</t>
  </si>
  <si>
    <t>AS56533</t>
  </si>
  <si>
    <t>G 00080234</t>
  </si>
  <si>
    <t>AS56536</t>
  </si>
  <si>
    <t>G 00080170</t>
  </si>
  <si>
    <t>AS56549</t>
  </si>
  <si>
    <t>G 00080115</t>
  </si>
  <si>
    <t>AS56550</t>
  </si>
  <si>
    <t>D  3,320</t>
  </si>
  <si>
    <t>G 00080293</t>
  </si>
  <si>
    <t>AS56551</t>
  </si>
  <si>
    <t>D  3,323</t>
  </si>
  <si>
    <t>G 00079967</t>
  </si>
  <si>
    <t>AS56552</t>
  </si>
  <si>
    <t>G 00080053</t>
  </si>
  <si>
    <t>AS56553</t>
  </si>
  <si>
    <t>D  3,342</t>
  </si>
  <si>
    <t>G 00080054</t>
  </si>
  <si>
    <t>AS56556</t>
  </si>
  <si>
    <t>D  3,353</t>
  </si>
  <si>
    <t>G 00080216</t>
  </si>
  <si>
    <t>AS56557</t>
  </si>
  <si>
    <t>D  3,366</t>
  </si>
  <si>
    <t>G 00080179</t>
  </si>
  <si>
    <t>AS56560</t>
  </si>
  <si>
    <t>D  3,394</t>
  </si>
  <si>
    <t>G 00080020</t>
  </si>
  <si>
    <t>AS56568</t>
  </si>
  <si>
    <t>D  3,395</t>
  </si>
  <si>
    <t>G 00080002</t>
  </si>
  <si>
    <t>AS56569</t>
  </si>
  <si>
    <t>D  3,405</t>
  </si>
  <si>
    <t>G 00079998</t>
  </si>
  <si>
    <t>AS56576</t>
  </si>
  <si>
    <t>D      4</t>
  </si>
  <si>
    <t>G 00079667</t>
  </si>
  <si>
    <t>AS56590</t>
  </si>
  <si>
    <t>D     17</t>
  </si>
  <si>
    <t>G 00079256</t>
  </si>
  <si>
    <t>AS56592</t>
  </si>
  <si>
    <t>G 00079934</t>
  </si>
  <si>
    <t>AS56604</t>
  </si>
  <si>
    <t>G 00079809</t>
  </si>
  <si>
    <t>AS56609</t>
  </si>
  <si>
    <t>G 00079936</t>
  </si>
  <si>
    <t>AS56610</t>
  </si>
  <si>
    <t>D     76</t>
  </si>
  <si>
    <t>G 00080208</t>
  </si>
  <si>
    <t>AS56612</t>
  </si>
  <si>
    <t>D     77</t>
  </si>
  <si>
    <t>G 00079931</t>
  </si>
  <si>
    <t>AS56615</t>
  </si>
  <si>
    <t>G 00080294</t>
  </si>
  <si>
    <t>AS56617</t>
  </si>
  <si>
    <t>G 00079840</t>
  </si>
  <si>
    <t>AS56619</t>
  </si>
  <si>
    <t>D    406</t>
  </si>
  <si>
    <t>G 00079927</t>
  </si>
  <si>
    <t>AS56699</t>
  </si>
  <si>
    <t>D    427</t>
  </si>
  <si>
    <t>G 00079929</t>
  </si>
  <si>
    <t>AS56707</t>
  </si>
  <si>
    <t>D    435</t>
  </si>
  <si>
    <t>G 00079733</t>
  </si>
  <si>
    <t>AS56709</t>
  </si>
  <si>
    <t>G 00080378</t>
  </si>
  <si>
    <t>AS56716</t>
  </si>
  <si>
    <t>D    485</t>
  </si>
  <si>
    <t>G 00080097</t>
  </si>
  <si>
    <t>AS56725</t>
  </si>
  <si>
    <t>D    489</t>
  </si>
  <si>
    <t>G 00080335</t>
  </si>
  <si>
    <t>AS56728</t>
  </si>
  <si>
    <t>D    499</t>
  </si>
  <si>
    <t>G 00080435</t>
  </si>
  <si>
    <t>AS56734</t>
  </si>
  <si>
    <t>G 00080381</t>
  </si>
  <si>
    <t>AS56736</t>
  </si>
  <si>
    <t>G 00080401</t>
  </si>
  <si>
    <t>AS56737</t>
  </si>
  <si>
    <t>G 00080429</t>
  </si>
  <si>
    <t>AS56738</t>
  </si>
  <si>
    <t>G 00080492</t>
  </si>
  <si>
    <t>AS56739</t>
  </si>
  <si>
    <t>D    535</t>
  </si>
  <si>
    <t>G 00080477</t>
  </si>
  <si>
    <t>AS56740</t>
  </si>
  <si>
    <t>G 00080433</t>
  </si>
  <si>
    <t>AS56742</t>
  </si>
  <si>
    <t>D    540</t>
  </si>
  <si>
    <t>G 00080432</t>
  </si>
  <si>
    <t>AS56744</t>
  </si>
  <si>
    <t>D    642</t>
  </si>
  <si>
    <t>G 00080490</t>
  </si>
  <si>
    <t>AS56781</t>
  </si>
  <si>
    <t>D    661</t>
  </si>
  <si>
    <t>G 00080543</t>
  </si>
  <si>
    <t>AS56789</t>
  </si>
  <si>
    <t>D    672</t>
  </si>
  <si>
    <t>G 00080332</t>
  </si>
  <si>
    <t>AS56793</t>
  </si>
  <si>
    <t>G 00080548</t>
  </si>
  <si>
    <t>AS56800</t>
  </si>
  <si>
    <t>D    685</t>
  </si>
  <si>
    <t>G 00080569</t>
  </si>
  <si>
    <t>AS56801</t>
  </si>
  <si>
    <t>D    689</t>
  </si>
  <si>
    <t>G 00080425</t>
  </si>
  <si>
    <t>AS56802</t>
  </si>
  <si>
    <t>D    698</t>
  </si>
  <si>
    <t>G 00080369</t>
  </si>
  <si>
    <t>AS56807</t>
  </si>
  <si>
    <t>G 00079339</t>
  </si>
  <si>
    <t>AS56810</t>
  </si>
  <si>
    <t>D    701</t>
  </si>
  <si>
    <t>G 00080370</t>
  </si>
  <si>
    <t>AS56811</t>
  </si>
  <si>
    <t>D    784</t>
  </si>
  <si>
    <t>G 00080619</t>
  </si>
  <si>
    <t>AS56866</t>
  </si>
  <si>
    <t>D    901</t>
  </si>
  <si>
    <t>G 00080600</t>
  </si>
  <si>
    <t>AS56869</t>
  </si>
  <si>
    <t>G 00080564</t>
  </si>
  <si>
    <t>AS56880</t>
  </si>
  <si>
    <t>G 00080614</t>
  </si>
  <si>
    <t>AS56882</t>
  </si>
  <si>
    <t>G 00080553</t>
  </si>
  <si>
    <t>AS56888</t>
  </si>
  <si>
    <t>G 00080637</t>
  </si>
  <si>
    <t>AS56890</t>
  </si>
  <si>
    <t>D  1,002</t>
  </si>
  <si>
    <t>D  1,069</t>
  </si>
  <si>
    <t>G 00080558</t>
  </si>
  <si>
    <t>AS56920</t>
  </si>
  <si>
    <t>G 00080656</t>
  </si>
  <si>
    <t>AS56922</t>
  </si>
  <si>
    <t>D  1,091</t>
  </si>
  <si>
    <t>G 00080653</t>
  </si>
  <si>
    <t>AS56928</t>
  </si>
  <si>
    <t>D  1,165</t>
  </si>
  <si>
    <t>G 00079735</t>
  </si>
  <si>
    <t>AS56942</t>
  </si>
  <si>
    <t>D  1,166</t>
  </si>
  <si>
    <t>G 00079737</t>
  </si>
  <si>
    <t>AS56943</t>
  </si>
  <si>
    <t>D  1,168</t>
  </si>
  <si>
    <t>G 00080701</t>
  </si>
  <si>
    <t>AS56944</t>
  </si>
  <si>
    <t>D  1,169</t>
  </si>
  <si>
    <t>G 00080700</t>
  </si>
  <si>
    <t>AS56945</t>
  </si>
  <si>
    <t>G 00080680</t>
  </si>
  <si>
    <t>AS56946</t>
  </si>
  <si>
    <t>D  1,209</t>
  </si>
  <si>
    <t>G 00080705</t>
  </si>
  <si>
    <t>AS56968</t>
  </si>
  <si>
    <t>G 00080716</t>
  </si>
  <si>
    <t>AS56969</t>
  </si>
  <si>
    <t>G 00080784</t>
  </si>
  <si>
    <t>AS57019</t>
  </si>
  <si>
    <t>G 00080751</t>
  </si>
  <si>
    <t>AS57020</t>
  </si>
  <si>
    <t>G 00080725</t>
  </si>
  <si>
    <t>AS57021</t>
  </si>
  <si>
    <t>D  1,407</t>
  </si>
  <si>
    <t>G 00080726</t>
  </si>
  <si>
    <t>AS57022</t>
  </si>
  <si>
    <t>G 00080764</t>
  </si>
  <si>
    <t>AS57023</t>
  </si>
  <si>
    <t>G 00080754</t>
  </si>
  <si>
    <t>AS57024</t>
  </si>
  <si>
    <t>D  2,023</t>
  </si>
  <si>
    <t>G 00078068</t>
  </si>
  <si>
    <t>AS57187</t>
  </si>
  <si>
    <t>D  2,032</t>
  </si>
  <si>
    <t>G 00079063</t>
  </si>
  <si>
    <t>AS57188</t>
  </si>
  <si>
    <t>D  2,139</t>
  </si>
  <si>
    <t>G 00080815</t>
  </si>
  <si>
    <t>AS57201</t>
  </si>
  <si>
    <t>D  2,142</t>
  </si>
  <si>
    <t>G 00080978</t>
  </si>
  <si>
    <t>AS57202</t>
  </si>
  <si>
    <t>G 00080952</t>
  </si>
  <si>
    <t>AS57203</t>
  </si>
  <si>
    <t>G 00080932</t>
  </si>
  <si>
    <t>AS57204</t>
  </si>
  <si>
    <t>G 00080870</t>
  </si>
  <si>
    <t>AS57205</t>
  </si>
  <si>
    <t>D  2,146</t>
  </si>
  <si>
    <t>G 00080798</t>
  </si>
  <si>
    <t>AS57206</t>
  </si>
  <si>
    <t>G 00080736</t>
  </si>
  <si>
    <t>AS57208</t>
  </si>
  <si>
    <t>D  2,148</t>
  </si>
  <si>
    <t>G 00080935</t>
  </si>
  <si>
    <t>AS57209</t>
  </si>
  <si>
    <t>G 00080926</t>
  </si>
  <si>
    <t>AS57210</t>
  </si>
  <si>
    <t>G 00080880</t>
  </si>
  <si>
    <t>AS57211</t>
  </si>
  <si>
    <t>D  2,151</t>
  </si>
  <si>
    <t>G 00080844</t>
  </si>
  <si>
    <t>AS57212</t>
  </si>
  <si>
    <t>D  2,153</t>
  </si>
  <si>
    <t>G 00080735</t>
  </si>
  <si>
    <t>AS57213</t>
  </si>
  <si>
    <t>D  2,154</t>
  </si>
  <si>
    <t>G 00081015</t>
  </si>
  <si>
    <t>AS57214</t>
  </si>
  <si>
    <t>D  2,156</t>
  </si>
  <si>
    <t>G 00080792</t>
  </si>
  <si>
    <t>AS57217</t>
  </si>
  <si>
    <t>G 00080868</t>
  </si>
  <si>
    <t>AS57220</t>
  </si>
  <si>
    <t>D  2,163</t>
  </si>
  <si>
    <t>G 00080878</t>
  </si>
  <si>
    <t>AS57221</t>
  </si>
  <si>
    <t>G 00080901</t>
  </si>
  <si>
    <t>AS57222</t>
  </si>
  <si>
    <t>G 00080957</t>
  </si>
  <si>
    <t>AS57223</t>
  </si>
  <si>
    <t>G 00080993</t>
  </si>
  <si>
    <t>AS57224</t>
  </si>
  <si>
    <t>G 00080837</t>
  </si>
  <si>
    <t>AS57225</t>
  </si>
  <si>
    <t>G 00080740</t>
  </si>
  <si>
    <t>AS57226</t>
  </si>
  <si>
    <t>G 00080889</t>
  </si>
  <si>
    <t>AS57227</t>
  </si>
  <si>
    <t>D  2,228</t>
  </si>
  <si>
    <t>G 00080869</t>
  </si>
  <si>
    <t>AS57243</t>
  </si>
  <si>
    <t>G 00081019</t>
  </si>
  <si>
    <t>AS57244</t>
  </si>
  <si>
    <t>G 00080919</t>
  </si>
  <si>
    <t>AS57245</t>
  </si>
  <si>
    <t>D  2,231</t>
  </si>
  <si>
    <t>G 00080742</t>
  </si>
  <si>
    <t>AS57246</t>
  </si>
  <si>
    <t>D  2,232</t>
  </si>
  <si>
    <t>G 00080752</t>
  </si>
  <si>
    <t>AS57247</t>
  </si>
  <si>
    <t>D  2,240</t>
  </si>
  <si>
    <t>G 00080972</t>
  </si>
  <si>
    <t>AS57250</t>
  </si>
  <si>
    <t>D  2,241</t>
  </si>
  <si>
    <t>G 00081038</t>
  </si>
  <si>
    <t>AS57251</t>
  </si>
  <si>
    <t>D  2,242</t>
  </si>
  <si>
    <t>G 00080951</t>
  </si>
  <si>
    <t>AS57252</t>
  </si>
  <si>
    <t>G 00080421</t>
  </si>
  <si>
    <t>AS57289</t>
  </si>
  <si>
    <t>D  2,339</t>
  </si>
  <si>
    <t>D  2,367</t>
  </si>
  <si>
    <t>G 00081113</t>
  </si>
  <si>
    <t>AS57305</t>
  </si>
  <si>
    <t>G 00081018</t>
  </si>
  <si>
    <t>AS57502</t>
  </si>
  <si>
    <t>G 00081016</t>
  </si>
  <si>
    <t>AS57503</t>
  </si>
  <si>
    <t>D  3,256</t>
  </si>
  <si>
    <t>G 00081124</t>
  </si>
  <si>
    <t>AS57505</t>
  </si>
  <si>
    <t>D  3,258</t>
  </si>
  <si>
    <t>G 00081167</t>
  </si>
  <si>
    <t>AS57507</t>
  </si>
  <si>
    <t>D  3,260</t>
  </si>
  <si>
    <t>G 00081160</t>
  </si>
  <si>
    <t>AS57508</t>
  </si>
  <si>
    <t>D  3,261</t>
  </si>
  <si>
    <t>G 00081097</t>
  </si>
  <si>
    <t>AS57510</t>
  </si>
  <si>
    <t>D  3,262</t>
  </si>
  <si>
    <t>G 00081218</t>
  </si>
  <si>
    <t>AS57511</t>
  </si>
  <si>
    <t>D  3,264</t>
  </si>
  <si>
    <t>G 00081282</t>
  </si>
  <si>
    <t>AS57512</t>
  </si>
  <si>
    <t>D  3,265</t>
  </si>
  <si>
    <t>G 00081270</t>
  </si>
  <si>
    <t>AS57513</t>
  </si>
  <si>
    <t>D  3,266</t>
  </si>
  <si>
    <t>G 00081273</t>
  </si>
  <si>
    <t>AS57514</t>
  </si>
  <si>
    <t>D  3,267</t>
  </si>
  <si>
    <t>G 00081304</t>
  </si>
  <si>
    <t>AS57515</t>
  </si>
  <si>
    <t>D  3,268</t>
  </si>
  <si>
    <t>G 00081293</t>
  </si>
  <si>
    <t>AS57516</t>
  </si>
  <si>
    <t>G 00081290</t>
  </si>
  <si>
    <t>AS57517</t>
  </si>
  <si>
    <t>D  3,270</t>
  </si>
  <si>
    <t>G 00081319</t>
  </si>
  <si>
    <t>AS57518</t>
  </si>
  <si>
    <t>D  3,276</t>
  </si>
  <si>
    <t>G 00080960</t>
  </si>
  <si>
    <t>AS57528</t>
  </si>
  <si>
    <t>D  3,277</t>
  </si>
  <si>
    <t>G 00081323</t>
  </si>
  <si>
    <t>AS57534</t>
  </si>
  <si>
    <t>G 00081315</t>
  </si>
  <si>
    <t>AS57535</t>
  </si>
  <si>
    <t>D  3,279</t>
  </si>
  <si>
    <t>G 00081339</t>
  </si>
  <si>
    <t>AS57536</t>
  </si>
  <si>
    <t>D    291</t>
  </si>
  <si>
    <t>G 00081340</t>
  </si>
  <si>
    <t>AS57619</t>
  </si>
  <si>
    <t>D    292</t>
  </si>
  <si>
    <t>G 00081424</t>
  </si>
  <si>
    <t>AS57621</t>
  </si>
  <si>
    <t>D    293</t>
  </si>
  <si>
    <t>G 00081345</t>
  </si>
  <si>
    <t>AS57622</t>
  </si>
  <si>
    <t>G 00081410</t>
  </si>
  <si>
    <t>AS57623</t>
  </si>
  <si>
    <t>G 00081248</t>
  </si>
  <si>
    <t>AS57624</t>
  </si>
  <si>
    <t>G 00081413</t>
  </si>
  <si>
    <t>AS57625</t>
  </si>
  <si>
    <t>G 00080715</t>
  </si>
  <si>
    <t>AS57626</t>
  </si>
  <si>
    <t>G 00081335</t>
  </si>
  <si>
    <t>AS57627</t>
  </si>
  <si>
    <t>G 00081350</t>
  </si>
  <si>
    <t>AS57628</t>
  </si>
  <si>
    <t>D    444</t>
  </si>
  <si>
    <t>G 00081485</t>
  </si>
  <si>
    <t>AS57675</t>
  </si>
  <si>
    <t>D    445</t>
  </si>
  <si>
    <t>G 00081481</t>
  </si>
  <si>
    <t>AS57676</t>
  </si>
  <si>
    <t>D    446</t>
  </si>
  <si>
    <t>G 00081451</t>
  </si>
  <si>
    <t>AS57678</t>
  </si>
  <si>
    <t>D    447</t>
  </si>
  <si>
    <t>G 00081516</t>
  </si>
  <si>
    <t>AS57679</t>
  </si>
  <si>
    <t>D    449</t>
  </si>
  <si>
    <t>G 00081502</t>
  </si>
  <si>
    <t>AS57680</t>
  </si>
  <si>
    <t>D    450</t>
  </si>
  <si>
    <t>G 00081504</t>
  </si>
  <si>
    <t>AS57681</t>
  </si>
  <si>
    <t>D    503</t>
  </si>
  <si>
    <t>G 00081420</t>
  </si>
  <si>
    <t>AS57692</t>
  </si>
  <si>
    <t>D    504</t>
  </si>
  <si>
    <t>G 00081520</t>
  </si>
  <si>
    <t>AS57693</t>
  </si>
  <si>
    <t>G 00081514</t>
  </si>
  <si>
    <t>AS57694</t>
  </si>
  <si>
    <t>G 00081495</t>
  </si>
  <si>
    <t>AS57695</t>
  </si>
  <si>
    <t>G 00081464</t>
  </si>
  <si>
    <t>AS57696</t>
  </si>
  <si>
    <t>D    509</t>
  </si>
  <si>
    <t>G 00081470</t>
  </si>
  <si>
    <t>AS57697</t>
  </si>
  <si>
    <t>D    560</t>
  </si>
  <si>
    <t>D    731</t>
  </si>
  <si>
    <t>G 00081593</t>
  </si>
  <si>
    <t>AS57751</t>
  </si>
  <si>
    <t>D    732</t>
  </si>
  <si>
    <t>G 00081609</t>
  </si>
  <si>
    <t>AS57752</t>
  </si>
  <si>
    <t>G 00081600</t>
  </si>
  <si>
    <t>AS57753</t>
  </si>
  <si>
    <t>G 00081572</t>
  </si>
  <si>
    <t>AS57754</t>
  </si>
  <si>
    <t>D    735</t>
  </si>
  <si>
    <t>G 00081547</t>
  </si>
  <si>
    <t>AS57755</t>
  </si>
  <si>
    <t>D  1,113</t>
  </si>
  <si>
    <t>G 00081683</t>
  </si>
  <si>
    <t>AS57879</t>
  </si>
  <si>
    <t>D  1,114</t>
  </si>
  <si>
    <t>G 00081678</t>
  </si>
  <si>
    <t>AS57880</t>
  </si>
  <si>
    <t>D  1,115</t>
  </si>
  <si>
    <t>G 00081548</t>
  </si>
  <si>
    <t>AS57881</t>
  </si>
  <si>
    <t>D  1,116</t>
  </si>
  <si>
    <t>G 00081667</t>
  </si>
  <si>
    <t>AS57882</t>
  </si>
  <si>
    <t>D  1,118</t>
  </si>
  <si>
    <t>G 00081746</t>
  </si>
  <si>
    <t>AS57883</t>
  </si>
  <si>
    <t>G 00081744</t>
  </si>
  <si>
    <t>AS57884</t>
  </si>
  <si>
    <t>G 00081748</t>
  </si>
  <si>
    <t>AS57885</t>
  </si>
  <si>
    <t>G 00081670</t>
  </si>
  <si>
    <t>AS57886</t>
  </si>
  <si>
    <t>G 00081677</t>
  </si>
  <si>
    <t>AS57887</t>
  </si>
  <si>
    <t>D  1,247</t>
  </si>
  <si>
    <t>G 00081625</t>
  </si>
  <si>
    <t>AS57914</t>
  </si>
  <si>
    <t>D  1,248</t>
  </si>
  <si>
    <t>G 00081728</t>
  </si>
  <si>
    <t>AS57915</t>
  </si>
  <si>
    <t>D  1,249</t>
  </si>
  <si>
    <t>G 00081774</t>
  </si>
  <si>
    <t>AS57916</t>
  </si>
  <si>
    <t>D  1,250</t>
  </si>
  <si>
    <t>G 00081766</t>
  </si>
  <si>
    <t>AS57917</t>
  </si>
  <si>
    <t>D  1,251</t>
  </si>
  <si>
    <t>G 00081775</t>
  </si>
  <si>
    <t>AS57918</t>
  </si>
  <si>
    <t>D  1,253</t>
  </si>
  <si>
    <t>G 00081796</t>
  </si>
  <si>
    <t>AS57919</t>
  </si>
  <si>
    <t>D  1,262</t>
  </si>
  <si>
    <t>G 00081794</t>
  </si>
  <si>
    <t>AS57920</t>
  </si>
  <si>
    <t>D  1,263</t>
  </si>
  <si>
    <t>G 00081782</t>
  </si>
  <si>
    <t>AS57921</t>
  </si>
  <si>
    <t>D  1,264</t>
  </si>
  <si>
    <t>G 00081791</t>
  </si>
  <si>
    <t>AS57922</t>
  </si>
  <si>
    <t>D  1,284</t>
  </si>
  <si>
    <t>G 00081184</t>
  </si>
  <si>
    <t>AS57924</t>
  </si>
  <si>
    <t>G 00081821</t>
  </si>
  <si>
    <t>AS57958</t>
  </si>
  <si>
    <t>D  1,391</t>
  </si>
  <si>
    <t>G 00081814</t>
  </si>
  <si>
    <t>AS57959</t>
  </si>
  <si>
    <t>G 00081809</t>
  </si>
  <si>
    <t>AS57960</t>
  </si>
  <si>
    <t>G 00081857</t>
  </si>
  <si>
    <t>AS57967</t>
  </si>
  <si>
    <t>G 00081835</t>
  </si>
  <si>
    <t>AS57997</t>
  </si>
  <si>
    <t>G 00081867</t>
  </si>
  <si>
    <t>AS57998</t>
  </si>
  <si>
    <t>D  1,532</t>
  </si>
  <si>
    <t>G 00081861</t>
  </si>
  <si>
    <t>AS57999</t>
  </si>
  <si>
    <t>G 00081915</t>
  </si>
  <si>
    <t>AS58079</t>
  </si>
  <si>
    <t>G 00081942</t>
  </si>
  <si>
    <t>AS58080</t>
  </si>
  <si>
    <t>G 00081972</t>
  </si>
  <si>
    <t>AS58081</t>
  </si>
  <si>
    <t>G 00081957</t>
  </si>
  <si>
    <t>AS58082</t>
  </si>
  <si>
    <t>G 00081928</t>
  </si>
  <si>
    <t>AS58083</t>
  </si>
  <si>
    <t>G 00081937</t>
  </si>
  <si>
    <t>AS58084</t>
  </si>
  <si>
    <t>D  2,006</t>
  </si>
  <si>
    <t>G 00081997</t>
  </si>
  <si>
    <t>AS58137</t>
  </si>
  <si>
    <t>D  2,009</t>
  </si>
  <si>
    <t>G 00082047</t>
  </si>
  <si>
    <t>AS58138</t>
  </si>
  <si>
    <t>D  2,010</t>
  </si>
  <si>
    <t>G 00082018</t>
  </si>
  <si>
    <t>AS58139</t>
  </si>
  <si>
    <t>D  2,017</t>
  </si>
  <si>
    <t>G 00082032</t>
  </si>
  <si>
    <t>AS58140</t>
  </si>
  <si>
    <t>G 00082058</t>
  </si>
  <si>
    <t>AS58293</t>
  </si>
  <si>
    <t>D  2,682</t>
  </si>
  <si>
    <t>G 00082055</t>
  </si>
  <si>
    <t>AS58294</t>
  </si>
  <si>
    <t>D  2,685</t>
  </si>
  <si>
    <t>G 00082133</t>
  </si>
  <si>
    <t>AS58295</t>
  </si>
  <si>
    <t>G 00082256</t>
  </si>
  <si>
    <t>AS58296</t>
  </si>
  <si>
    <t>D  2,687</t>
  </si>
  <si>
    <t>G 00082135</t>
  </si>
  <si>
    <t>AS58297</t>
  </si>
  <si>
    <t>G 00082136</t>
  </si>
  <si>
    <t>AS58298</t>
  </si>
  <si>
    <t>G 00082158</t>
  </si>
  <si>
    <t>AS58299</t>
  </si>
  <si>
    <t>D  2,690</t>
  </si>
  <si>
    <t>G 00082257</t>
  </si>
  <si>
    <t>AS58300</t>
  </si>
  <si>
    <t>D  2,691</t>
  </si>
  <si>
    <t>G 00082134</t>
  </si>
  <si>
    <t>AS58301</t>
  </si>
  <si>
    <t>D  2,692</t>
  </si>
  <si>
    <t>G 00082252</t>
  </si>
  <si>
    <t>AS58302</t>
  </si>
  <si>
    <t>D  2,693</t>
  </si>
  <si>
    <t>G 00082128</t>
  </si>
  <si>
    <t>AS58303</t>
  </si>
  <si>
    <t>D  2,721</t>
  </si>
  <si>
    <t>G 00082271</t>
  </si>
  <si>
    <t>AS58310</t>
  </si>
  <si>
    <t>D  2,953</t>
  </si>
  <si>
    <t>G 00082356</t>
  </si>
  <si>
    <t>AS58359</t>
  </si>
  <si>
    <t>D  2,954</t>
  </si>
  <si>
    <t>G 00082357</t>
  </si>
  <si>
    <t>AS58360</t>
  </si>
  <si>
    <t>G 00082358</t>
  </si>
  <si>
    <t>AS58361</t>
  </si>
  <si>
    <t>G 00082359</t>
  </si>
  <si>
    <t>AS58362</t>
  </si>
  <si>
    <t>D  2,957</t>
  </si>
  <si>
    <t>G 00082360</t>
  </si>
  <si>
    <t>AS58363</t>
  </si>
  <si>
    <t>G 00082159</t>
  </si>
  <si>
    <t>AS58364</t>
  </si>
  <si>
    <t>D  2,959</t>
  </si>
  <si>
    <t>G 00082199</t>
  </si>
  <si>
    <t>AS58365</t>
  </si>
  <si>
    <t>D  3,017</t>
  </si>
  <si>
    <t>G 00082236</t>
  </si>
  <si>
    <t>AS58372</t>
  </si>
  <si>
    <t>D  3,018</t>
  </si>
  <si>
    <t>G 00082260</t>
  </si>
  <si>
    <t>AS58373</t>
  </si>
  <si>
    <t>G 00082337</t>
  </si>
  <si>
    <t>AS58374</t>
  </si>
  <si>
    <t>D  3,020</t>
  </si>
  <si>
    <t>G 00082346</t>
  </si>
  <si>
    <t>AS58375</t>
  </si>
  <si>
    <t>D  3,108</t>
  </si>
  <si>
    <t>G 00081289</t>
  </si>
  <si>
    <t>AS58385</t>
  </si>
  <si>
    <t>G 00082417</t>
  </si>
  <si>
    <t>AS58406</t>
  </si>
  <si>
    <t>D  3,162</t>
  </si>
  <si>
    <t>G 00082304</t>
  </si>
  <si>
    <t>AS58407</t>
  </si>
  <si>
    <t>D  3,193</t>
  </si>
  <si>
    <t>G 00082385</t>
  </si>
  <si>
    <t>AS58408</t>
  </si>
  <si>
    <t>D  3,228</t>
  </si>
  <si>
    <t>D  3,285</t>
  </si>
  <si>
    <t>G 00082190</t>
  </si>
  <si>
    <t>AS58448</t>
  </si>
  <si>
    <t>D  3,286</t>
  </si>
  <si>
    <t>G 00082060</t>
  </si>
  <si>
    <t>AS58449</t>
  </si>
  <si>
    <t>D  3,288</t>
  </si>
  <si>
    <t>G 00082444</t>
  </si>
  <si>
    <t>AS58451</t>
  </si>
  <si>
    <t>G 00082427</t>
  </si>
  <si>
    <t>AS58453</t>
  </si>
  <si>
    <t>D  3,292</t>
  </si>
  <si>
    <t>G 00082432</t>
  </si>
  <si>
    <t>AS58455</t>
  </si>
  <si>
    <t>G 00082376</t>
  </si>
  <si>
    <t>AS58456</t>
  </si>
  <si>
    <t>D  3,294</t>
  </si>
  <si>
    <t>G 00082439</t>
  </si>
  <si>
    <t>AS58457</t>
  </si>
  <si>
    <t>G 00082416</t>
  </si>
  <si>
    <t>AS58458</t>
  </si>
  <si>
    <t>G 00082435</t>
  </si>
  <si>
    <t>AS58459</t>
  </si>
  <si>
    <t>D  3,327</t>
  </si>
  <si>
    <t>G 00082470</t>
  </si>
  <si>
    <t>AS58489</t>
  </si>
  <si>
    <t>D  3,555</t>
  </si>
  <si>
    <t>G 00082452</t>
  </si>
  <si>
    <t>AS58551</t>
  </si>
  <si>
    <t>D  3,556</t>
  </si>
  <si>
    <t>G 00082489</t>
  </si>
  <si>
    <t>AS58552</t>
  </si>
  <si>
    <t>D  3,564</t>
  </si>
  <si>
    <t>G 00082499</t>
  </si>
  <si>
    <t>AS58556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</si>
</sst>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/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44">
    <xf numFmtId="0" fontId="0" fillId="0" borderId="0" xfId="0"/>
    <xf numFmtId="0" fontId="3" fillId="0" borderId="0" xfId="2" applyFont="1" applyFill="1" applyBorder="1"/>
    <xf numFmtId="0" fontId="3" fillId="0" borderId="0" xfId="2" applyNumberFormat="1" applyFont="1" applyFill="1" applyBorder="1"/>
    <xf numFmtId="43" fontId="3" fillId="0" borderId="0" xfId="1" applyFont="1" applyFill="1" applyBorder="1" applyAlignment="1" applyProtection="1"/>
    <xf numFmtId="43" fontId="3" fillId="0" borderId="0" xfId="1" applyFont="1" applyFill="1" applyBorder="1"/>
    <xf numFmtId="0" fontId="3" fillId="0" borderId="0" xfId="0" applyFont="1" applyFill="1"/>
    <xf numFmtId="0" fontId="5" fillId="0" borderId="0" xfId="3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 applyAlignment="1" applyProtection="1">
      <alignment horizontal="center"/>
    </xf>
    <xf numFmtId="0" fontId="5" fillId="0" borderId="0" xfId="3" applyFont="1" applyFill="1" applyBorder="1" applyAlignment="1">
      <alignment horizontal="left"/>
    </xf>
    <xf numFmtId="0" fontId="5" fillId="0" borderId="0" xfId="3" applyFont="1" applyFill="1" applyBorder="1"/>
    <xf numFmtId="0" fontId="5" fillId="0" borderId="0" xfId="3" applyNumberFormat="1" applyFont="1" applyFill="1" applyBorder="1"/>
    <xf numFmtId="43" fontId="5" fillId="0" borderId="0" xfId="1" applyFont="1" applyFill="1" applyBorder="1" applyAlignment="1" applyProtection="1"/>
    <xf numFmtId="14" fontId="3" fillId="0" borderId="0" xfId="0" applyNumberFormat="1" applyFont="1" applyFill="1"/>
    <xf numFmtId="0" fontId="3" fillId="0" borderId="0" xfId="0" applyNumberFormat="1" applyFont="1" applyFill="1"/>
    <xf numFmtId="43" fontId="3" fillId="0" borderId="0" xfId="1" applyFont="1" applyFill="1"/>
    <xf numFmtId="0" fontId="6" fillId="0" borderId="0" xfId="0" applyFont="1"/>
    <xf numFmtId="14" fontId="6" fillId="0" borderId="0" xfId="0" applyNumberFormat="1" applyFont="1"/>
    <xf numFmtId="0" fontId="6" fillId="0" borderId="0" xfId="0" applyFont="1" applyFill="1"/>
    <xf numFmtId="14" fontId="6" fillId="0" borderId="0" xfId="0" applyNumberFormat="1" applyFont="1" applyFill="1"/>
    <xf numFmtId="0" fontId="6" fillId="0" borderId="0" xfId="0" applyNumberFormat="1" applyFont="1" applyFill="1"/>
    <xf numFmtId="43" fontId="6" fillId="0" borderId="0" xfId="1" applyFont="1" applyFill="1"/>
    <xf numFmtId="43" fontId="6" fillId="0" borderId="0" xfId="1" applyFont="1"/>
    <xf numFmtId="0" fontId="6" fillId="0" borderId="0" xfId="0" applyNumberFormat="1" applyFont="1"/>
    <xf numFmtId="4" fontId="6" fillId="0" borderId="0" xfId="0" applyNumberFormat="1" applyFont="1"/>
    <xf numFmtId="0" fontId="6" fillId="0" borderId="0" xfId="1" applyNumberFormat="1" applyFont="1"/>
    <xf numFmtId="0" fontId="6" fillId="0" borderId="0" xfId="1" applyNumberFormat="1" applyFont="1" applyAlignment="1">
      <alignment horizontal="left"/>
    </xf>
    <xf numFmtId="0" fontId="4" fillId="0" borderId="0" xfId="1" applyNumberFormat="1" applyFont="1" applyFill="1" applyBorder="1"/>
    <xf numFmtId="43" fontId="4" fillId="0" borderId="0" xfId="1" applyFont="1" applyFill="1"/>
    <xf numFmtId="43" fontId="6" fillId="0" borderId="1" xfId="1" applyFont="1" applyFill="1" applyBorder="1"/>
    <xf numFmtId="43" fontId="7" fillId="0" borderId="0" xfId="1" applyFont="1" applyFill="1" applyBorder="1" applyAlignment="1" applyProtection="1"/>
    <xf numFmtId="43" fontId="3" fillId="0" borderId="0" xfId="0" applyNumberFormat="1" applyFont="1" applyFill="1"/>
    <xf numFmtId="0" fontId="4" fillId="0" borderId="0" xfId="1" applyNumberFormat="1" applyFont="1" applyFill="1"/>
    <xf numFmtId="0" fontId="3" fillId="0" borderId="0" xfId="2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2" borderId="0" xfId="0" applyFont="1" applyFill="1"/>
    <xf numFmtId="14" fontId="6" fillId="2" borderId="0" xfId="0" applyNumberFormat="1" applyFont="1" applyFill="1"/>
    <xf numFmtId="0" fontId="4" fillId="0" borderId="0" xfId="3" applyFont="1" applyFill="1" applyBorder="1" applyAlignment="1">
      <alignment horizontal="center"/>
    </xf>
    <xf numFmtId="164" fontId="4" fillId="0" borderId="0" xfId="3" quotePrefix="1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_253-CYA 10" xfId="3"/>
    <cellStyle name="Normal_Hoja1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0"/>
  <sheetViews>
    <sheetView topLeftCell="A408" workbookViewId="0">
      <selection activeCell="K273" sqref="K273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" style="5" bestFit="1" customWidth="1"/>
    <col min="4" max="4" width="9.85546875" style="14" bestFit="1" customWidth="1"/>
    <col min="5" max="5" width="10.7109375" style="15" bestFit="1" customWidth="1"/>
    <col min="6" max="6" width="7.85546875" style="15" bestFit="1" customWidth="1"/>
    <col min="7" max="7" width="9" style="15" bestFit="1" customWidth="1"/>
    <col min="8" max="8" width="9.5703125" style="15" bestFit="1" customWidth="1"/>
    <col min="9" max="9" width="10.85546875" style="15" bestFit="1" customWidth="1"/>
    <col min="10" max="16384" width="11.42578125" style="5"/>
  </cols>
  <sheetData>
    <row r="1" spans="1:9" x14ac:dyDescent="0.2">
      <c r="A1" s="1"/>
      <c r="B1" s="1"/>
      <c r="C1" s="1"/>
      <c r="D1" s="2"/>
      <c r="E1" s="3"/>
      <c r="F1" s="4"/>
      <c r="G1" s="4"/>
      <c r="H1" s="3"/>
      <c r="I1" s="3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2">
        <v>42705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1"/>
      <c r="B5" s="1"/>
      <c r="C5" s="1"/>
      <c r="D5" s="2"/>
      <c r="E5" s="3"/>
      <c r="F5" s="4"/>
      <c r="G5" s="4"/>
      <c r="H5" s="3"/>
      <c r="I5" s="3"/>
    </row>
    <row r="7" spans="1:9" x14ac:dyDescent="0.2">
      <c r="A7" s="6" t="s">
        <v>2</v>
      </c>
      <c r="B7" s="6" t="s">
        <v>3</v>
      </c>
      <c r="C7" s="6" t="s">
        <v>4</v>
      </c>
      <c r="D7" s="7" t="s">
        <v>5</v>
      </c>
      <c r="E7" s="8" t="s">
        <v>6</v>
      </c>
      <c r="F7" s="8" t="s">
        <v>2</v>
      </c>
      <c r="G7" s="8" t="s">
        <v>3</v>
      </c>
      <c r="H7" s="8" t="s">
        <v>7</v>
      </c>
      <c r="I7" s="8" t="s">
        <v>8</v>
      </c>
    </row>
    <row r="8" spans="1:9" x14ac:dyDescent="0.2">
      <c r="A8" s="9"/>
      <c r="B8" s="9"/>
      <c r="C8" s="10"/>
      <c r="D8" s="11"/>
      <c r="E8" s="12"/>
      <c r="F8" s="12"/>
      <c r="G8" s="12"/>
      <c r="H8" s="12"/>
      <c r="I8" s="3">
        <f>-6568.07</f>
        <v>-6568.07</v>
      </c>
    </row>
    <row r="9" spans="1:9" x14ac:dyDescent="0.2">
      <c r="A9" s="5" t="s">
        <v>9</v>
      </c>
      <c r="B9" s="13">
        <v>42068</v>
      </c>
      <c r="C9" s="14" t="s">
        <v>10</v>
      </c>
      <c r="D9" s="14" t="s">
        <v>11</v>
      </c>
      <c r="E9" s="15">
        <v>2171.6799999999998</v>
      </c>
      <c r="I9" s="15">
        <f t="shared" ref="I9:I55" si="0">E9-H9</f>
        <v>2171.6799999999998</v>
      </c>
    </row>
    <row r="10" spans="1:9" x14ac:dyDescent="0.2">
      <c r="A10" s="5" t="s">
        <v>12</v>
      </c>
      <c r="B10" s="13">
        <v>42068</v>
      </c>
      <c r="C10" s="14" t="s">
        <v>13</v>
      </c>
      <c r="D10" s="14" t="s">
        <v>14</v>
      </c>
      <c r="E10" s="15">
        <v>994.12</v>
      </c>
      <c r="I10" s="15">
        <f t="shared" si="0"/>
        <v>994.12</v>
      </c>
    </row>
    <row r="11" spans="1:9" x14ac:dyDescent="0.2">
      <c r="A11" s="5" t="s">
        <v>15</v>
      </c>
      <c r="B11" s="13">
        <v>42068</v>
      </c>
      <c r="C11" s="14" t="s">
        <v>16</v>
      </c>
      <c r="D11" s="14" t="s">
        <v>17</v>
      </c>
      <c r="E11" s="15">
        <v>994.12</v>
      </c>
      <c r="I11" s="15">
        <f t="shared" si="0"/>
        <v>994.12</v>
      </c>
    </row>
    <row r="12" spans="1:9" x14ac:dyDescent="0.2">
      <c r="A12" s="5" t="s">
        <v>18</v>
      </c>
      <c r="B12" s="13">
        <v>42068</v>
      </c>
      <c r="C12" s="14" t="s">
        <v>19</v>
      </c>
      <c r="D12" s="14" t="s">
        <v>20</v>
      </c>
      <c r="E12" s="15">
        <v>2473.6</v>
      </c>
      <c r="I12" s="15">
        <f t="shared" si="0"/>
        <v>2473.6</v>
      </c>
    </row>
    <row r="13" spans="1:9" x14ac:dyDescent="0.2">
      <c r="A13" s="5" t="s">
        <v>21</v>
      </c>
      <c r="B13" s="13">
        <v>42068</v>
      </c>
      <c r="C13" s="14" t="s">
        <v>22</v>
      </c>
      <c r="D13" s="14" t="s">
        <v>23</v>
      </c>
      <c r="E13" s="15">
        <v>994.12</v>
      </c>
      <c r="I13" s="15">
        <f t="shared" si="0"/>
        <v>994.12</v>
      </c>
    </row>
    <row r="14" spans="1:9" x14ac:dyDescent="0.2">
      <c r="A14" s="5" t="s">
        <v>24</v>
      </c>
      <c r="B14" s="13">
        <v>42068</v>
      </c>
      <c r="C14" s="14" t="s">
        <v>25</v>
      </c>
      <c r="D14" s="14" t="s">
        <v>26</v>
      </c>
      <c r="E14" s="15">
        <v>2473.6</v>
      </c>
      <c r="I14" s="15">
        <f t="shared" si="0"/>
        <v>2473.6</v>
      </c>
    </row>
    <row r="15" spans="1:9" x14ac:dyDescent="0.2">
      <c r="A15" s="5" t="s">
        <v>27</v>
      </c>
      <c r="B15" s="13">
        <v>42068</v>
      </c>
      <c r="C15" s="14" t="s">
        <v>28</v>
      </c>
      <c r="D15" s="14" t="s">
        <v>29</v>
      </c>
      <c r="E15" s="15">
        <v>994.12</v>
      </c>
      <c r="I15" s="15">
        <f t="shared" si="0"/>
        <v>994.12</v>
      </c>
    </row>
    <row r="16" spans="1:9" x14ac:dyDescent="0.2">
      <c r="A16" s="5" t="s">
        <v>30</v>
      </c>
      <c r="B16" s="13">
        <v>42068</v>
      </c>
      <c r="C16" s="14" t="s">
        <v>31</v>
      </c>
      <c r="D16" s="14" t="s">
        <v>32</v>
      </c>
      <c r="E16" s="15">
        <v>306.79000000000002</v>
      </c>
      <c r="I16" s="15">
        <f t="shared" si="0"/>
        <v>306.79000000000002</v>
      </c>
    </row>
    <row r="17" spans="1:9" x14ac:dyDescent="0.2">
      <c r="A17" s="5" t="s">
        <v>33</v>
      </c>
      <c r="B17" s="13">
        <v>42068</v>
      </c>
      <c r="C17" s="14" t="s">
        <v>34</v>
      </c>
      <c r="D17" s="14" t="s">
        <v>35</v>
      </c>
      <c r="E17" s="15">
        <v>994.12</v>
      </c>
      <c r="I17" s="15">
        <f t="shared" si="0"/>
        <v>994.12</v>
      </c>
    </row>
    <row r="18" spans="1:9" x14ac:dyDescent="0.2">
      <c r="A18" s="5" t="s">
        <v>36</v>
      </c>
      <c r="B18" s="13">
        <v>42068</v>
      </c>
      <c r="C18" s="14" t="s">
        <v>37</v>
      </c>
      <c r="D18" s="14" t="s">
        <v>38</v>
      </c>
      <c r="E18" s="15">
        <v>994.12</v>
      </c>
      <c r="I18" s="15">
        <f t="shared" si="0"/>
        <v>994.12</v>
      </c>
    </row>
    <row r="19" spans="1:9" x14ac:dyDescent="0.2">
      <c r="A19" s="5" t="s">
        <v>39</v>
      </c>
      <c r="B19" s="13">
        <v>42068</v>
      </c>
      <c r="C19" s="14" t="s">
        <v>40</v>
      </c>
      <c r="D19" s="14" t="s">
        <v>41</v>
      </c>
      <c r="E19" s="15">
        <v>2473.6</v>
      </c>
      <c r="I19" s="15">
        <f t="shared" si="0"/>
        <v>2473.6</v>
      </c>
    </row>
    <row r="20" spans="1:9" x14ac:dyDescent="0.2">
      <c r="A20" s="5" t="s">
        <v>42</v>
      </c>
      <c r="B20" s="13">
        <v>42068</v>
      </c>
      <c r="C20" s="14" t="s">
        <v>43</v>
      </c>
      <c r="D20" s="14" t="s">
        <v>44</v>
      </c>
      <c r="E20" s="15">
        <v>2623.1</v>
      </c>
      <c r="I20" s="15">
        <f t="shared" si="0"/>
        <v>2623.1</v>
      </c>
    </row>
    <row r="21" spans="1:9" x14ac:dyDescent="0.2">
      <c r="A21" s="5" t="s">
        <v>45</v>
      </c>
      <c r="B21" s="13">
        <v>42068</v>
      </c>
      <c r="C21" s="14" t="s">
        <v>46</v>
      </c>
      <c r="D21" s="14" t="s">
        <v>47</v>
      </c>
      <c r="E21" s="15">
        <v>2473.6</v>
      </c>
      <c r="I21" s="15">
        <f t="shared" si="0"/>
        <v>2473.6</v>
      </c>
    </row>
    <row r="22" spans="1:9" x14ac:dyDescent="0.2">
      <c r="A22" s="5" t="s">
        <v>48</v>
      </c>
      <c r="B22" s="13">
        <v>42068</v>
      </c>
      <c r="C22" s="14" t="s">
        <v>49</v>
      </c>
      <c r="D22" s="14" t="s">
        <v>50</v>
      </c>
      <c r="E22" s="15">
        <v>994.12</v>
      </c>
      <c r="I22" s="15">
        <f t="shared" si="0"/>
        <v>994.12</v>
      </c>
    </row>
    <row r="23" spans="1:9" x14ac:dyDescent="0.2">
      <c r="A23" s="5" t="s">
        <v>51</v>
      </c>
      <c r="B23" s="13">
        <v>42068</v>
      </c>
      <c r="C23" s="5" t="s">
        <v>52</v>
      </c>
      <c r="D23" s="14" t="s">
        <v>53</v>
      </c>
      <c r="E23" s="15">
        <v>2473.6</v>
      </c>
      <c r="I23" s="15">
        <f t="shared" si="0"/>
        <v>2473.6</v>
      </c>
    </row>
    <row r="24" spans="1:9" x14ac:dyDescent="0.2">
      <c r="A24" s="5" t="s">
        <v>54</v>
      </c>
      <c r="B24" s="13">
        <v>42068</v>
      </c>
      <c r="C24" s="5" t="s">
        <v>55</v>
      </c>
      <c r="D24" s="14" t="s">
        <v>56</v>
      </c>
      <c r="E24" s="15">
        <v>2922.69</v>
      </c>
      <c r="I24" s="15">
        <f t="shared" si="0"/>
        <v>2922.69</v>
      </c>
    </row>
    <row r="25" spans="1:9" x14ac:dyDescent="0.2">
      <c r="A25" s="5" t="s">
        <v>57</v>
      </c>
      <c r="B25" s="13">
        <v>42068</v>
      </c>
      <c r="C25" s="5" t="s">
        <v>58</v>
      </c>
      <c r="D25" s="14" t="s">
        <v>59</v>
      </c>
      <c r="E25" s="15">
        <v>2473.6</v>
      </c>
      <c r="I25" s="15">
        <f t="shared" si="0"/>
        <v>2473.6</v>
      </c>
    </row>
    <row r="26" spans="1:9" x14ac:dyDescent="0.2">
      <c r="A26" s="5" t="s">
        <v>60</v>
      </c>
      <c r="B26" s="13">
        <v>42068</v>
      </c>
      <c r="C26" s="5" t="s">
        <v>61</v>
      </c>
      <c r="D26" s="14" t="s">
        <v>62</v>
      </c>
      <c r="E26" s="15">
        <v>1088.08</v>
      </c>
      <c r="I26" s="15">
        <f t="shared" si="0"/>
        <v>1088.08</v>
      </c>
    </row>
    <row r="27" spans="1:9" x14ac:dyDescent="0.2">
      <c r="A27" s="5" t="s">
        <v>63</v>
      </c>
      <c r="B27" s="13">
        <v>42068</v>
      </c>
      <c r="C27" s="5" t="s">
        <v>64</v>
      </c>
      <c r="D27" s="14" t="s">
        <v>65</v>
      </c>
      <c r="E27" s="15">
        <v>2473.6</v>
      </c>
      <c r="I27" s="15">
        <f t="shared" si="0"/>
        <v>2473.6</v>
      </c>
    </row>
    <row r="28" spans="1:9" x14ac:dyDescent="0.2">
      <c r="A28" s="5" t="s">
        <v>66</v>
      </c>
      <c r="B28" s="13">
        <v>42068</v>
      </c>
      <c r="C28" s="5" t="s">
        <v>67</v>
      </c>
      <c r="D28" s="14" t="s">
        <v>68</v>
      </c>
      <c r="E28" s="15">
        <v>994.12</v>
      </c>
      <c r="I28" s="15">
        <f t="shared" si="0"/>
        <v>994.12</v>
      </c>
    </row>
    <row r="29" spans="1:9" x14ac:dyDescent="0.2">
      <c r="A29" s="5" t="s">
        <v>69</v>
      </c>
      <c r="B29" s="13">
        <v>42068</v>
      </c>
      <c r="C29" s="5" t="s">
        <v>70</v>
      </c>
      <c r="D29" s="14" t="s">
        <v>71</v>
      </c>
      <c r="E29" s="15">
        <v>994.12</v>
      </c>
      <c r="I29" s="15">
        <f t="shared" si="0"/>
        <v>994.12</v>
      </c>
    </row>
    <row r="30" spans="1:9" x14ac:dyDescent="0.2">
      <c r="A30" s="5" t="s">
        <v>72</v>
      </c>
      <c r="B30" s="13">
        <v>42068</v>
      </c>
      <c r="C30" s="5" t="s">
        <v>73</v>
      </c>
      <c r="D30" s="14" t="s">
        <v>74</v>
      </c>
      <c r="E30" s="15">
        <v>994.12</v>
      </c>
      <c r="I30" s="15">
        <f t="shared" si="0"/>
        <v>994.12</v>
      </c>
    </row>
    <row r="31" spans="1:9" x14ac:dyDescent="0.2">
      <c r="A31" s="5" t="s">
        <v>75</v>
      </c>
      <c r="B31" s="13">
        <v>42068</v>
      </c>
      <c r="C31" s="5" t="s">
        <v>76</v>
      </c>
      <c r="D31" s="14" t="s">
        <v>77</v>
      </c>
      <c r="E31" s="15">
        <v>994.12</v>
      </c>
      <c r="I31" s="15">
        <f t="shared" si="0"/>
        <v>994.12</v>
      </c>
    </row>
    <row r="32" spans="1:9" x14ac:dyDescent="0.2">
      <c r="A32" s="5" t="s">
        <v>78</v>
      </c>
      <c r="B32" s="13">
        <v>42068</v>
      </c>
      <c r="C32" s="5" t="s">
        <v>79</v>
      </c>
      <c r="D32" s="14" t="s">
        <v>80</v>
      </c>
      <c r="E32" s="15">
        <v>2473.6</v>
      </c>
      <c r="I32" s="15">
        <f t="shared" si="0"/>
        <v>2473.6</v>
      </c>
    </row>
    <row r="33" spans="1:9" x14ac:dyDescent="0.2">
      <c r="A33" s="5" t="s">
        <v>81</v>
      </c>
      <c r="B33" s="13">
        <v>42068</v>
      </c>
      <c r="C33" s="5" t="s">
        <v>82</v>
      </c>
      <c r="D33" s="14" t="s">
        <v>83</v>
      </c>
      <c r="E33" s="15">
        <v>2473.6</v>
      </c>
      <c r="I33" s="15">
        <f t="shared" si="0"/>
        <v>2473.6</v>
      </c>
    </row>
    <row r="34" spans="1:9" x14ac:dyDescent="0.2">
      <c r="A34" s="5" t="s">
        <v>84</v>
      </c>
      <c r="B34" s="13">
        <v>42068</v>
      </c>
      <c r="C34" s="5" t="s">
        <v>85</v>
      </c>
      <c r="D34" s="14" t="s">
        <v>86</v>
      </c>
      <c r="E34" s="15">
        <v>2473.6</v>
      </c>
      <c r="I34" s="15">
        <f t="shared" si="0"/>
        <v>2473.6</v>
      </c>
    </row>
    <row r="35" spans="1:9" x14ac:dyDescent="0.2">
      <c r="A35" s="5" t="s">
        <v>87</v>
      </c>
      <c r="B35" s="13">
        <v>42081</v>
      </c>
      <c r="C35" s="5" t="s">
        <v>88</v>
      </c>
      <c r="D35" s="14" t="s">
        <v>89</v>
      </c>
      <c r="E35" s="15">
        <v>33262.080000000002</v>
      </c>
      <c r="I35" s="15">
        <f t="shared" si="0"/>
        <v>33262.080000000002</v>
      </c>
    </row>
    <row r="36" spans="1:9" x14ac:dyDescent="0.2">
      <c r="A36" s="5" t="s">
        <v>90</v>
      </c>
      <c r="B36" s="13">
        <v>42081</v>
      </c>
      <c r="C36" s="5" t="s">
        <v>91</v>
      </c>
      <c r="D36" s="14" t="s">
        <v>92</v>
      </c>
      <c r="E36" s="15">
        <v>1255.31</v>
      </c>
      <c r="G36" s="3"/>
      <c r="H36" s="3"/>
      <c r="I36" s="15">
        <f t="shared" si="0"/>
        <v>1255.31</v>
      </c>
    </row>
    <row r="37" spans="1:9" x14ac:dyDescent="0.2">
      <c r="A37" s="5" t="s">
        <v>93</v>
      </c>
      <c r="B37" s="13">
        <v>42081</v>
      </c>
      <c r="C37" s="5" t="s">
        <v>94</v>
      </c>
      <c r="D37" s="14" t="s">
        <v>95</v>
      </c>
      <c r="E37" s="15">
        <v>3715.13</v>
      </c>
      <c r="G37" s="3"/>
      <c r="H37" s="3"/>
      <c r="I37" s="15">
        <f t="shared" si="0"/>
        <v>3715.13</v>
      </c>
    </row>
    <row r="38" spans="1:9" x14ac:dyDescent="0.2">
      <c r="A38" s="5" t="s">
        <v>96</v>
      </c>
      <c r="B38" s="13">
        <v>42138</v>
      </c>
      <c r="C38" s="5" t="s">
        <v>97</v>
      </c>
      <c r="D38" s="14" t="s">
        <v>98</v>
      </c>
      <c r="E38" s="15">
        <v>3198.56</v>
      </c>
      <c r="I38" s="15">
        <f t="shared" si="0"/>
        <v>3198.56</v>
      </c>
    </row>
    <row r="39" spans="1:9" x14ac:dyDescent="0.2">
      <c r="A39" s="5" t="s">
        <v>99</v>
      </c>
      <c r="B39" s="13">
        <v>42304</v>
      </c>
      <c r="C39" s="5" t="s">
        <v>100</v>
      </c>
      <c r="D39" s="14" t="s">
        <v>101</v>
      </c>
      <c r="E39" s="15">
        <v>4577.13</v>
      </c>
      <c r="H39" s="15">
        <v>711.42</v>
      </c>
      <c r="I39" s="15">
        <f t="shared" si="0"/>
        <v>3865.71</v>
      </c>
    </row>
    <row r="40" spans="1:9" x14ac:dyDescent="0.2">
      <c r="A40" s="5" t="s">
        <v>102</v>
      </c>
      <c r="B40" s="13">
        <v>42304</v>
      </c>
      <c r="C40" s="5" t="s">
        <v>103</v>
      </c>
      <c r="D40" s="14" t="s">
        <v>104</v>
      </c>
      <c r="E40" s="15">
        <v>1098.8699999999999</v>
      </c>
      <c r="H40" s="15">
        <v>1076.47</v>
      </c>
      <c r="I40" s="15">
        <f t="shared" si="0"/>
        <v>22.399999999999864</v>
      </c>
    </row>
    <row r="41" spans="1:9" x14ac:dyDescent="0.2">
      <c r="A41" s="5" t="s">
        <v>105</v>
      </c>
      <c r="B41" s="13">
        <v>42304</v>
      </c>
      <c r="C41" s="5" t="s">
        <v>106</v>
      </c>
      <c r="D41" s="14" t="s">
        <v>107</v>
      </c>
      <c r="E41" s="15">
        <v>1098.8699999999999</v>
      </c>
      <c r="H41" s="15">
        <v>1076.47</v>
      </c>
      <c r="I41" s="15">
        <f t="shared" si="0"/>
        <v>22.399999999999864</v>
      </c>
    </row>
    <row r="42" spans="1:9" x14ac:dyDescent="0.2">
      <c r="A42" s="5" t="s">
        <v>108</v>
      </c>
      <c r="B42" s="13">
        <v>42305</v>
      </c>
      <c r="C42" s="5" t="s">
        <v>109</v>
      </c>
      <c r="D42" s="14" t="s">
        <v>110</v>
      </c>
      <c r="E42" s="15">
        <v>2881.21</v>
      </c>
      <c r="H42" s="15">
        <f>2415.19+426.04</f>
        <v>2841.23</v>
      </c>
      <c r="I42" s="15">
        <f t="shared" si="0"/>
        <v>39.980000000000018</v>
      </c>
    </row>
    <row r="43" spans="1:9" x14ac:dyDescent="0.2">
      <c r="A43" s="5" t="s">
        <v>111</v>
      </c>
      <c r="B43" s="13">
        <v>42305</v>
      </c>
      <c r="C43" s="5" t="s">
        <v>112</v>
      </c>
      <c r="D43" s="14" t="s">
        <v>113</v>
      </c>
      <c r="E43" s="15">
        <v>787.26</v>
      </c>
      <c r="F43" s="16" t="s">
        <v>114</v>
      </c>
      <c r="G43" s="17">
        <v>42529</v>
      </c>
      <c r="H43" s="15">
        <v>393.75</v>
      </c>
      <c r="I43" s="15">
        <f t="shared" si="0"/>
        <v>393.51</v>
      </c>
    </row>
    <row r="44" spans="1:9" x14ac:dyDescent="0.2">
      <c r="A44" s="5" t="s">
        <v>115</v>
      </c>
      <c r="B44" s="13">
        <v>42305</v>
      </c>
      <c r="C44" s="5" t="s">
        <v>116</v>
      </c>
      <c r="D44" s="14" t="s">
        <v>117</v>
      </c>
      <c r="E44" s="15">
        <v>4008.41</v>
      </c>
      <c r="H44" s="15">
        <v>3905.69</v>
      </c>
      <c r="I44" s="15">
        <f t="shared" si="0"/>
        <v>102.7199999999998</v>
      </c>
    </row>
    <row r="45" spans="1:9" x14ac:dyDescent="0.2">
      <c r="A45" s="5" t="s">
        <v>118</v>
      </c>
      <c r="B45" s="13">
        <v>42338</v>
      </c>
      <c r="C45" s="5" t="s">
        <v>119</v>
      </c>
      <c r="D45" s="14">
        <v>26445</v>
      </c>
      <c r="H45" s="15">
        <v>1169.2</v>
      </c>
      <c r="I45" s="15">
        <f t="shared" si="0"/>
        <v>-1169.2</v>
      </c>
    </row>
    <row r="46" spans="1:9" x14ac:dyDescent="0.2">
      <c r="A46" s="18" t="s">
        <v>120</v>
      </c>
      <c r="B46" s="19">
        <v>42429</v>
      </c>
      <c r="C46" s="18" t="s">
        <v>121</v>
      </c>
      <c r="D46" s="20"/>
      <c r="E46" s="21"/>
      <c r="H46" s="21">
        <v>15095.72</v>
      </c>
      <c r="I46" s="15">
        <f t="shared" si="0"/>
        <v>-15095.72</v>
      </c>
    </row>
    <row r="47" spans="1:9" x14ac:dyDescent="0.2">
      <c r="A47" s="16" t="s">
        <v>122</v>
      </c>
      <c r="B47" s="17">
        <v>42510</v>
      </c>
      <c r="C47" s="16" t="s">
        <v>123</v>
      </c>
      <c r="D47" s="20" t="s">
        <v>124</v>
      </c>
      <c r="E47" s="21">
        <v>59647.39</v>
      </c>
      <c r="H47" s="22"/>
      <c r="I47" s="15">
        <f t="shared" si="0"/>
        <v>59647.39</v>
      </c>
    </row>
    <row r="48" spans="1:9" x14ac:dyDescent="0.2">
      <c r="A48" s="16" t="s">
        <v>125</v>
      </c>
      <c r="B48" s="17">
        <v>42538</v>
      </c>
      <c r="C48" s="16" t="s">
        <v>126</v>
      </c>
      <c r="D48" s="23" t="s">
        <v>127</v>
      </c>
      <c r="E48" s="21">
        <v>12625.21</v>
      </c>
      <c r="F48" s="16"/>
      <c r="H48" s="22"/>
      <c r="I48" s="15">
        <f t="shared" si="0"/>
        <v>12625.21</v>
      </c>
    </row>
    <row r="49" spans="1:9" x14ac:dyDescent="0.2">
      <c r="A49" s="16" t="s">
        <v>128</v>
      </c>
      <c r="B49" s="17">
        <v>42538</v>
      </c>
      <c r="C49" s="16" t="s">
        <v>129</v>
      </c>
      <c r="D49" s="23" t="s">
        <v>130</v>
      </c>
      <c r="E49" s="21">
        <v>12625.21</v>
      </c>
      <c r="F49" s="16"/>
      <c r="H49" s="22"/>
      <c r="I49" s="15">
        <f t="shared" si="0"/>
        <v>12625.21</v>
      </c>
    </row>
    <row r="50" spans="1:9" x14ac:dyDescent="0.2">
      <c r="A50" s="16" t="s">
        <v>131</v>
      </c>
      <c r="B50" s="17">
        <v>42538</v>
      </c>
      <c r="C50" s="16" t="s">
        <v>132</v>
      </c>
      <c r="D50" s="23" t="s">
        <v>133</v>
      </c>
      <c r="E50" s="21">
        <v>12625.21</v>
      </c>
      <c r="F50" s="16"/>
      <c r="H50" s="22"/>
      <c r="I50" s="15">
        <f t="shared" si="0"/>
        <v>12625.21</v>
      </c>
    </row>
    <row r="51" spans="1:9" x14ac:dyDescent="0.2">
      <c r="A51" s="16" t="s">
        <v>134</v>
      </c>
      <c r="B51" s="17">
        <v>42538</v>
      </c>
      <c r="C51" s="16" t="s">
        <v>135</v>
      </c>
      <c r="D51" s="23" t="s">
        <v>136</v>
      </c>
      <c r="E51" s="21">
        <v>12625.21</v>
      </c>
      <c r="F51" s="16"/>
      <c r="H51" s="22"/>
      <c r="I51" s="15">
        <f t="shared" si="0"/>
        <v>12625.21</v>
      </c>
    </row>
    <row r="52" spans="1:9" x14ac:dyDescent="0.2">
      <c r="A52" s="16" t="s">
        <v>137</v>
      </c>
      <c r="B52" s="17">
        <v>42548</v>
      </c>
      <c r="C52" s="16" t="s">
        <v>138</v>
      </c>
      <c r="D52" s="23" t="s">
        <v>139</v>
      </c>
      <c r="E52" s="24">
        <v>38748.120000000003</v>
      </c>
      <c r="F52" s="16"/>
      <c r="H52" s="22"/>
      <c r="I52" s="15">
        <f t="shared" si="0"/>
        <v>38748.120000000003</v>
      </c>
    </row>
    <row r="53" spans="1:9" x14ac:dyDescent="0.2">
      <c r="A53" s="16" t="s">
        <v>140</v>
      </c>
      <c r="B53" s="17">
        <v>42551</v>
      </c>
      <c r="C53" s="16" t="s">
        <v>141</v>
      </c>
      <c r="D53" s="23" t="s">
        <v>142</v>
      </c>
      <c r="E53" s="24">
        <v>1098.8699999999999</v>
      </c>
      <c r="F53" s="16" t="s">
        <v>143</v>
      </c>
      <c r="G53" s="17">
        <v>42555</v>
      </c>
      <c r="H53" s="24">
        <v>1065.0899999999999</v>
      </c>
      <c r="I53" s="15">
        <f t="shared" si="0"/>
        <v>33.779999999999973</v>
      </c>
    </row>
    <row r="54" spans="1:9" x14ac:dyDescent="0.2">
      <c r="A54" s="16" t="s">
        <v>144</v>
      </c>
      <c r="B54" s="17">
        <v>42551</v>
      </c>
      <c r="C54" s="16" t="s">
        <v>145</v>
      </c>
      <c r="D54" s="23" t="s">
        <v>146</v>
      </c>
      <c r="E54" s="16">
        <v>510.63</v>
      </c>
      <c r="F54" s="16"/>
      <c r="H54" s="22"/>
      <c r="I54" s="15">
        <f t="shared" si="0"/>
        <v>510.63</v>
      </c>
    </row>
    <row r="55" spans="1:9" x14ac:dyDescent="0.2">
      <c r="A55" s="16" t="s">
        <v>147</v>
      </c>
      <c r="B55" s="17">
        <v>42579</v>
      </c>
      <c r="C55" s="16" t="s">
        <v>148</v>
      </c>
      <c r="D55" s="25" t="s">
        <v>149</v>
      </c>
      <c r="E55" s="22">
        <v>361.14</v>
      </c>
      <c r="F55" s="16"/>
      <c r="H55" s="22"/>
      <c r="I55" s="15">
        <f t="shared" si="0"/>
        <v>361.14</v>
      </c>
    </row>
    <row r="56" spans="1:9" hidden="1" x14ac:dyDescent="0.2">
      <c r="A56" s="16" t="s">
        <v>150</v>
      </c>
      <c r="B56" s="17">
        <v>42660</v>
      </c>
      <c r="C56" s="16" t="s">
        <v>151</v>
      </c>
      <c r="D56" s="26" t="s">
        <v>152</v>
      </c>
      <c r="E56" s="22">
        <v>367.84</v>
      </c>
      <c r="F56" s="16" t="s">
        <v>153</v>
      </c>
      <c r="G56" s="17">
        <v>42728</v>
      </c>
      <c r="H56" s="22">
        <v>367.84</v>
      </c>
      <c r="I56" s="15">
        <f t="shared" ref="I56:I119" si="1">+E56-H56</f>
        <v>0</v>
      </c>
    </row>
    <row r="57" spans="1:9" hidden="1" x14ac:dyDescent="0.2">
      <c r="A57" s="16" t="s">
        <v>154</v>
      </c>
      <c r="B57" s="17">
        <v>42660</v>
      </c>
      <c r="C57" s="16" t="s">
        <v>155</v>
      </c>
      <c r="D57" s="26" t="s">
        <v>156</v>
      </c>
      <c r="E57" s="22">
        <v>346.28</v>
      </c>
      <c r="F57" s="16" t="s">
        <v>153</v>
      </c>
      <c r="G57" s="17">
        <v>42728</v>
      </c>
      <c r="H57" s="22">
        <v>346.28</v>
      </c>
      <c r="I57" s="15">
        <f t="shared" si="1"/>
        <v>0</v>
      </c>
    </row>
    <row r="58" spans="1:9" hidden="1" x14ac:dyDescent="0.2">
      <c r="A58" s="16" t="s">
        <v>157</v>
      </c>
      <c r="B58" s="17">
        <v>42660</v>
      </c>
      <c r="C58" s="16" t="s">
        <v>158</v>
      </c>
      <c r="D58" s="26" t="s">
        <v>159</v>
      </c>
      <c r="E58" s="22">
        <v>101.27</v>
      </c>
      <c r="F58" s="16" t="s">
        <v>153</v>
      </c>
      <c r="G58" s="17">
        <v>42728</v>
      </c>
      <c r="H58" s="22">
        <v>101.27</v>
      </c>
      <c r="I58" s="15">
        <f t="shared" si="1"/>
        <v>0</v>
      </c>
    </row>
    <row r="59" spans="1:9" hidden="1" x14ac:dyDescent="0.2">
      <c r="A59" s="16" t="s">
        <v>160</v>
      </c>
      <c r="B59" s="17">
        <v>42660</v>
      </c>
      <c r="C59" s="16" t="s">
        <v>161</v>
      </c>
      <c r="D59" s="26" t="s">
        <v>162</v>
      </c>
      <c r="E59" s="22">
        <v>101.27</v>
      </c>
      <c r="F59" s="16" t="s">
        <v>153</v>
      </c>
      <c r="G59" s="17">
        <v>42728</v>
      </c>
      <c r="H59" s="22">
        <v>101.27</v>
      </c>
      <c r="I59" s="15">
        <f t="shared" si="1"/>
        <v>0</v>
      </c>
    </row>
    <row r="60" spans="1:9" hidden="1" x14ac:dyDescent="0.2">
      <c r="A60" s="16" t="s">
        <v>163</v>
      </c>
      <c r="B60" s="17">
        <v>42660</v>
      </c>
      <c r="C60" s="16" t="s">
        <v>164</v>
      </c>
      <c r="D60" s="26" t="s">
        <v>165</v>
      </c>
      <c r="E60" s="22">
        <v>101.27</v>
      </c>
      <c r="F60" s="16" t="s">
        <v>153</v>
      </c>
      <c r="G60" s="17">
        <v>42728</v>
      </c>
      <c r="H60" s="22">
        <v>101.27</v>
      </c>
      <c r="I60" s="15">
        <f t="shared" si="1"/>
        <v>0</v>
      </c>
    </row>
    <row r="61" spans="1:9" hidden="1" x14ac:dyDescent="0.2">
      <c r="A61" s="16" t="s">
        <v>166</v>
      </c>
      <c r="B61" s="17">
        <v>42661</v>
      </c>
      <c r="C61" s="16" t="s">
        <v>167</v>
      </c>
      <c r="D61" s="26" t="s">
        <v>168</v>
      </c>
      <c r="E61" s="22">
        <v>1065.1099999999999</v>
      </c>
      <c r="F61" s="16" t="s">
        <v>153</v>
      </c>
      <c r="G61" s="17">
        <v>42728</v>
      </c>
      <c r="H61" s="22">
        <v>1065.1099999999999</v>
      </c>
      <c r="I61" s="15">
        <f t="shared" si="1"/>
        <v>0</v>
      </c>
    </row>
    <row r="62" spans="1:9" hidden="1" x14ac:dyDescent="0.2">
      <c r="A62" s="16" t="s">
        <v>169</v>
      </c>
      <c r="B62" s="17">
        <v>42661</v>
      </c>
      <c r="C62" s="16" t="s">
        <v>170</v>
      </c>
      <c r="D62" s="26" t="s">
        <v>171</v>
      </c>
      <c r="E62" s="22">
        <v>1098.8699999999999</v>
      </c>
      <c r="F62" s="16" t="s">
        <v>153</v>
      </c>
      <c r="G62" s="17">
        <v>42728</v>
      </c>
      <c r="H62" s="22">
        <v>1098.8699999999999</v>
      </c>
      <c r="I62" s="15">
        <f t="shared" si="1"/>
        <v>0</v>
      </c>
    </row>
    <row r="63" spans="1:9" hidden="1" x14ac:dyDescent="0.2">
      <c r="A63" s="16" t="s">
        <v>172</v>
      </c>
      <c r="B63" s="17">
        <v>42663</v>
      </c>
      <c r="C63" s="16" t="s">
        <v>173</v>
      </c>
      <c r="D63" s="26" t="s">
        <v>174</v>
      </c>
      <c r="E63" s="22">
        <v>9119.58</v>
      </c>
      <c r="F63" s="16" t="s">
        <v>153</v>
      </c>
      <c r="G63" s="17">
        <v>42728</v>
      </c>
      <c r="H63" s="22">
        <v>9119.58</v>
      </c>
      <c r="I63" s="15">
        <f t="shared" si="1"/>
        <v>0</v>
      </c>
    </row>
    <row r="64" spans="1:9" hidden="1" x14ac:dyDescent="0.2">
      <c r="A64" s="16" t="s">
        <v>175</v>
      </c>
      <c r="B64" s="17">
        <v>42663</v>
      </c>
      <c r="C64" s="16" t="s">
        <v>176</v>
      </c>
      <c r="D64" s="26" t="s">
        <v>177</v>
      </c>
      <c r="E64" s="22">
        <v>1584.63</v>
      </c>
      <c r="F64" s="16" t="s">
        <v>153</v>
      </c>
      <c r="G64" s="17">
        <v>42728</v>
      </c>
      <c r="H64" s="22">
        <v>1584.63</v>
      </c>
      <c r="I64" s="15">
        <f t="shared" si="1"/>
        <v>0</v>
      </c>
    </row>
    <row r="65" spans="1:9" hidden="1" x14ac:dyDescent="0.2">
      <c r="A65" s="16" t="s">
        <v>178</v>
      </c>
      <c r="B65" s="17">
        <v>42663</v>
      </c>
      <c r="C65" s="16" t="s">
        <v>179</v>
      </c>
      <c r="D65" s="26" t="s">
        <v>180</v>
      </c>
      <c r="E65" s="22">
        <v>8409.49</v>
      </c>
      <c r="F65" s="16" t="s">
        <v>153</v>
      </c>
      <c r="G65" s="17">
        <v>42728</v>
      </c>
      <c r="H65" s="22">
        <v>8409.49</v>
      </c>
      <c r="I65" s="15">
        <f t="shared" si="1"/>
        <v>0</v>
      </c>
    </row>
    <row r="66" spans="1:9" hidden="1" x14ac:dyDescent="0.2">
      <c r="A66" s="16" t="s">
        <v>181</v>
      </c>
      <c r="B66" s="17">
        <v>42663</v>
      </c>
      <c r="C66" s="16" t="s">
        <v>182</v>
      </c>
      <c r="D66" s="26" t="s">
        <v>183</v>
      </c>
      <c r="E66" s="22">
        <v>14736.22</v>
      </c>
      <c r="F66" s="16" t="s">
        <v>153</v>
      </c>
      <c r="G66" s="17">
        <v>42728</v>
      </c>
      <c r="H66" s="22">
        <v>14736.22</v>
      </c>
      <c r="I66" s="15">
        <f t="shared" si="1"/>
        <v>0</v>
      </c>
    </row>
    <row r="67" spans="1:9" hidden="1" x14ac:dyDescent="0.2">
      <c r="A67" s="16" t="s">
        <v>184</v>
      </c>
      <c r="B67" s="17">
        <v>42663</v>
      </c>
      <c r="C67" s="16" t="s">
        <v>185</v>
      </c>
      <c r="D67" s="26" t="s">
        <v>186</v>
      </c>
      <c r="E67" s="22">
        <v>8632.44</v>
      </c>
      <c r="F67" s="16" t="s">
        <v>153</v>
      </c>
      <c r="G67" s="17">
        <v>42728</v>
      </c>
      <c r="H67" s="22">
        <v>8632.44</v>
      </c>
      <c r="I67" s="15">
        <f t="shared" si="1"/>
        <v>0</v>
      </c>
    </row>
    <row r="68" spans="1:9" hidden="1" x14ac:dyDescent="0.2">
      <c r="A68" s="16" t="s">
        <v>187</v>
      </c>
      <c r="B68" s="17">
        <v>42663</v>
      </c>
      <c r="C68" s="16" t="s">
        <v>188</v>
      </c>
      <c r="D68" s="26" t="s">
        <v>189</v>
      </c>
      <c r="E68" s="22">
        <v>3350.31</v>
      </c>
      <c r="F68" s="16" t="s">
        <v>153</v>
      </c>
      <c r="G68" s="17">
        <v>42728</v>
      </c>
      <c r="H68" s="22">
        <v>3350.31</v>
      </c>
      <c r="I68" s="15">
        <f t="shared" si="1"/>
        <v>0</v>
      </c>
    </row>
    <row r="69" spans="1:9" hidden="1" x14ac:dyDescent="0.2">
      <c r="A69" s="16" t="s">
        <v>190</v>
      </c>
      <c r="B69" s="17">
        <v>42663</v>
      </c>
      <c r="C69" s="16" t="s">
        <v>191</v>
      </c>
      <c r="D69" s="26" t="s">
        <v>192</v>
      </c>
      <c r="E69" s="22">
        <v>894.87</v>
      </c>
      <c r="F69" s="16" t="s">
        <v>153</v>
      </c>
      <c r="G69" s="17">
        <v>42728</v>
      </c>
      <c r="H69" s="22">
        <v>894.87</v>
      </c>
      <c r="I69" s="15">
        <f t="shared" si="1"/>
        <v>0</v>
      </c>
    </row>
    <row r="70" spans="1:9" hidden="1" x14ac:dyDescent="0.2">
      <c r="A70" s="16" t="s">
        <v>193</v>
      </c>
      <c r="B70" s="17">
        <v>42691</v>
      </c>
      <c r="C70" s="16" t="s">
        <v>194</v>
      </c>
      <c r="D70" s="26" t="s">
        <v>195</v>
      </c>
      <c r="E70" s="22">
        <v>380.27</v>
      </c>
      <c r="F70" s="16" t="s">
        <v>196</v>
      </c>
      <c r="G70" s="17">
        <v>42727</v>
      </c>
      <c r="H70" s="22">
        <v>380.27</v>
      </c>
      <c r="I70" s="15">
        <f t="shared" si="1"/>
        <v>0</v>
      </c>
    </row>
    <row r="71" spans="1:9" hidden="1" x14ac:dyDescent="0.2">
      <c r="A71" s="16" t="s">
        <v>197</v>
      </c>
      <c r="B71" s="17">
        <v>42691</v>
      </c>
      <c r="C71" s="16" t="s">
        <v>198</v>
      </c>
      <c r="D71" s="26" t="s">
        <v>199</v>
      </c>
      <c r="E71" s="22">
        <v>4249.24</v>
      </c>
      <c r="F71" s="16" t="s">
        <v>196</v>
      </c>
      <c r="G71" s="17">
        <v>42727</v>
      </c>
      <c r="H71" s="22">
        <v>4249.24</v>
      </c>
      <c r="I71" s="15">
        <f t="shared" si="1"/>
        <v>0</v>
      </c>
    </row>
    <row r="72" spans="1:9" hidden="1" x14ac:dyDescent="0.2">
      <c r="A72" s="16" t="s">
        <v>200</v>
      </c>
      <c r="B72" s="17">
        <v>42691</v>
      </c>
      <c r="C72" s="16" t="s">
        <v>201</v>
      </c>
      <c r="D72" s="26" t="s">
        <v>202</v>
      </c>
      <c r="E72" s="22">
        <v>380.27</v>
      </c>
      <c r="F72" s="16" t="s">
        <v>196</v>
      </c>
      <c r="G72" s="17">
        <v>42727</v>
      </c>
      <c r="H72" s="22">
        <v>380.27</v>
      </c>
      <c r="I72" s="15">
        <f t="shared" si="1"/>
        <v>0</v>
      </c>
    </row>
    <row r="73" spans="1:9" hidden="1" x14ac:dyDescent="0.2">
      <c r="A73" s="16" t="s">
        <v>203</v>
      </c>
      <c r="B73" s="17">
        <v>42691</v>
      </c>
      <c r="C73" s="16" t="s">
        <v>204</v>
      </c>
      <c r="D73" s="26" t="s">
        <v>205</v>
      </c>
      <c r="E73" s="22">
        <v>380.27</v>
      </c>
      <c r="F73" s="16" t="s">
        <v>196</v>
      </c>
      <c r="G73" s="17">
        <v>42727</v>
      </c>
      <c r="H73" s="22">
        <v>380.27</v>
      </c>
      <c r="I73" s="15">
        <f t="shared" si="1"/>
        <v>0</v>
      </c>
    </row>
    <row r="74" spans="1:9" hidden="1" x14ac:dyDescent="0.2">
      <c r="A74" s="16" t="s">
        <v>206</v>
      </c>
      <c r="B74" s="17">
        <v>42691</v>
      </c>
      <c r="C74" s="16" t="s">
        <v>207</v>
      </c>
      <c r="D74" s="26" t="s">
        <v>208</v>
      </c>
      <c r="E74" s="22">
        <v>4249.24</v>
      </c>
      <c r="F74" s="16" t="s">
        <v>196</v>
      </c>
      <c r="G74" s="17">
        <v>42727</v>
      </c>
      <c r="H74" s="22">
        <v>4249.24</v>
      </c>
      <c r="I74" s="15">
        <f t="shared" si="1"/>
        <v>0</v>
      </c>
    </row>
    <row r="75" spans="1:9" hidden="1" x14ac:dyDescent="0.2">
      <c r="A75" s="16" t="s">
        <v>209</v>
      </c>
      <c r="B75" s="17">
        <v>42691</v>
      </c>
      <c r="C75" s="16" t="s">
        <v>210</v>
      </c>
      <c r="D75" s="26" t="s">
        <v>211</v>
      </c>
      <c r="E75" s="22">
        <v>4249.24</v>
      </c>
      <c r="F75" s="16" t="s">
        <v>196</v>
      </c>
      <c r="G75" s="17">
        <v>42727</v>
      </c>
      <c r="H75" s="22">
        <v>4249.24</v>
      </c>
      <c r="I75" s="15">
        <f t="shared" si="1"/>
        <v>0</v>
      </c>
    </row>
    <row r="76" spans="1:9" hidden="1" x14ac:dyDescent="0.2">
      <c r="A76" s="16" t="s">
        <v>212</v>
      </c>
      <c r="B76" s="17">
        <v>42692</v>
      </c>
      <c r="C76" s="16" t="s">
        <v>213</v>
      </c>
      <c r="D76" s="26" t="s">
        <v>214</v>
      </c>
      <c r="E76" s="22">
        <v>4249.24</v>
      </c>
      <c r="F76" s="16" t="s">
        <v>196</v>
      </c>
      <c r="G76" s="17">
        <v>42727</v>
      </c>
      <c r="H76" s="22">
        <v>4249.24</v>
      </c>
      <c r="I76" s="15">
        <f t="shared" si="1"/>
        <v>0</v>
      </c>
    </row>
    <row r="77" spans="1:9" hidden="1" x14ac:dyDescent="0.2">
      <c r="A77" s="16" t="s">
        <v>215</v>
      </c>
      <c r="B77" s="17">
        <v>42692</v>
      </c>
      <c r="C77" s="16" t="s">
        <v>216</v>
      </c>
      <c r="D77" s="26" t="s">
        <v>217</v>
      </c>
      <c r="E77" s="22">
        <v>4249.24</v>
      </c>
      <c r="F77" s="16" t="s">
        <v>196</v>
      </c>
      <c r="G77" s="17">
        <v>42727</v>
      </c>
      <c r="H77" s="22">
        <v>4249.24</v>
      </c>
      <c r="I77" s="15">
        <f t="shared" si="1"/>
        <v>0</v>
      </c>
    </row>
    <row r="78" spans="1:9" hidden="1" x14ac:dyDescent="0.2">
      <c r="A78" s="16" t="s">
        <v>218</v>
      </c>
      <c r="B78" s="17">
        <v>42692</v>
      </c>
      <c r="C78" s="16" t="s">
        <v>219</v>
      </c>
      <c r="D78" s="26" t="s">
        <v>220</v>
      </c>
      <c r="E78" s="22">
        <v>226.12</v>
      </c>
      <c r="F78" s="16" t="s">
        <v>221</v>
      </c>
      <c r="G78" s="17">
        <v>42726</v>
      </c>
      <c r="H78" s="22">
        <v>226.12</v>
      </c>
      <c r="I78" s="15">
        <f t="shared" si="1"/>
        <v>0</v>
      </c>
    </row>
    <row r="79" spans="1:9" hidden="1" x14ac:dyDescent="0.2">
      <c r="A79" s="16" t="s">
        <v>222</v>
      </c>
      <c r="B79" s="17">
        <v>42692</v>
      </c>
      <c r="C79" s="16" t="s">
        <v>223</v>
      </c>
      <c r="D79" s="26" t="s">
        <v>224</v>
      </c>
      <c r="E79" s="22">
        <v>4249.24</v>
      </c>
      <c r="F79" s="16" t="s">
        <v>225</v>
      </c>
      <c r="G79" s="17">
        <v>42726</v>
      </c>
      <c r="H79" s="22">
        <v>4249.24</v>
      </c>
      <c r="I79" s="15">
        <f t="shared" si="1"/>
        <v>0</v>
      </c>
    </row>
    <row r="80" spans="1:9" hidden="1" x14ac:dyDescent="0.2">
      <c r="A80" s="16" t="s">
        <v>226</v>
      </c>
      <c r="B80" s="17">
        <v>42692</v>
      </c>
      <c r="C80" s="16" t="s">
        <v>227</v>
      </c>
      <c r="D80" s="26" t="s">
        <v>228</v>
      </c>
      <c r="E80" s="22">
        <v>380.27</v>
      </c>
      <c r="F80" s="16" t="s">
        <v>225</v>
      </c>
      <c r="G80" s="17">
        <v>42726</v>
      </c>
      <c r="H80" s="22">
        <v>380.27</v>
      </c>
      <c r="I80" s="15">
        <f t="shared" si="1"/>
        <v>0</v>
      </c>
    </row>
    <row r="81" spans="1:9" hidden="1" x14ac:dyDescent="0.2">
      <c r="A81" s="16" t="s">
        <v>229</v>
      </c>
      <c r="B81" s="17">
        <v>42692</v>
      </c>
      <c r="C81" s="16" t="s">
        <v>230</v>
      </c>
      <c r="D81" s="26" t="s">
        <v>231</v>
      </c>
      <c r="E81" s="22">
        <v>4249.24</v>
      </c>
      <c r="F81" s="16" t="s">
        <v>225</v>
      </c>
      <c r="G81" s="17">
        <v>42726</v>
      </c>
      <c r="H81" s="22">
        <v>4249.24</v>
      </c>
      <c r="I81" s="15">
        <f t="shared" si="1"/>
        <v>0</v>
      </c>
    </row>
    <row r="82" spans="1:9" hidden="1" x14ac:dyDescent="0.2">
      <c r="A82" s="16" t="s">
        <v>232</v>
      </c>
      <c r="B82" s="17">
        <v>42692</v>
      </c>
      <c r="C82" s="16" t="s">
        <v>233</v>
      </c>
      <c r="D82" s="26" t="s">
        <v>234</v>
      </c>
      <c r="E82" s="22">
        <v>380.27</v>
      </c>
      <c r="F82" s="16" t="s">
        <v>225</v>
      </c>
      <c r="G82" s="17">
        <v>42726</v>
      </c>
      <c r="H82" s="22">
        <v>380.27</v>
      </c>
      <c r="I82" s="15">
        <f t="shared" si="1"/>
        <v>0</v>
      </c>
    </row>
    <row r="83" spans="1:9" hidden="1" x14ac:dyDescent="0.2">
      <c r="A83" s="16" t="s">
        <v>235</v>
      </c>
      <c r="B83" s="17">
        <v>42692</v>
      </c>
      <c r="C83" s="16" t="s">
        <v>236</v>
      </c>
      <c r="D83" s="26" t="s">
        <v>237</v>
      </c>
      <c r="E83" s="22">
        <v>380.27</v>
      </c>
      <c r="F83" s="16" t="s">
        <v>225</v>
      </c>
      <c r="G83" s="17">
        <v>42726</v>
      </c>
      <c r="H83" s="22">
        <v>380.27</v>
      </c>
      <c r="I83" s="15">
        <f t="shared" si="1"/>
        <v>0</v>
      </c>
    </row>
    <row r="84" spans="1:9" hidden="1" x14ac:dyDescent="0.2">
      <c r="A84" s="16" t="s">
        <v>238</v>
      </c>
      <c r="B84" s="17">
        <v>42692</v>
      </c>
      <c r="C84" s="16" t="s">
        <v>239</v>
      </c>
      <c r="D84" s="26" t="s">
        <v>240</v>
      </c>
      <c r="E84" s="22">
        <v>380.27</v>
      </c>
      <c r="F84" s="16" t="s">
        <v>225</v>
      </c>
      <c r="G84" s="17">
        <v>42726</v>
      </c>
      <c r="H84" s="22">
        <v>380.27</v>
      </c>
      <c r="I84" s="15">
        <f t="shared" si="1"/>
        <v>0</v>
      </c>
    </row>
    <row r="85" spans="1:9" hidden="1" x14ac:dyDescent="0.2">
      <c r="A85" s="16" t="s">
        <v>241</v>
      </c>
      <c r="B85" s="17">
        <v>42692</v>
      </c>
      <c r="C85" s="16" t="s">
        <v>242</v>
      </c>
      <c r="D85" s="26" t="s">
        <v>243</v>
      </c>
      <c r="E85" s="22">
        <v>4249.24</v>
      </c>
      <c r="F85" s="16" t="s">
        <v>225</v>
      </c>
      <c r="G85" s="17">
        <v>42726</v>
      </c>
      <c r="H85" s="22">
        <v>4249.24</v>
      </c>
      <c r="I85" s="15">
        <f t="shared" si="1"/>
        <v>0</v>
      </c>
    </row>
    <row r="86" spans="1:9" hidden="1" x14ac:dyDescent="0.2">
      <c r="A86" s="16" t="s">
        <v>244</v>
      </c>
      <c r="B86" s="17">
        <v>42692</v>
      </c>
      <c r="C86" s="16" t="s">
        <v>245</v>
      </c>
      <c r="D86" s="26" t="s">
        <v>246</v>
      </c>
      <c r="E86" s="22">
        <v>101.27</v>
      </c>
      <c r="F86" s="16" t="s">
        <v>225</v>
      </c>
      <c r="G86" s="17">
        <v>42726</v>
      </c>
      <c r="H86" s="22">
        <v>101.27</v>
      </c>
      <c r="I86" s="15">
        <f t="shared" si="1"/>
        <v>0</v>
      </c>
    </row>
    <row r="87" spans="1:9" hidden="1" x14ac:dyDescent="0.2">
      <c r="A87" s="16" t="s">
        <v>247</v>
      </c>
      <c r="B87" s="17">
        <v>42692</v>
      </c>
      <c r="C87" s="16" t="s">
        <v>248</v>
      </c>
      <c r="D87" s="26" t="s">
        <v>249</v>
      </c>
      <c r="E87" s="22">
        <v>4249.24</v>
      </c>
      <c r="F87" s="16" t="s">
        <v>225</v>
      </c>
      <c r="G87" s="17">
        <v>42726</v>
      </c>
      <c r="H87" s="22">
        <v>4249.24</v>
      </c>
      <c r="I87" s="15">
        <f t="shared" si="1"/>
        <v>0</v>
      </c>
    </row>
    <row r="88" spans="1:9" hidden="1" x14ac:dyDescent="0.2">
      <c r="A88" s="16" t="s">
        <v>250</v>
      </c>
      <c r="B88" s="17">
        <v>42692</v>
      </c>
      <c r="C88" s="16" t="s">
        <v>251</v>
      </c>
      <c r="D88" s="26" t="s">
        <v>252</v>
      </c>
      <c r="E88" s="22">
        <v>4249.24</v>
      </c>
      <c r="F88" s="16" t="s">
        <v>225</v>
      </c>
      <c r="G88" s="17">
        <v>42726</v>
      </c>
      <c r="H88" s="22">
        <v>4249.24</v>
      </c>
      <c r="I88" s="15">
        <f t="shared" si="1"/>
        <v>0</v>
      </c>
    </row>
    <row r="89" spans="1:9" hidden="1" x14ac:dyDescent="0.2">
      <c r="A89" s="16" t="s">
        <v>253</v>
      </c>
      <c r="B89" s="17">
        <v>42692</v>
      </c>
      <c r="C89" s="16" t="s">
        <v>254</v>
      </c>
      <c r="D89" s="26" t="s">
        <v>255</v>
      </c>
      <c r="E89" s="22">
        <v>4249.24</v>
      </c>
      <c r="F89" s="16" t="s">
        <v>225</v>
      </c>
      <c r="G89" s="17">
        <v>42726</v>
      </c>
      <c r="H89" s="22">
        <v>4249.24</v>
      </c>
      <c r="I89" s="15">
        <f t="shared" si="1"/>
        <v>0</v>
      </c>
    </row>
    <row r="90" spans="1:9" hidden="1" x14ac:dyDescent="0.2">
      <c r="A90" s="16" t="s">
        <v>256</v>
      </c>
      <c r="B90" s="17">
        <v>42692</v>
      </c>
      <c r="C90" s="16" t="s">
        <v>257</v>
      </c>
      <c r="D90" s="26" t="s">
        <v>258</v>
      </c>
      <c r="E90" s="22">
        <v>380.27</v>
      </c>
      <c r="F90" s="16" t="s">
        <v>225</v>
      </c>
      <c r="G90" s="17">
        <v>42726</v>
      </c>
      <c r="H90" s="22">
        <v>380.27</v>
      </c>
      <c r="I90" s="15">
        <f t="shared" si="1"/>
        <v>0</v>
      </c>
    </row>
    <row r="91" spans="1:9" hidden="1" x14ac:dyDescent="0.2">
      <c r="A91" s="16" t="s">
        <v>259</v>
      </c>
      <c r="B91" s="17">
        <v>42692</v>
      </c>
      <c r="C91" s="16" t="s">
        <v>260</v>
      </c>
      <c r="D91" s="26" t="s">
        <v>261</v>
      </c>
      <c r="E91" s="22">
        <v>380.27</v>
      </c>
      <c r="F91" s="16" t="s">
        <v>225</v>
      </c>
      <c r="G91" s="17">
        <v>42726</v>
      </c>
      <c r="H91" s="22">
        <v>380.27</v>
      </c>
      <c r="I91" s="15">
        <f t="shared" si="1"/>
        <v>0</v>
      </c>
    </row>
    <row r="92" spans="1:9" hidden="1" x14ac:dyDescent="0.2">
      <c r="A92" s="16" t="s">
        <v>262</v>
      </c>
      <c r="B92" s="17">
        <v>42692</v>
      </c>
      <c r="C92" s="16" t="s">
        <v>263</v>
      </c>
      <c r="D92" s="26" t="s">
        <v>264</v>
      </c>
      <c r="E92" s="22">
        <v>2506.11</v>
      </c>
      <c r="F92" s="16" t="s">
        <v>225</v>
      </c>
      <c r="G92" s="17">
        <v>42726</v>
      </c>
      <c r="H92" s="22">
        <v>2506.11</v>
      </c>
      <c r="I92" s="15">
        <f t="shared" si="1"/>
        <v>0</v>
      </c>
    </row>
    <row r="93" spans="1:9" hidden="1" x14ac:dyDescent="0.2">
      <c r="A93" s="16" t="s">
        <v>265</v>
      </c>
      <c r="B93" s="17">
        <v>42692</v>
      </c>
      <c r="C93" s="16" t="s">
        <v>266</v>
      </c>
      <c r="D93" s="26" t="s">
        <v>267</v>
      </c>
      <c r="E93" s="22">
        <v>2733.98</v>
      </c>
      <c r="F93" s="16" t="s">
        <v>225</v>
      </c>
      <c r="G93" s="17">
        <v>42726</v>
      </c>
      <c r="H93" s="22">
        <v>2733.98</v>
      </c>
      <c r="I93" s="15">
        <f t="shared" si="1"/>
        <v>0</v>
      </c>
    </row>
    <row r="94" spans="1:9" hidden="1" x14ac:dyDescent="0.2">
      <c r="A94" s="16" t="s">
        <v>268</v>
      </c>
      <c r="B94" s="17">
        <v>42692</v>
      </c>
      <c r="C94" s="16" t="s">
        <v>269</v>
      </c>
      <c r="D94" s="26" t="s">
        <v>270</v>
      </c>
      <c r="E94" s="22">
        <v>135.02000000000001</v>
      </c>
      <c r="F94" s="16" t="s">
        <v>225</v>
      </c>
      <c r="G94" s="17">
        <v>42726</v>
      </c>
      <c r="H94" s="22">
        <v>135.02000000000001</v>
      </c>
      <c r="I94" s="15">
        <f t="shared" si="1"/>
        <v>0</v>
      </c>
    </row>
    <row r="95" spans="1:9" hidden="1" x14ac:dyDescent="0.2">
      <c r="A95" s="16" t="s">
        <v>271</v>
      </c>
      <c r="B95" s="17">
        <v>42692</v>
      </c>
      <c r="C95" s="16" t="s">
        <v>272</v>
      </c>
      <c r="D95" s="26" t="s">
        <v>273</v>
      </c>
      <c r="E95" s="22">
        <v>380.27</v>
      </c>
      <c r="F95" s="16" t="s">
        <v>225</v>
      </c>
      <c r="G95" s="17">
        <v>42726</v>
      </c>
      <c r="H95" s="22">
        <v>380.27</v>
      </c>
      <c r="I95" s="15">
        <f t="shared" si="1"/>
        <v>0</v>
      </c>
    </row>
    <row r="96" spans="1:9" hidden="1" x14ac:dyDescent="0.2">
      <c r="A96" s="16" t="s">
        <v>274</v>
      </c>
      <c r="B96" s="17">
        <v>42692</v>
      </c>
      <c r="C96" s="16" t="s">
        <v>275</v>
      </c>
      <c r="D96" s="26" t="s">
        <v>276</v>
      </c>
      <c r="E96" s="22">
        <v>4249.24</v>
      </c>
      <c r="F96" s="16" t="s">
        <v>225</v>
      </c>
      <c r="G96" s="17">
        <v>42726</v>
      </c>
      <c r="H96" s="22">
        <v>4249.24</v>
      </c>
      <c r="I96" s="15">
        <f t="shared" si="1"/>
        <v>0</v>
      </c>
    </row>
    <row r="97" spans="1:9" hidden="1" x14ac:dyDescent="0.2">
      <c r="A97" s="16" t="s">
        <v>277</v>
      </c>
      <c r="B97" s="17">
        <v>42692</v>
      </c>
      <c r="C97" s="16" t="s">
        <v>278</v>
      </c>
      <c r="D97" s="26" t="s">
        <v>279</v>
      </c>
      <c r="E97" s="22">
        <v>380.27</v>
      </c>
      <c r="F97" s="16" t="s">
        <v>225</v>
      </c>
      <c r="G97" s="17">
        <v>42726</v>
      </c>
      <c r="H97" s="22">
        <v>380.27</v>
      </c>
      <c r="I97" s="15">
        <f t="shared" si="1"/>
        <v>0</v>
      </c>
    </row>
    <row r="98" spans="1:9" hidden="1" x14ac:dyDescent="0.2">
      <c r="A98" s="16" t="s">
        <v>280</v>
      </c>
      <c r="B98" s="17">
        <v>42692</v>
      </c>
      <c r="C98" s="16" t="s">
        <v>281</v>
      </c>
      <c r="D98" s="26" t="s">
        <v>282</v>
      </c>
      <c r="E98" s="22">
        <v>4249.24</v>
      </c>
      <c r="F98" s="16" t="s">
        <v>225</v>
      </c>
      <c r="G98" s="17">
        <v>42726</v>
      </c>
      <c r="H98" s="22">
        <v>4249.24</v>
      </c>
      <c r="I98" s="15">
        <f t="shared" si="1"/>
        <v>0</v>
      </c>
    </row>
    <row r="99" spans="1:9" hidden="1" x14ac:dyDescent="0.2">
      <c r="A99" s="16" t="s">
        <v>283</v>
      </c>
      <c r="B99" s="17">
        <v>42692</v>
      </c>
      <c r="C99" s="16" t="s">
        <v>284</v>
      </c>
      <c r="D99" s="26" t="s">
        <v>285</v>
      </c>
      <c r="E99" s="22">
        <v>380.27</v>
      </c>
      <c r="F99" s="16" t="s">
        <v>225</v>
      </c>
      <c r="G99" s="17">
        <v>42726</v>
      </c>
      <c r="H99" s="22">
        <v>380.27</v>
      </c>
      <c r="I99" s="15">
        <f t="shared" si="1"/>
        <v>0</v>
      </c>
    </row>
    <row r="100" spans="1:9" hidden="1" x14ac:dyDescent="0.2">
      <c r="A100" s="16" t="s">
        <v>286</v>
      </c>
      <c r="B100" s="17">
        <v>42692</v>
      </c>
      <c r="C100" s="16" t="s">
        <v>287</v>
      </c>
      <c r="D100" s="26" t="s">
        <v>288</v>
      </c>
      <c r="E100" s="22">
        <v>4249.24</v>
      </c>
      <c r="F100" s="16" t="s">
        <v>225</v>
      </c>
      <c r="G100" s="17">
        <v>42726</v>
      </c>
      <c r="H100" s="22">
        <v>4249.24</v>
      </c>
      <c r="I100" s="15">
        <f t="shared" si="1"/>
        <v>0</v>
      </c>
    </row>
    <row r="101" spans="1:9" hidden="1" x14ac:dyDescent="0.2">
      <c r="A101" s="16" t="s">
        <v>289</v>
      </c>
      <c r="B101" s="17">
        <v>42692</v>
      </c>
      <c r="C101" s="16" t="s">
        <v>290</v>
      </c>
      <c r="D101" s="26" t="s">
        <v>291</v>
      </c>
      <c r="E101" s="22">
        <v>4249.24</v>
      </c>
      <c r="F101" s="16" t="s">
        <v>225</v>
      </c>
      <c r="G101" s="17">
        <v>42726</v>
      </c>
      <c r="H101" s="22">
        <v>4249.24</v>
      </c>
      <c r="I101" s="15">
        <f t="shared" si="1"/>
        <v>0</v>
      </c>
    </row>
    <row r="102" spans="1:9" hidden="1" x14ac:dyDescent="0.2">
      <c r="A102" s="16" t="s">
        <v>292</v>
      </c>
      <c r="B102" s="17">
        <v>42692</v>
      </c>
      <c r="C102" s="16" t="s">
        <v>293</v>
      </c>
      <c r="D102" s="26" t="s">
        <v>294</v>
      </c>
      <c r="E102" s="22">
        <v>4249.24</v>
      </c>
      <c r="F102" s="16" t="s">
        <v>225</v>
      </c>
      <c r="G102" s="17">
        <v>42726</v>
      </c>
      <c r="H102" s="22">
        <v>4249.24</v>
      </c>
      <c r="I102" s="15">
        <f t="shared" si="1"/>
        <v>0</v>
      </c>
    </row>
    <row r="103" spans="1:9" hidden="1" x14ac:dyDescent="0.2">
      <c r="A103" s="16" t="s">
        <v>172</v>
      </c>
      <c r="B103" s="17">
        <v>42692</v>
      </c>
      <c r="C103" s="16" t="s">
        <v>295</v>
      </c>
      <c r="D103" s="26" t="s">
        <v>296</v>
      </c>
      <c r="E103" s="22">
        <v>380.27</v>
      </c>
      <c r="F103" s="16" t="s">
        <v>225</v>
      </c>
      <c r="G103" s="17">
        <v>42726</v>
      </c>
      <c r="H103" s="22">
        <v>380.27</v>
      </c>
      <c r="I103" s="15">
        <f t="shared" si="1"/>
        <v>0</v>
      </c>
    </row>
    <row r="104" spans="1:9" hidden="1" x14ac:dyDescent="0.2">
      <c r="A104" s="16" t="s">
        <v>175</v>
      </c>
      <c r="B104" s="17">
        <v>42692</v>
      </c>
      <c r="C104" s="16" t="s">
        <v>297</v>
      </c>
      <c r="D104" s="26" t="s">
        <v>298</v>
      </c>
      <c r="E104" s="22">
        <v>310.56</v>
      </c>
      <c r="F104" s="16" t="s">
        <v>196</v>
      </c>
      <c r="G104" s="17">
        <v>42727</v>
      </c>
      <c r="H104" s="22">
        <v>310.56</v>
      </c>
      <c r="I104" s="15">
        <f t="shared" si="1"/>
        <v>0</v>
      </c>
    </row>
    <row r="105" spans="1:9" hidden="1" x14ac:dyDescent="0.2">
      <c r="A105" s="16" t="s">
        <v>299</v>
      </c>
      <c r="B105" s="17">
        <v>42700</v>
      </c>
      <c r="C105" s="16" t="s">
        <v>300</v>
      </c>
      <c r="D105" s="26" t="s">
        <v>301</v>
      </c>
      <c r="E105" s="22">
        <v>380.27</v>
      </c>
      <c r="F105" s="16" t="s">
        <v>302</v>
      </c>
      <c r="G105" s="17">
        <v>42709</v>
      </c>
      <c r="H105" s="22">
        <v>380.27</v>
      </c>
      <c r="I105" s="15">
        <f t="shared" si="1"/>
        <v>0</v>
      </c>
    </row>
    <row r="106" spans="1:9" hidden="1" x14ac:dyDescent="0.2">
      <c r="A106" s="16" t="s">
        <v>303</v>
      </c>
      <c r="B106" s="17">
        <v>42700</v>
      </c>
      <c r="C106" s="16" t="s">
        <v>304</v>
      </c>
      <c r="D106" s="26" t="s">
        <v>305</v>
      </c>
      <c r="E106" s="22">
        <v>4249.24</v>
      </c>
      <c r="F106" s="16" t="s">
        <v>302</v>
      </c>
      <c r="G106" s="17">
        <v>42709</v>
      </c>
      <c r="H106" s="22">
        <v>4249.24</v>
      </c>
      <c r="I106" s="15">
        <f t="shared" si="1"/>
        <v>0</v>
      </c>
    </row>
    <row r="107" spans="1:9" hidden="1" x14ac:dyDescent="0.2">
      <c r="A107" s="16" t="s">
        <v>306</v>
      </c>
      <c r="B107" s="17">
        <v>42700</v>
      </c>
      <c r="C107" s="16" t="s">
        <v>307</v>
      </c>
      <c r="D107" s="26" t="s">
        <v>308</v>
      </c>
      <c r="E107" s="22">
        <v>310.56</v>
      </c>
      <c r="F107" s="16" t="s">
        <v>302</v>
      </c>
      <c r="G107" s="17">
        <v>42709</v>
      </c>
      <c r="H107" s="22">
        <v>310.56</v>
      </c>
      <c r="I107" s="15">
        <f t="shared" si="1"/>
        <v>0</v>
      </c>
    </row>
    <row r="108" spans="1:9" hidden="1" x14ac:dyDescent="0.2">
      <c r="A108" s="16" t="s">
        <v>309</v>
      </c>
      <c r="B108" s="17">
        <v>42700</v>
      </c>
      <c r="C108" s="16" t="s">
        <v>310</v>
      </c>
      <c r="D108" s="26" t="s">
        <v>311</v>
      </c>
      <c r="E108" s="22">
        <v>380.27</v>
      </c>
      <c r="F108" s="16" t="s">
        <v>302</v>
      </c>
      <c r="G108" s="17">
        <v>42709</v>
      </c>
      <c r="H108" s="22">
        <v>380.27</v>
      </c>
      <c r="I108" s="15">
        <f t="shared" si="1"/>
        <v>0</v>
      </c>
    </row>
    <row r="109" spans="1:9" hidden="1" x14ac:dyDescent="0.2">
      <c r="A109" s="16" t="s">
        <v>312</v>
      </c>
      <c r="B109" s="17">
        <v>42700</v>
      </c>
      <c r="C109" s="16" t="s">
        <v>313</v>
      </c>
      <c r="D109" s="26" t="s">
        <v>314</v>
      </c>
      <c r="E109" s="22">
        <v>1098.8699999999999</v>
      </c>
      <c r="F109" s="16" t="s">
        <v>302</v>
      </c>
      <c r="G109" s="17">
        <v>42709</v>
      </c>
      <c r="H109" s="22">
        <v>1098.8699999999999</v>
      </c>
      <c r="I109" s="15">
        <f t="shared" si="1"/>
        <v>0</v>
      </c>
    </row>
    <row r="110" spans="1:9" hidden="1" x14ac:dyDescent="0.2">
      <c r="A110" s="16" t="s">
        <v>315</v>
      </c>
      <c r="B110" s="17">
        <v>42700</v>
      </c>
      <c r="C110" s="16" t="s">
        <v>316</v>
      </c>
      <c r="D110" s="26" t="s">
        <v>317</v>
      </c>
      <c r="E110" s="22">
        <v>310.56</v>
      </c>
      <c r="F110" s="16" t="s">
        <v>302</v>
      </c>
      <c r="G110" s="17">
        <v>42709</v>
      </c>
      <c r="H110" s="22">
        <v>310.56</v>
      </c>
      <c r="I110" s="15">
        <f t="shared" si="1"/>
        <v>0</v>
      </c>
    </row>
    <row r="111" spans="1:9" hidden="1" x14ac:dyDescent="0.2">
      <c r="A111" s="16" t="s">
        <v>318</v>
      </c>
      <c r="B111" s="17">
        <v>42700</v>
      </c>
      <c r="C111" s="16" t="s">
        <v>319</v>
      </c>
      <c r="D111" s="26" t="s">
        <v>320</v>
      </c>
      <c r="E111" s="22">
        <v>380.27</v>
      </c>
      <c r="F111" s="16" t="s">
        <v>302</v>
      </c>
      <c r="G111" s="17">
        <v>42709</v>
      </c>
      <c r="H111" s="22">
        <v>380.27</v>
      </c>
      <c r="I111" s="15">
        <f t="shared" si="1"/>
        <v>0</v>
      </c>
    </row>
    <row r="112" spans="1:9" hidden="1" x14ac:dyDescent="0.2">
      <c r="A112" s="16" t="s">
        <v>321</v>
      </c>
      <c r="B112" s="17">
        <v>42700</v>
      </c>
      <c r="C112" s="16" t="s">
        <v>322</v>
      </c>
      <c r="D112" s="26" t="s">
        <v>323</v>
      </c>
      <c r="E112" s="22">
        <v>3295.75</v>
      </c>
      <c r="F112" s="16" t="s">
        <v>302</v>
      </c>
      <c r="G112" s="17">
        <v>42709</v>
      </c>
      <c r="H112" s="22">
        <v>3295.75</v>
      </c>
      <c r="I112" s="15">
        <f t="shared" si="1"/>
        <v>0</v>
      </c>
    </row>
    <row r="113" spans="1:9" hidden="1" x14ac:dyDescent="0.2">
      <c r="A113" s="16" t="s">
        <v>324</v>
      </c>
      <c r="B113" s="17">
        <v>42700</v>
      </c>
      <c r="C113" s="16" t="s">
        <v>325</v>
      </c>
      <c r="D113" s="26" t="s">
        <v>326</v>
      </c>
      <c r="E113" s="22">
        <v>310.56</v>
      </c>
      <c r="F113" s="16" t="s">
        <v>302</v>
      </c>
      <c r="G113" s="17">
        <v>42709</v>
      </c>
      <c r="H113" s="22">
        <v>310.56</v>
      </c>
      <c r="I113" s="15">
        <f t="shared" si="1"/>
        <v>0</v>
      </c>
    </row>
    <row r="114" spans="1:9" hidden="1" x14ac:dyDescent="0.2">
      <c r="A114" s="16" t="s">
        <v>327</v>
      </c>
      <c r="B114" s="17">
        <v>42700</v>
      </c>
      <c r="C114" s="16" t="s">
        <v>328</v>
      </c>
      <c r="D114" s="26" t="s">
        <v>329</v>
      </c>
      <c r="E114" s="22">
        <v>380.27</v>
      </c>
      <c r="F114" s="16" t="s">
        <v>302</v>
      </c>
      <c r="G114" s="17">
        <v>42709</v>
      </c>
      <c r="H114" s="22">
        <v>380.27</v>
      </c>
      <c r="I114" s="15">
        <f t="shared" si="1"/>
        <v>0</v>
      </c>
    </row>
    <row r="115" spans="1:9" hidden="1" x14ac:dyDescent="0.2">
      <c r="A115" s="16" t="s">
        <v>330</v>
      </c>
      <c r="B115" s="17">
        <v>42703</v>
      </c>
      <c r="C115" s="16" t="s">
        <v>331</v>
      </c>
      <c r="D115" s="26" t="s">
        <v>332</v>
      </c>
      <c r="E115" s="22">
        <v>1584.63</v>
      </c>
      <c r="F115" s="16" t="s">
        <v>302</v>
      </c>
      <c r="G115" s="17">
        <v>42709</v>
      </c>
      <c r="H115" s="22">
        <v>1584.63</v>
      </c>
      <c r="I115" s="15">
        <f t="shared" si="1"/>
        <v>0</v>
      </c>
    </row>
    <row r="116" spans="1:9" hidden="1" x14ac:dyDescent="0.2">
      <c r="A116" s="16" t="s">
        <v>333</v>
      </c>
      <c r="B116" s="17">
        <v>42703</v>
      </c>
      <c r="C116" s="16" t="s">
        <v>334</v>
      </c>
      <c r="D116" s="26" t="s">
        <v>335</v>
      </c>
      <c r="E116" s="22">
        <v>2886.65</v>
      </c>
      <c r="F116" s="16" t="s">
        <v>302</v>
      </c>
      <c r="G116" s="17">
        <v>42709</v>
      </c>
      <c r="H116" s="22">
        <v>2886.65</v>
      </c>
      <c r="I116" s="15">
        <f t="shared" si="1"/>
        <v>0</v>
      </c>
    </row>
    <row r="117" spans="1:9" hidden="1" x14ac:dyDescent="0.2">
      <c r="A117" s="16" t="s">
        <v>336</v>
      </c>
      <c r="B117" s="17">
        <v>42703</v>
      </c>
      <c r="C117" s="16" t="s">
        <v>337</v>
      </c>
      <c r="D117" s="26" t="s">
        <v>338</v>
      </c>
      <c r="E117" s="22">
        <v>226.7</v>
      </c>
      <c r="F117" s="16" t="s">
        <v>302</v>
      </c>
      <c r="G117" s="17">
        <v>42709</v>
      </c>
      <c r="H117" s="22">
        <v>226.7</v>
      </c>
      <c r="I117" s="15">
        <f t="shared" si="1"/>
        <v>0</v>
      </c>
    </row>
    <row r="118" spans="1:9" hidden="1" x14ac:dyDescent="0.2">
      <c r="A118" s="16" t="s">
        <v>339</v>
      </c>
      <c r="B118" s="17">
        <v>42703</v>
      </c>
      <c r="C118" s="16" t="s">
        <v>340</v>
      </c>
      <c r="D118" s="26" t="s">
        <v>341</v>
      </c>
      <c r="E118" s="22">
        <v>4249.24</v>
      </c>
      <c r="F118" s="16" t="s">
        <v>302</v>
      </c>
      <c r="G118" s="17">
        <v>42709</v>
      </c>
      <c r="H118" s="22">
        <v>4249.24</v>
      </c>
      <c r="I118" s="15">
        <f t="shared" si="1"/>
        <v>0</v>
      </c>
    </row>
    <row r="119" spans="1:9" hidden="1" x14ac:dyDescent="0.2">
      <c r="A119" s="16" t="s">
        <v>342</v>
      </c>
      <c r="B119" s="17">
        <v>42703</v>
      </c>
      <c r="C119" s="16" t="s">
        <v>343</v>
      </c>
      <c r="D119" s="26" t="s">
        <v>344</v>
      </c>
      <c r="E119" s="22">
        <v>380.27</v>
      </c>
      <c r="F119" s="16" t="s">
        <v>302</v>
      </c>
      <c r="G119" s="17">
        <v>42709</v>
      </c>
      <c r="H119" s="22">
        <v>380.27</v>
      </c>
      <c r="I119" s="15">
        <f t="shared" si="1"/>
        <v>0</v>
      </c>
    </row>
    <row r="120" spans="1:9" hidden="1" x14ac:dyDescent="0.2">
      <c r="A120" s="16" t="s">
        <v>345</v>
      </c>
      <c r="B120" s="17">
        <v>42703</v>
      </c>
      <c r="C120" s="16" t="s">
        <v>346</v>
      </c>
      <c r="D120" s="26" t="s">
        <v>347</v>
      </c>
      <c r="E120" s="22">
        <v>3295.75</v>
      </c>
      <c r="F120" s="16" t="s">
        <v>302</v>
      </c>
      <c r="G120" s="17">
        <v>42709</v>
      </c>
      <c r="H120" s="22">
        <v>3295.75</v>
      </c>
      <c r="I120" s="15">
        <f t="shared" ref="I120:I183" si="2">+E120-H120</f>
        <v>0</v>
      </c>
    </row>
    <row r="121" spans="1:9" hidden="1" x14ac:dyDescent="0.2">
      <c r="A121" s="16" t="s">
        <v>348</v>
      </c>
      <c r="B121" s="17">
        <v>42703</v>
      </c>
      <c r="C121" s="16" t="s">
        <v>349</v>
      </c>
      <c r="D121" s="26" t="s">
        <v>350</v>
      </c>
      <c r="E121" s="22">
        <v>11487.04</v>
      </c>
      <c r="F121" s="16" t="s">
        <v>302</v>
      </c>
      <c r="G121" s="17">
        <v>42709</v>
      </c>
      <c r="H121" s="22">
        <v>11487.04</v>
      </c>
      <c r="I121" s="15">
        <f t="shared" si="2"/>
        <v>0</v>
      </c>
    </row>
    <row r="122" spans="1:9" hidden="1" x14ac:dyDescent="0.2">
      <c r="A122" s="16" t="s">
        <v>351</v>
      </c>
      <c r="B122" s="17">
        <v>42703</v>
      </c>
      <c r="C122" s="16" t="s">
        <v>352</v>
      </c>
      <c r="D122" s="26" t="s">
        <v>353</v>
      </c>
      <c r="E122" s="22">
        <v>643.45000000000005</v>
      </c>
      <c r="F122" s="16" t="s">
        <v>302</v>
      </c>
      <c r="G122" s="17">
        <v>42709</v>
      </c>
      <c r="H122" s="22">
        <v>643.45000000000005</v>
      </c>
      <c r="I122" s="15">
        <f t="shared" si="2"/>
        <v>0</v>
      </c>
    </row>
    <row r="123" spans="1:9" hidden="1" x14ac:dyDescent="0.2">
      <c r="A123" s="16" t="s">
        <v>354</v>
      </c>
      <c r="B123" s="17">
        <v>42703</v>
      </c>
      <c r="C123" s="16" t="s">
        <v>355</v>
      </c>
      <c r="D123" s="26" t="s">
        <v>356</v>
      </c>
      <c r="E123" s="22">
        <v>21795.98</v>
      </c>
      <c r="F123" s="16" t="s">
        <v>302</v>
      </c>
      <c r="G123" s="17">
        <v>42709</v>
      </c>
      <c r="H123" s="22">
        <v>21795.98</v>
      </c>
      <c r="I123" s="15">
        <f t="shared" si="2"/>
        <v>0</v>
      </c>
    </row>
    <row r="124" spans="1:9" hidden="1" x14ac:dyDescent="0.2">
      <c r="A124" s="16" t="s">
        <v>357</v>
      </c>
      <c r="B124" s="17">
        <v>42703</v>
      </c>
      <c r="C124" s="16" t="s">
        <v>358</v>
      </c>
      <c r="D124" s="26" t="s">
        <v>359</v>
      </c>
      <c r="E124" s="22">
        <v>226.7</v>
      </c>
      <c r="F124" s="16" t="s">
        <v>302</v>
      </c>
      <c r="G124" s="17">
        <v>42709</v>
      </c>
      <c r="H124" s="22">
        <v>226.7</v>
      </c>
      <c r="I124" s="15">
        <f t="shared" si="2"/>
        <v>0</v>
      </c>
    </row>
    <row r="125" spans="1:9" hidden="1" x14ac:dyDescent="0.2">
      <c r="A125" s="16" t="s">
        <v>360</v>
      </c>
      <c r="B125" s="17">
        <v>42703</v>
      </c>
      <c r="C125" s="16" t="s">
        <v>361</v>
      </c>
      <c r="D125" s="26" t="s">
        <v>362</v>
      </c>
      <c r="E125" s="22">
        <v>226.7</v>
      </c>
      <c r="F125" s="16" t="s">
        <v>302</v>
      </c>
      <c r="G125" s="17">
        <v>42709</v>
      </c>
      <c r="H125" s="22">
        <v>226.7</v>
      </c>
      <c r="I125" s="15">
        <f t="shared" si="2"/>
        <v>0</v>
      </c>
    </row>
    <row r="126" spans="1:9" hidden="1" x14ac:dyDescent="0.2">
      <c r="A126" s="16" t="s">
        <v>363</v>
      </c>
      <c r="B126" s="17">
        <v>42703</v>
      </c>
      <c r="C126" s="16" t="s">
        <v>364</v>
      </c>
      <c r="D126" s="26" t="s">
        <v>365</v>
      </c>
      <c r="E126" s="22">
        <v>310.56</v>
      </c>
      <c r="F126" s="16" t="s">
        <v>302</v>
      </c>
      <c r="G126" s="17">
        <v>42709</v>
      </c>
      <c r="H126" s="22">
        <v>310.56</v>
      </c>
      <c r="I126" s="15">
        <f t="shared" si="2"/>
        <v>0</v>
      </c>
    </row>
    <row r="127" spans="1:9" hidden="1" x14ac:dyDescent="0.2">
      <c r="A127" s="16" t="s">
        <v>366</v>
      </c>
      <c r="B127" s="17">
        <v>42704</v>
      </c>
      <c r="C127" s="16" t="s">
        <v>367</v>
      </c>
      <c r="D127" s="26" t="s">
        <v>368</v>
      </c>
      <c r="E127" s="22">
        <v>2506.11</v>
      </c>
      <c r="F127" s="16" t="s">
        <v>302</v>
      </c>
      <c r="G127" s="17">
        <v>42709</v>
      </c>
      <c r="H127" s="22">
        <v>2506.11</v>
      </c>
      <c r="I127" s="15">
        <f t="shared" si="2"/>
        <v>0</v>
      </c>
    </row>
    <row r="128" spans="1:9" hidden="1" x14ac:dyDescent="0.2">
      <c r="A128" s="16" t="s">
        <v>369</v>
      </c>
      <c r="B128" s="17">
        <v>42704</v>
      </c>
      <c r="C128" s="16" t="s">
        <v>370</v>
      </c>
      <c r="D128" s="26" t="s">
        <v>371</v>
      </c>
      <c r="E128" s="22">
        <v>3082.54</v>
      </c>
      <c r="F128" s="16" t="s">
        <v>302</v>
      </c>
      <c r="G128" s="17">
        <v>42709</v>
      </c>
      <c r="H128" s="22">
        <v>3082.54</v>
      </c>
      <c r="I128" s="15">
        <f t="shared" si="2"/>
        <v>0</v>
      </c>
    </row>
    <row r="129" spans="1:9" hidden="1" x14ac:dyDescent="0.2">
      <c r="A129" s="16" t="s">
        <v>372</v>
      </c>
      <c r="B129" s="17">
        <v>42704</v>
      </c>
      <c r="C129" s="16" t="s">
        <v>373</v>
      </c>
      <c r="D129" s="26" t="s">
        <v>374</v>
      </c>
      <c r="E129" s="22">
        <v>3050.38</v>
      </c>
      <c r="F129" s="16" t="s">
        <v>302</v>
      </c>
      <c r="G129" s="17">
        <v>42709</v>
      </c>
      <c r="H129" s="22">
        <v>3050.38</v>
      </c>
      <c r="I129" s="15">
        <f t="shared" si="2"/>
        <v>0</v>
      </c>
    </row>
    <row r="130" spans="1:9" hidden="1" x14ac:dyDescent="0.2">
      <c r="A130" s="16" t="s">
        <v>375</v>
      </c>
      <c r="B130" s="17">
        <v>42704</v>
      </c>
      <c r="C130" s="16" t="s">
        <v>376</v>
      </c>
      <c r="D130" s="26" t="s">
        <v>377</v>
      </c>
      <c r="E130" s="22">
        <v>3050.38</v>
      </c>
      <c r="F130" s="16" t="s">
        <v>302</v>
      </c>
      <c r="G130" s="17">
        <v>42709</v>
      </c>
      <c r="H130" s="22">
        <v>3050.38</v>
      </c>
      <c r="I130" s="15">
        <f t="shared" si="2"/>
        <v>0</v>
      </c>
    </row>
    <row r="131" spans="1:9" hidden="1" x14ac:dyDescent="0.2">
      <c r="A131" s="16" t="s">
        <v>378</v>
      </c>
      <c r="B131" s="17">
        <v>42704</v>
      </c>
      <c r="C131" s="16" t="s">
        <v>379</v>
      </c>
      <c r="D131" s="26" t="s">
        <v>380</v>
      </c>
      <c r="E131" s="22">
        <v>1249.51</v>
      </c>
      <c r="F131" s="16" t="s">
        <v>302</v>
      </c>
      <c r="G131" s="17">
        <v>42709</v>
      </c>
      <c r="H131" s="22">
        <v>1249.51</v>
      </c>
      <c r="I131" s="15">
        <f t="shared" si="2"/>
        <v>0</v>
      </c>
    </row>
    <row r="132" spans="1:9" hidden="1" x14ac:dyDescent="0.2">
      <c r="A132" s="16" t="s">
        <v>381</v>
      </c>
      <c r="B132" s="17">
        <v>42704</v>
      </c>
      <c r="C132" s="16" t="s">
        <v>382</v>
      </c>
      <c r="D132" s="26" t="s">
        <v>383</v>
      </c>
      <c r="E132" s="22">
        <v>226.71</v>
      </c>
      <c r="F132" s="16" t="s">
        <v>302</v>
      </c>
      <c r="G132" s="17">
        <v>42709</v>
      </c>
      <c r="H132" s="22">
        <v>226.71</v>
      </c>
      <c r="I132" s="15">
        <f t="shared" si="2"/>
        <v>0</v>
      </c>
    </row>
    <row r="133" spans="1:9" hidden="1" x14ac:dyDescent="0.2">
      <c r="A133" s="16" t="s">
        <v>384</v>
      </c>
      <c r="B133" s="17">
        <v>42704</v>
      </c>
      <c r="C133" s="16" t="s">
        <v>385</v>
      </c>
      <c r="D133" s="26" t="s">
        <v>386</v>
      </c>
      <c r="E133" s="22">
        <v>8600.8700000000008</v>
      </c>
      <c r="F133" s="16" t="s">
        <v>302</v>
      </c>
      <c r="G133" s="17">
        <v>42709</v>
      </c>
      <c r="H133" s="22">
        <v>8600.8700000000008</v>
      </c>
      <c r="I133" s="15">
        <f t="shared" si="2"/>
        <v>0</v>
      </c>
    </row>
    <row r="134" spans="1:9" hidden="1" x14ac:dyDescent="0.2">
      <c r="A134" s="16" t="s">
        <v>387</v>
      </c>
      <c r="B134" s="17">
        <v>42704</v>
      </c>
      <c r="C134" s="16" t="s">
        <v>388</v>
      </c>
      <c r="D134" s="26" t="s">
        <v>389</v>
      </c>
      <c r="E134" s="22">
        <v>380.27</v>
      </c>
      <c r="F134" s="16" t="s">
        <v>302</v>
      </c>
      <c r="G134" s="17">
        <v>42709</v>
      </c>
      <c r="H134" s="22">
        <v>380.27</v>
      </c>
      <c r="I134" s="15">
        <f t="shared" si="2"/>
        <v>0</v>
      </c>
    </row>
    <row r="135" spans="1:9" hidden="1" x14ac:dyDescent="0.2">
      <c r="A135" s="16" t="s">
        <v>390</v>
      </c>
      <c r="B135" s="17">
        <v>42704</v>
      </c>
      <c r="C135" s="16" t="s">
        <v>391</v>
      </c>
      <c r="D135" s="26" t="s">
        <v>392</v>
      </c>
      <c r="E135" s="22">
        <v>3295.75</v>
      </c>
      <c r="F135" s="16" t="s">
        <v>302</v>
      </c>
      <c r="G135" s="17">
        <v>42709</v>
      </c>
      <c r="H135" s="22">
        <v>3295.75</v>
      </c>
      <c r="I135" s="15">
        <f t="shared" si="2"/>
        <v>0</v>
      </c>
    </row>
    <row r="136" spans="1:9" hidden="1" x14ac:dyDescent="0.2">
      <c r="A136" s="16" t="s">
        <v>393</v>
      </c>
      <c r="B136" s="17">
        <v>42704</v>
      </c>
      <c r="C136" s="16" t="s">
        <v>394</v>
      </c>
      <c r="D136" s="26" t="s">
        <v>395</v>
      </c>
      <c r="E136" s="22">
        <v>380.27</v>
      </c>
      <c r="F136" s="16" t="s">
        <v>302</v>
      </c>
      <c r="G136" s="17">
        <v>42709</v>
      </c>
      <c r="H136" s="22">
        <v>380.27</v>
      </c>
      <c r="I136" s="15">
        <f t="shared" si="2"/>
        <v>0</v>
      </c>
    </row>
    <row r="137" spans="1:9" hidden="1" x14ac:dyDescent="0.2">
      <c r="A137" s="16" t="s">
        <v>396</v>
      </c>
      <c r="B137" s="17">
        <v>42704</v>
      </c>
      <c r="C137" s="16" t="s">
        <v>397</v>
      </c>
      <c r="D137" s="26" t="s">
        <v>398</v>
      </c>
      <c r="E137" s="22">
        <v>1249.51</v>
      </c>
      <c r="F137" s="16" t="s">
        <v>302</v>
      </c>
      <c r="G137" s="17">
        <v>42709</v>
      </c>
      <c r="H137" s="22">
        <v>1249.51</v>
      </c>
      <c r="I137" s="15">
        <f t="shared" si="2"/>
        <v>0</v>
      </c>
    </row>
    <row r="138" spans="1:9" hidden="1" x14ac:dyDescent="0.2">
      <c r="A138" s="16" t="s">
        <v>399</v>
      </c>
      <c r="B138" s="17">
        <v>42704</v>
      </c>
      <c r="C138" s="16" t="s">
        <v>400</v>
      </c>
      <c r="D138" s="26" t="s">
        <v>401</v>
      </c>
      <c r="E138" s="22">
        <v>3050.38</v>
      </c>
      <c r="F138" s="16" t="s">
        <v>302</v>
      </c>
      <c r="G138" s="17">
        <v>42709</v>
      </c>
      <c r="H138" s="22">
        <v>3050.38</v>
      </c>
      <c r="I138" s="15">
        <f t="shared" si="2"/>
        <v>0</v>
      </c>
    </row>
    <row r="139" spans="1:9" hidden="1" x14ac:dyDescent="0.2">
      <c r="A139" s="16" t="s">
        <v>402</v>
      </c>
      <c r="B139" s="17">
        <v>42712</v>
      </c>
      <c r="C139" s="16" t="s">
        <v>403</v>
      </c>
      <c r="D139" s="26" t="s">
        <v>404</v>
      </c>
      <c r="E139" s="22">
        <v>3050.38</v>
      </c>
      <c r="F139" s="16" t="s">
        <v>405</v>
      </c>
      <c r="G139" s="17">
        <v>42716</v>
      </c>
      <c r="H139" s="22">
        <v>3050.38</v>
      </c>
      <c r="I139" s="15">
        <f t="shared" si="2"/>
        <v>0</v>
      </c>
    </row>
    <row r="140" spans="1:9" hidden="1" x14ac:dyDescent="0.2">
      <c r="A140" s="16" t="s">
        <v>406</v>
      </c>
      <c r="B140" s="17">
        <v>42714</v>
      </c>
      <c r="C140" s="16" t="s">
        <v>407</v>
      </c>
      <c r="D140" s="26" t="s">
        <v>408</v>
      </c>
      <c r="E140" s="22">
        <v>3050.38</v>
      </c>
      <c r="F140" s="16" t="s">
        <v>405</v>
      </c>
      <c r="G140" s="17">
        <v>42716</v>
      </c>
      <c r="H140" s="22">
        <v>3050.38</v>
      </c>
      <c r="I140" s="15">
        <f t="shared" si="2"/>
        <v>0</v>
      </c>
    </row>
    <row r="141" spans="1:9" hidden="1" x14ac:dyDescent="0.2">
      <c r="A141" s="16" t="s">
        <v>409</v>
      </c>
      <c r="B141" s="17">
        <v>42714</v>
      </c>
      <c r="C141" s="16" t="s">
        <v>410</v>
      </c>
      <c r="D141" s="26" t="s">
        <v>411</v>
      </c>
      <c r="E141" s="22">
        <v>4249.24</v>
      </c>
      <c r="F141" s="16" t="s">
        <v>405</v>
      </c>
      <c r="G141" s="17">
        <v>42716</v>
      </c>
      <c r="H141" s="22">
        <v>4249.24</v>
      </c>
      <c r="I141" s="15">
        <f t="shared" si="2"/>
        <v>0</v>
      </c>
    </row>
    <row r="142" spans="1:9" hidden="1" x14ac:dyDescent="0.2">
      <c r="A142" s="16" t="s">
        <v>412</v>
      </c>
      <c r="B142" s="17">
        <v>42714</v>
      </c>
      <c r="C142" s="16" t="s">
        <v>413</v>
      </c>
      <c r="D142" s="26" t="s">
        <v>414</v>
      </c>
      <c r="E142" s="22">
        <v>3050.38</v>
      </c>
      <c r="F142" s="16" t="s">
        <v>405</v>
      </c>
      <c r="G142" s="17">
        <v>42716</v>
      </c>
      <c r="H142" s="22">
        <v>3050.38</v>
      </c>
      <c r="I142" s="15">
        <f t="shared" si="2"/>
        <v>0</v>
      </c>
    </row>
    <row r="143" spans="1:9" hidden="1" x14ac:dyDescent="0.2">
      <c r="A143" s="16" t="s">
        <v>415</v>
      </c>
      <c r="B143" s="17">
        <v>42714</v>
      </c>
      <c r="C143" s="16" t="s">
        <v>416</v>
      </c>
      <c r="D143" s="26" t="s">
        <v>417</v>
      </c>
      <c r="E143" s="22">
        <v>3295.75</v>
      </c>
      <c r="F143" s="16" t="s">
        <v>405</v>
      </c>
      <c r="G143" s="17">
        <v>42716</v>
      </c>
      <c r="H143" s="22">
        <v>3295.75</v>
      </c>
      <c r="I143" s="15">
        <f t="shared" si="2"/>
        <v>0</v>
      </c>
    </row>
    <row r="144" spans="1:9" hidden="1" x14ac:dyDescent="0.2">
      <c r="A144" s="16" t="s">
        <v>418</v>
      </c>
      <c r="B144" s="17">
        <v>42714</v>
      </c>
      <c r="C144" s="16" t="s">
        <v>419</v>
      </c>
      <c r="D144" s="26" t="s">
        <v>420</v>
      </c>
      <c r="E144" s="22">
        <v>202.54</v>
      </c>
      <c r="F144" s="16" t="s">
        <v>405</v>
      </c>
      <c r="G144" s="17">
        <v>42716</v>
      </c>
      <c r="H144" s="22">
        <v>202.54</v>
      </c>
      <c r="I144" s="15">
        <f t="shared" si="2"/>
        <v>0</v>
      </c>
    </row>
    <row r="145" spans="1:9" hidden="1" x14ac:dyDescent="0.2">
      <c r="A145" s="16" t="s">
        <v>421</v>
      </c>
      <c r="B145" s="17">
        <v>42714</v>
      </c>
      <c r="C145" s="16" t="s">
        <v>422</v>
      </c>
      <c r="D145" s="26" t="s">
        <v>423</v>
      </c>
      <c r="E145" s="22">
        <v>202.54</v>
      </c>
      <c r="F145" s="16" t="s">
        <v>405</v>
      </c>
      <c r="G145" s="17">
        <v>42716</v>
      </c>
      <c r="H145" s="22">
        <v>202.54</v>
      </c>
      <c r="I145" s="15">
        <f t="shared" si="2"/>
        <v>0</v>
      </c>
    </row>
    <row r="146" spans="1:9" hidden="1" x14ac:dyDescent="0.2">
      <c r="A146" s="16" t="s">
        <v>424</v>
      </c>
      <c r="B146" s="17">
        <v>42714</v>
      </c>
      <c r="C146" s="16" t="s">
        <v>425</v>
      </c>
      <c r="D146" s="26" t="s">
        <v>426</v>
      </c>
      <c r="E146" s="22">
        <v>202.54</v>
      </c>
      <c r="F146" s="16" t="s">
        <v>405</v>
      </c>
      <c r="G146" s="17">
        <v>42716</v>
      </c>
      <c r="H146" s="22">
        <v>202.54</v>
      </c>
      <c r="I146" s="15">
        <f t="shared" si="2"/>
        <v>0</v>
      </c>
    </row>
    <row r="147" spans="1:9" hidden="1" x14ac:dyDescent="0.2">
      <c r="A147" s="16" t="s">
        <v>427</v>
      </c>
      <c r="B147" s="17">
        <v>42714</v>
      </c>
      <c r="C147" s="16" t="s">
        <v>428</v>
      </c>
      <c r="D147" s="26" t="s">
        <v>429</v>
      </c>
      <c r="E147" s="22">
        <v>202.54</v>
      </c>
      <c r="F147" s="16" t="s">
        <v>405</v>
      </c>
      <c r="G147" s="17">
        <v>42716</v>
      </c>
      <c r="H147" s="22">
        <v>202.54</v>
      </c>
      <c r="I147" s="15">
        <f t="shared" si="2"/>
        <v>0</v>
      </c>
    </row>
    <row r="148" spans="1:9" hidden="1" x14ac:dyDescent="0.2">
      <c r="A148" s="16" t="s">
        <v>430</v>
      </c>
      <c r="B148" s="17">
        <v>42714</v>
      </c>
      <c r="C148" s="16" t="s">
        <v>431</v>
      </c>
      <c r="D148" s="26" t="s">
        <v>432</v>
      </c>
      <c r="E148" s="22">
        <v>202.54</v>
      </c>
      <c r="F148" s="16" t="s">
        <v>405</v>
      </c>
      <c r="G148" s="17">
        <v>42716</v>
      </c>
      <c r="H148" s="22">
        <v>202.54</v>
      </c>
      <c r="I148" s="15">
        <f t="shared" si="2"/>
        <v>0</v>
      </c>
    </row>
    <row r="149" spans="1:9" hidden="1" x14ac:dyDescent="0.2">
      <c r="A149" s="16" t="s">
        <v>433</v>
      </c>
      <c r="B149" s="17">
        <v>42714</v>
      </c>
      <c r="C149" s="16" t="s">
        <v>434</v>
      </c>
      <c r="D149" s="26" t="s">
        <v>435</v>
      </c>
      <c r="E149" s="22">
        <v>202.54</v>
      </c>
      <c r="F149" s="16" t="s">
        <v>405</v>
      </c>
      <c r="G149" s="17">
        <v>42716</v>
      </c>
      <c r="H149" s="22">
        <v>202.54</v>
      </c>
      <c r="I149" s="15">
        <f t="shared" si="2"/>
        <v>0</v>
      </c>
    </row>
    <row r="150" spans="1:9" hidden="1" x14ac:dyDescent="0.2">
      <c r="A150" s="16" t="s">
        <v>436</v>
      </c>
      <c r="B150" s="17">
        <v>42714</v>
      </c>
      <c r="C150" s="16" t="s">
        <v>437</v>
      </c>
      <c r="D150" s="26" t="s">
        <v>438</v>
      </c>
      <c r="E150" s="22">
        <v>380.27</v>
      </c>
      <c r="F150" s="16" t="s">
        <v>405</v>
      </c>
      <c r="G150" s="17">
        <v>42716</v>
      </c>
      <c r="H150" s="22">
        <v>380.27</v>
      </c>
      <c r="I150" s="15">
        <f t="shared" si="2"/>
        <v>0</v>
      </c>
    </row>
    <row r="151" spans="1:9" hidden="1" x14ac:dyDescent="0.2">
      <c r="A151" s="16" t="s">
        <v>439</v>
      </c>
      <c r="B151" s="17">
        <v>42714</v>
      </c>
      <c r="C151" s="16" t="s">
        <v>440</v>
      </c>
      <c r="D151" s="26" t="s">
        <v>441</v>
      </c>
      <c r="E151" s="22">
        <v>4249.24</v>
      </c>
      <c r="F151" s="16" t="s">
        <v>405</v>
      </c>
      <c r="G151" s="17">
        <v>42716</v>
      </c>
      <c r="H151" s="22">
        <v>4249.24</v>
      </c>
      <c r="I151" s="15">
        <f t="shared" si="2"/>
        <v>0</v>
      </c>
    </row>
    <row r="152" spans="1:9" hidden="1" x14ac:dyDescent="0.2">
      <c r="A152" s="16" t="s">
        <v>442</v>
      </c>
      <c r="B152" s="17">
        <v>42714</v>
      </c>
      <c r="C152" s="16" t="s">
        <v>443</v>
      </c>
      <c r="D152" s="26" t="s">
        <v>444</v>
      </c>
      <c r="E152" s="22">
        <v>3295.75</v>
      </c>
      <c r="F152" s="16" t="s">
        <v>405</v>
      </c>
      <c r="G152" s="17">
        <v>42716</v>
      </c>
      <c r="H152" s="22">
        <v>3295.75</v>
      </c>
      <c r="I152" s="15">
        <f t="shared" si="2"/>
        <v>0</v>
      </c>
    </row>
    <row r="153" spans="1:9" hidden="1" x14ac:dyDescent="0.2">
      <c r="A153" s="16" t="s">
        <v>445</v>
      </c>
      <c r="B153" s="17">
        <v>42714</v>
      </c>
      <c r="C153" s="16" t="s">
        <v>446</v>
      </c>
      <c r="D153" s="26" t="s">
        <v>447</v>
      </c>
      <c r="E153" s="22">
        <v>202.54</v>
      </c>
      <c r="F153" s="16" t="s">
        <v>405</v>
      </c>
      <c r="G153" s="17">
        <v>42716</v>
      </c>
      <c r="H153" s="22">
        <v>202.54</v>
      </c>
      <c r="I153" s="15">
        <f t="shared" si="2"/>
        <v>0</v>
      </c>
    </row>
    <row r="154" spans="1:9" hidden="1" x14ac:dyDescent="0.2">
      <c r="A154" s="16" t="s">
        <v>448</v>
      </c>
      <c r="B154" s="17">
        <v>42714</v>
      </c>
      <c r="C154" s="16" t="s">
        <v>449</v>
      </c>
      <c r="D154" s="26" t="s">
        <v>450</v>
      </c>
      <c r="E154" s="22">
        <v>380.27</v>
      </c>
      <c r="F154" s="16" t="s">
        <v>405</v>
      </c>
      <c r="G154" s="17">
        <v>42716</v>
      </c>
      <c r="H154" s="22">
        <v>380.27</v>
      </c>
      <c r="I154" s="15">
        <f t="shared" si="2"/>
        <v>0</v>
      </c>
    </row>
    <row r="155" spans="1:9" hidden="1" x14ac:dyDescent="0.2">
      <c r="A155" s="16" t="s">
        <v>451</v>
      </c>
      <c r="B155" s="17">
        <v>42714</v>
      </c>
      <c r="C155" s="16" t="s">
        <v>452</v>
      </c>
      <c r="D155" s="26" t="s">
        <v>453</v>
      </c>
      <c r="E155" s="22">
        <v>3050.38</v>
      </c>
      <c r="F155" s="16" t="s">
        <v>405</v>
      </c>
      <c r="G155" s="17">
        <v>42716</v>
      </c>
      <c r="H155" s="22">
        <v>3050.38</v>
      </c>
      <c r="I155" s="15">
        <f t="shared" si="2"/>
        <v>0</v>
      </c>
    </row>
    <row r="156" spans="1:9" hidden="1" x14ac:dyDescent="0.2">
      <c r="A156" s="16" t="s">
        <v>454</v>
      </c>
      <c r="B156" s="17">
        <v>42714</v>
      </c>
      <c r="C156" s="16" t="s">
        <v>455</v>
      </c>
      <c r="D156" s="26" t="s">
        <v>456</v>
      </c>
      <c r="E156" s="22">
        <v>3050.38</v>
      </c>
      <c r="F156" s="16" t="s">
        <v>405</v>
      </c>
      <c r="G156" s="17">
        <v>42716</v>
      </c>
      <c r="H156" s="22">
        <v>3050.38</v>
      </c>
      <c r="I156" s="15">
        <f t="shared" si="2"/>
        <v>0</v>
      </c>
    </row>
    <row r="157" spans="1:9" hidden="1" x14ac:dyDescent="0.2">
      <c r="A157" s="16" t="s">
        <v>457</v>
      </c>
      <c r="B157" s="17">
        <v>42714</v>
      </c>
      <c r="C157" s="16" t="s">
        <v>458</v>
      </c>
      <c r="D157" s="26" t="s">
        <v>459</v>
      </c>
      <c r="E157" s="22">
        <v>202.54</v>
      </c>
      <c r="F157" s="16" t="s">
        <v>405</v>
      </c>
      <c r="G157" s="17">
        <v>42716</v>
      </c>
      <c r="H157" s="22">
        <v>202.54</v>
      </c>
      <c r="I157" s="15">
        <f t="shared" si="2"/>
        <v>0</v>
      </c>
    </row>
    <row r="158" spans="1:9" hidden="1" x14ac:dyDescent="0.2">
      <c r="A158" s="16" t="s">
        <v>460</v>
      </c>
      <c r="B158" s="17">
        <v>42714</v>
      </c>
      <c r="C158" s="16" t="s">
        <v>461</v>
      </c>
      <c r="D158" s="26" t="s">
        <v>462</v>
      </c>
      <c r="E158" s="22">
        <v>202.54</v>
      </c>
      <c r="F158" s="16" t="s">
        <v>405</v>
      </c>
      <c r="G158" s="17">
        <v>42716</v>
      </c>
      <c r="H158" s="22">
        <v>202.54</v>
      </c>
      <c r="I158" s="15">
        <f t="shared" si="2"/>
        <v>0</v>
      </c>
    </row>
    <row r="159" spans="1:9" hidden="1" x14ac:dyDescent="0.2">
      <c r="A159" s="16" t="s">
        <v>463</v>
      </c>
      <c r="B159" s="17">
        <v>42714</v>
      </c>
      <c r="C159" s="16" t="s">
        <v>464</v>
      </c>
      <c r="D159" s="26" t="s">
        <v>465</v>
      </c>
      <c r="E159" s="22">
        <v>202.54</v>
      </c>
      <c r="F159" s="16" t="s">
        <v>405</v>
      </c>
      <c r="G159" s="17">
        <v>42716</v>
      </c>
      <c r="H159" s="22">
        <v>202.54</v>
      </c>
      <c r="I159" s="15">
        <f t="shared" si="2"/>
        <v>0</v>
      </c>
    </row>
    <row r="160" spans="1:9" hidden="1" x14ac:dyDescent="0.2">
      <c r="A160" s="16" t="s">
        <v>466</v>
      </c>
      <c r="B160" s="17">
        <v>42714</v>
      </c>
      <c r="C160" s="16" t="s">
        <v>467</v>
      </c>
      <c r="D160" s="26" t="s">
        <v>468</v>
      </c>
      <c r="E160" s="22">
        <v>202.54</v>
      </c>
      <c r="F160" s="16" t="s">
        <v>405</v>
      </c>
      <c r="G160" s="17">
        <v>42716</v>
      </c>
      <c r="H160" s="22">
        <v>202.54</v>
      </c>
      <c r="I160" s="15">
        <f t="shared" si="2"/>
        <v>0</v>
      </c>
    </row>
    <row r="161" spans="1:9" hidden="1" x14ac:dyDescent="0.2">
      <c r="A161" s="16" t="s">
        <v>469</v>
      </c>
      <c r="B161" s="17">
        <v>42714</v>
      </c>
      <c r="C161" s="16" t="s">
        <v>470</v>
      </c>
      <c r="D161" s="26" t="s">
        <v>471</v>
      </c>
      <c r="E161" s="22">
        <v>3050.38</v>
      </c>
      <c r="F161" s="16" t="s">
        <v>405</v>
      </c>
      <c r="G161" s="17">
        <v>42716</v>
      </c>
      <c r="H161" s="22">
        <v>3050.38</v>
      </c>
      <c r="I161" s="15">
        <f t="shared" si="2"/>
        <v>0</v>
      </c>
    </row>
    <row r="162" spans="1:9" hidden="1" x14ac:dyDescent="0.2">
      <c r="A162" s="16" t="s">
        <v>472</v>
      </c>
      <c r="B162" s="17">
        <v>42714</v>
      </c>
      <c r="C162" s="16" t="s">
        <v>473</v>
      </c>
      <c r="D162" s="26" t="s">
        <v>474</v>
      </c>
      <c r="E162" s="22">
        <v>3050.38</v>
      </c>
      <c r="F162" s="16" t="s">
        <v>405</v>
      </c>
      <c r="G162" s="17">
        <v>42716</v>
      </c>
      <c r="H162" s="22">
        <v>3050.38</v>
      </c>
      <c r="I162" s="15">
        <f t="shared" si="2"/>
        <v>0</v>
      </c>
    </row>
    <row r="163" spans="1:9" hidden="1" x14ac:dyDescent="0.2">
      <c r="A163" s="16" t="s">
        <v>475</v>
      </c>
      <c r="B163" s="17">
        <v>42714</v>
      </c>
      <c r="C163" s="16" t="s">
        <v>476</v>
      </c>
      <c r="D163" s="26" t="s">
        <v>477</v>
      </c>
      <c r="E163" s="22">
        <v>202.54</v>
      </c>
      <c r="F163" s="16" t="s">
        <v>405</v>
      </c>
      <c r="G163" s="17">
        <v>42716</v>
      </c>
      <c r="H163" s="22">
        <v>202.54</v>
      </c>
      <c r="I163" s="15">
        <f t="shared" si="2"/>
        <v>0</v>
      </c>
    </row>
    <row r="164" spans="1:9" hidden="1" x14ac:dyDescent="0.2">
      <c r="A164" s="16" t="s">
        <v>478</v>
      </c>
      <c r="B164" s="17">
        <v>42714</v>
      </c>
      <c r="C164" s="16" t="s">
        <v>479</v>
      </c>
      <c r="D164" s="26" t="s">
        <v>480</v>
      </c>
      <c r="E164" s="22">
        <v>202.54</v>
      </c>
      <c r="F164" s="16" t="s">
        <v>405</v>
      </c>
      <c r="G164" s="17">
        <v>42716</v>
      </c>
      <c r="H164" s="22">
        <v>202.54</v>
      </c>
      <c r="I164" s="15">
        <f t="shared" si="2"/>
        <v>0</v>
      </c>
    </row>
    <row r="165" spans="1:9" hidden="1" x14ac:dyDescent="0.2">
      <c r="A165" s="16" t="s">
        <v>481</v>
      </c>
      <c r="B165" s="17">
        <v>42714</v>
      </c>
      <c r="C165" s="16" t="s">
        <v>482</v>
      </c>
      <c r="D165" s="26" t="s">
        <v>483</v>
      </c>
      <c r="E165" s="22">
        <v>202.54</v>
      </c>
      <c r="F165" s="16" t="s">
        <v>405</v>
      </c>
      <c r="G165" s="17">
        <v>42716</v>
      </c>
      <c r="H165" s="22">
        <v>202.54</v>
      </c>
      <c r="I165" s="15">
        <f t="shared" si="2"/>
        <v>0</v>
      </c>
    </row>
    <row r="166" spans="1:9" hidden="1" x14ac:dyDescent="0.2">
      <c r="A166" s="16" t="s">
        <v>484</v>
      </c>
      <c r="B166" s="17">
        <v>42714</v>
      </c>
      <c r="C166" s="16" t="s">
        <v>485</v>
      </c>
      <c r="D166" s="26" t="s">
        <v>486</v>
      </c>
      <c r="E166" s="22">
        <v>4249.24</v>
      </c>
      <c r="F166" s="16" t="s">
        <v>405</v>
      </c>
      <c r="G166" s="17">
        <v>42716</v>
      </c>
      <c r="H166" s="22">
        <v>4249.24</v>
      </c>
      <c r="I166" s="15">
        <f t="shared" si="2"/>
        <v>0</v>
      </c>
    </row>
    <row r="167" spans="1:9" hidden="1" x14ac:dyDescent="0.2">
      <c r="A167" s="16" t="s">
        <v>487</v>
      </c>
      <c r="B167" s="17">
        <v>42714</v>
      </c>
      <c r="C167" s="16" t="s">
        <v>488</v>
      </c>
      <c r="D167" s="26" t="s">
        <v>489</v>
      </c>
      <c r="E167" s="22">
        <v>380.27</v>
      </c>
      <c r="F167" s="16" t="s">
        <v>405</v>
      </c>
      <c r="G167" s="17">
        <v>42716</v>
      </c>
      <c r="H167" s="22">
        <v>380.27</v>
      </c>
      <c r="I167" s="15">
        <f t="shared" si="2"/>
        <v>0</v>
      </c>
    </row>
    <row r="168" spans="1:9" hidden="1" x14ac:dyDescent="0.2">
      <c r="A168" s="16" t="s">
        <v>490</v>
      </c>
      <c r="B168" s="17">
        <v>42714</v>
      </c>
      <c r="C168" s="16" t="s">
        <v>491</v>
      </c>
      <c r="D168" s="26" t="s">
        <v>492</v>
      </c>
      <c r="E168" s="22">
        <v>101.27</v>
      </c>
      <c r="F168" s="16" t="s">
        <v>405</v>
      </c>
      <c r="G168" s="17">
        <v>42716</v>
      </c>
      <c r="H168" s="22">
        <v>101.27</v>
      </c>
      <c r="I168" s="15">
        <f t="shared" si="2"/>
        <v>0</v>
      </c>
    </row>
    <row r="169" spans="1:9" hidden="1" x14ac:dyDescent="0.2">
      <c r="A169" s="16" t="s">
        <v>493</v>
      </c>
      <c r="B169" s="17">
        <v>42714</v>
      </c>
      <c r="C169" s="16" t="s">
        <v>494</v>
      </c>
      <c r="D169" s="26" t="s">
        <v>495</v>
      </c>
      <c r="E169" s="22">
        <v>3050.38</v>
      </c>
      <c r="F169" s="16" t="s">
        <v>405</v>
      </c>
      <c r="G169" s="17">
        <v>42716</v>
      </c>
      <c r="H169" s="22">
        <v>3050.38</v>
      </c>
      <c r="I169" s="15">
        <f t="shared" si="2"/>
        <v>0</v>
      </c>
    </row>
    <row r="170" spans="1:9" hidden="1" x14ac:dyDescent="0.2">
      <c r="A170" s="16" t="s">
        <v>496</v>
      </c>
      <c r="B170" s="17">
        <v>42714</v>
      </c>
      <c r="C170" s="16" t="s">
        <v>497</v>
      </c>
      <c r="D170" s="26" t="s">
        <v>498</v>
      </c>
      <c r="E170" s="22">
        <v>4249.24</v>
      </c>
      <c r="F170" s="16" t="s">
        <v>405</v>
      </c>
      <c r="G170" s="17">
        <v>42716</v>
      </c>
      <c r="H170" s="22">
        <v>4249.24</v>
      </c>
      <c r="I170" s="15">
        <f t="shared" si="2"/>
        <v>0</v>
      </c>
    </row>
    <row r="171" spans="1:9" hidden="1" x14ac:dyDescent="0.2">
      <c r="A171" s="16" t="s">
        <v>499</v>
      </c>
      <c r="B171" s="17">
        <v>42714</v>
      </c>
      <c r="C171" s="16" t="s">
        <v>500</v>
      </c>
      <c r="D171" s="26" t="s">
        <v>501</v>
      </c>
      <c r="E171" s="22">
        <v>202.54</v>
      </c>
      <c r="F171" s="16" t="s">
        <v>405</v>
      </c>
      <c r="G171" s="17">
        <v>42716</v>
      </c>
      <c r="H171" s="22">
        <v>202.54</v>
      </c>
      <c r="I171" s="15">
        <f t="shared" si="2"/>
        <v>0</v>
      </c>
    </row>
    <row r="172" spans="1:9" hidden="1" x14ac:dyDescent="0.2">
      <c r="A172" s="16" t="s">
        <v>502</v>
      </c>
      <c r="B172" s="17">
        <v>42714</v>
      </c>
      <c r="C172" s="16" t="s">
        <v>503</v>
      </c>
      <c r="D172" s="26" t="s">
        <v>504</v>
      </c>
      <c r="E172" s="22">
        <v>3050.38</v>
      </c>
      <c r="F172" s="16" t="s">
        <v>405</v>
      </c>
      <c r="G172" s="17">
        <v>42716</v>
      </c>
      <c r="H172" s="22">
        <v>3050.38</v>
      </c>
      <c r="I172" s="15">
        <f t="shared" si="2"/>
        <v>0</v>
      </c>
    </row>
    <row r="173" spans="1:9" hidden="1" x14ac:dyDescent="0.2">
      <c r="A173" s="16" t="s">
        <v>505</v>
      </c>
      <c r="B173" s="17">
        <v>42714</v>
      </c>
      <c r="C173" s="16" t="s">
        <v>506</v>
      </c>
      <c r="D173" s="26" t="s">
        <v>507</v>
      </c>
      <c r="E173" s="22">
        <v>4249.24</v>
      </c>
      <c r="F173" s="16" t="s">
        <v>405</v>
      </c>
      <c r="G173" s="17">
        <v>42716</v>
      </c>
      <c r="H173" s="22">
        <v>4249.24</v>
      </c>
      <c r="I173" s="15">
        <f t="shared" si="2"/>
        <v>0</v>
      </c>
    </row>
    <row r="174" spans="1:9" hidden="1" x14ac:dyDescent="0.2">
      <c r="A174" s="16" t="s">
        <v>508</v>
      </c>
      <c r="B174" s="17">
        <v>42714</v>
      </c>
      <c r="C174" s="16" t="s">
        <v>509</v>
      </c>
      <c r="D174" s="26" t="s">
        <v>510</v>
      </c>
      <c r="E174" s="22">
        <v>380.27</v>
      </c>
      <c r="F174" s="16" t="s">
        <v>405</v>
      </c>
      <c r="G174" s="17">
        <v>42716</v>
      </c>
      <c r="H174" s="22">
        <v>380.27</v>
      </c>
      <c r="I174" s="15">
        <f t="shared" si="2"/>
        <v>0</v>
      </c>
    </row>
    <row r="175" spans="1:9" hidden="1" x14ac:dyDescent="0.2">
      <c r="A175" s="16" t="s">
        <v>511</v>
      </c>
      <c r="B175" s="17">
        <v>42714</v>
      </c>
      <c r="C175" s="16" t="s">
        <v>512</v>
      </c>
      <c r="D175" s="26" t="s">
        <v>513</v>
      </c>
      <c r="E175" s="22">
        <v>3050.38</v>
      </c>
      <c r="F175" s="16" t="s">
        <v>405</v>
      </c>
      <c r="G175" s="17">
        <v>42716</v>
      </c>
      <c r="H175" s="22">
        <v>3050.38</v>
      </c>
      <c r="I175" s="15">
        <f t="shared" si="2"/>
        <v>0</v>
      </c>
    </row>
    <row r="176" spans="1:9" hidden="1" x14ac:dyDescent="0.2">
      <c r="A176" s="16" t="s">
        <v>514</v>
      </c>
      <c r="B176" s="17">
        <v>42714</v>
      </c>
      <c r="C176" s="16" t="s">
        <v>515</v>
      </c>
      <c r="D176" s="26" t="s">
        <v>516</v>
      </c>
      <c r="E176" s="22">
        <v>3050.38</v>
      </c>
      <c r="F176" s="16" t="s">
        <v>405</v>
      </c>
      <c r="G176" s="17">
        <v>42716</v>
      </c>
      <c r="H176" s="22">
        <v>3050.38</v>
      </c>
      <c r="I176" s="15">
        <f t="shared" si="2"/>
        <v>0</v>
      </c>
    </row>
    <row r="177" spans="1:9" hidden="1" x14ac:dyDescent="0.2">
      <c r="A177" s="16" t="s">
        <v>517</v>
      </c>
      <c r="B177" s="17">
        <v>42714</v>
      </c>
      <c r="C177" s="16" t="s">
        <v>518</v>
      </c>
      <c r="D177" s="26" t="s">
        <v>519</v>
      </c>
      <c r="E177" s="22">
        <v>202.54</v>
      </c>
      <c r="F177" s="16" t="s">
        <v>405</v>
      </c>
      <c r="G177" s="17">
        <v>42716</v>
      </c>
      <c r="H177" s="22">
        <v>202.54</v>
      </c>
      <c r="I177" s="15">
        <f t="shared" si="2"/>
        <v>0</v>
      </c>
    </row>
    <row r="178" spans="1:9" hidden="1" x14ac:dyDescent="0.2">
      <c r="A178" s="16" t="s">
        <v>520</v>
      </c>
      <c r="B178" s="17">
        <v>42714</v>
      </c>
      <c r="C178" s="16" t="s">
        <v>521</v>
      </c>
      <c r="D178" s="26" t="s">
        <v>522</v>
      </c>
      <c r="E178" s="22">
        <v>202.54</v>
      </c>
      <c r="F178" s="16" t="s">
        <v>405</v>
      </c>
      <c r="G178" s="17">
        <v>42716</v>
      </c>
      <c r="H178" s="22">
        <v>202.54</v>
      </c>
      <c r="I178" s="15">
        <f t="shared" si="2"/>
        <v>0</v>
      </c>
    </row>
    <row r="179" spans="1:9" hidden="1" x14ac:dyDescent="0.2">
      <c r="A179" s="16" t="s">
        <v>523</v>
      </c>
      <c r="B179" s="17">
        <v>42714</v>
      </c>
      <c r="C179" s="16" t="s">
        <v>524</v>
      </c>
      <c r="D179" s="26" t="s">
        <v>525</v>
      </c>
      <c r="E179" s="22">
        <v>202.54</v>
      </c>
      <c r="F179" s="16" t="s">
        <v>405</v>
      </c>
      <c r="G179" s="17">
        <v>42716</v>
      </c>
      <c r="H179" s="22">
        <v>202.54</v>
      </c>
      <c r="I179" s="15">
        <f t="shared" si="2"/>
        <v>0</v>
      </c>
    </row>
    <row r="180" spans="1:9" hidden="1" x14ac:dyDescent="0.2">
      <c r="A180" s="16" t="s">
        <v>526</v>
      </c>
      <c r="B180" s="17">
        <v>42714</v>
      </c>
      <c r="C180" s="16" t="s">
        <v>527</v>
      </c>
      <c r="D180" s="26" t="s">
        <v>528</v>
      </c>
      <c r="E180" s="22">
        <v>202.54</v>
      </c>
      <c r="F180" s="16" t="s">
        <v>405</v>
      </c>
      <c r="G180" s="17">
        <v>42716</v>
      </c>
      <c r="H180" s="22">
        <v>202.54</v>
      </c>
      <c r="I180" s="15">
        <f t="shared" si="2"/>
        <v>0</v>
      </c>
    </row>
    <row r="181" spans="1:9" hidden="1" x14ac:dyDescent="0.2">
      <c r="A181" s="16" t="s">
        <v>529</v>
      </c>
      <c r="B181" s="17">
        <v>42714</v>
      </c>
      <c r="C181" s="16" t="s">
        <v>530</v>
      </c>
      <c r="D181" s="26" t="s">
        <v>531</v>
      </c>
      <c r="E181" s="22">
        <v>202.54</v>
      </c>
      <c r="F181" s="16" t="s">
        <v>405</v>
      </c>
      <c r="G181" s="17">
        <v>42716</v>
      </c>
      <c r="H181" s="22">
        <v>202.54</v>
      </c>
      <c r="I181" s="15">
        <f t="shared" si="2"/>
        <v>0</v>
      </c>
    </row>
    <row r="182" spans="1:9" hidden="1" x14ac:dyDescent="0.2">
      <c r="A182" s="16" t="s">
        <v>532</v>
      </c>
      <c r="B182" s="17">
        <v>42714</v>
      </c>
      <c r="C182" s="16" t="s">
        <v>533</v>
      </c>
      <c r="D182" s="26" t="s">
        <v>534</v>
      </c>
      <c r="E182" s="22">
        <v>202.54</v>
      </c>
      <c r="F182" s="16" t="s">
        <v>405</v>
      </c>
      <c r="G182" s="17">
        <v>42716</v>
      </c>
      <c r="H182" s="22">
        <v>202.54</v>
      </c>
      <c r="I182" s="15">
        <f t="shared" si="2"/>
        <v>0</v>
      </c>
    </row>
    <row r="183" spans="1:9" hidden="1" x14ac:dyDescent="0.2">
      <c r="A183" s="16" t="s">
        <v>535</v>
      </c>
      <c r="B183" s="17">
        <v>42714</v>
      </c>
      <c r="C183" s="16" t="s">
        <v>536</v>
      </c>
      <c r="D183" s="26" t="s">
        <v>537</v>
      </c>
      <c r="E183" s="22">
        <v>202.54</v>
      </c>
      <c r="F183" s="16" t="s">
        <v>405</v>
      </c>
      <c r="G183" s="17">
        <v>42716</v>
      </c>
      <c r="H183" s="22">
        <v>202.54</v>
      </c>
      <c r="I183" s="15">
        <f t="shared" si="2"/>
        <v>0</v>
      </c>
    </row>
    <row r="184" spans="1:9" hidden="1" x14ac:dyDescent="0.2">
      <c r="A184" s="16" t="s">
        <v>538</v>
      </c>
      <c r="B184" s="17">
        <v>42714</v>
      </c>
      <c r="C184" s="16" t="s">
        <v>539</v>
      </c>
      <c r="D184" s="26" t="s">
        <v>540</v>
      </c>
      <c r="E184" s="22">
        <v>202.54</v>
      </c>
      <c r="F184" s="16" t="s">
        <v>541</v>
      </c>
      <c r="G184" s="17">
        <v>42726</v>
      </c>
      <c r="H184" s="22">
        <v>202.54</v>
      </c>
      <c r="I184" s="15">
        <f t="shared" ref="I184:I247" si="3">+E184-H184</f>
        <v>0</v>
      </c>
    </row>
    <row r="185" spans="1:9" hidden="1" x14ac:dyDescent="0.2">
      <c r="A185" s="16" t="s">
        <v>542</v>
      </c>
      <c r="B185" s="17">
        <v>42714</v>
      </c>
      <c r="C185" s="16" t="s">
        <v>543</v>
      </c>
      <c r="D185" s="26" t="s">
        <v>544</v>
      </c>
      <c r="E185" s="22">
        <v>202.54</v>
      </c>
      <c r="F185" s="16" t="s">
        <v>541</v>
      </c>
      <c r="G185" s="17">
        <v>42726</v>
      </c>
      <c r="H185" s="22">
        <v>202.54</v>
      </c>
      <c r="I185" s="15">
        <f t="shared" si="3"/>
        <v>0</v>
      </c>
    </row>
    <row r="186" spans="1:9" hidden="1" x14ac:dyDescent="0.2">
      <c r="A186" s="16" t="s">
        <v>545</v>
      </c>
      <c r="B186" s="17">
        <v>42714</v>
      </c>
      <c r="C186" s="16" t="s">
        <v>546</v>
      </c>
      <c r="D186" s="26" t="s">
        <v>547</v>
      </c>
      <c r="E186" s="22">
        <v>3050.38</v>
      </c>
      <c r="F186" s="16" t="s">
        <v>541</v>
      </c>
      <c r="G186" s="17">
        <v>42726</v>
      </c>
      <c r="H186" s="22">
        <v>3050.38</v>
      </c>
      <c r="I186" s="15">
        <f t="shared" si="3"/>
        <v>0</v>
      </c>
    </row>
    <row r="187" spans="1:9" hidden="1" x14ac:dyDescent="0.2">
      <c r="A187" s="16" t="s">
        <v>548</v>
      </c>
      <c r="B187" s="17">
        <v>42714</v>
      </c>
      <c r="C187" s="16" t="s">
        <v>549</v>
      </c>
      <c r="D187" s="26" t="s">
        <v>550</v>
      </c>
      <c r="E187" s="22">
        <v>202.54</v>
      </c>
      <c r="F187" s="16" t="s">
        <v>541</v>
      </c>
      <c r="G187" s="17">
        <v>42726</v>
      </c>
      <c r="H187" s="22">
        <v>202.54</v>
      </c>
      <c r="I187" s="15">
        <f t="shared" si="3"/>
        <v>0</v>
      </c>
    </row>
    <row r="188" spans="1:9" hidden="1" x14ac:dyDescent="0.2">
      <c r="A188" s="16" t="s">
        <v>551</v>
      </c>
      <c r="B188" s="17">
        <v>42714</v>
      </c>
      <c r="C188" s="16" t="s">
        <v>552</v>
      </c>
      <c r="D188" s="26" t="s">
        <v>553</v>
      </c>
      <c r="E188" s="22">
        <v>3050.38</v>
      </c>
      <c r="F188" s="16" t="s">
        <v>541</v>
      </c>
      <c r="G188" s="17">
        <v>42726</v>
      </c>
      <c r="H188" s="22">
        <v>3050.38</v>
      </c>
      <c r="I188" s="15">
        <f t="shared" si="3"/>
        <v>0</v>
      </c>
    </row>
    <row r="189" spans="1:9" hidden="1" x14ac:dyDescent="0.2">
      <c r="A189" s="16" t="s">
        <v>554</v>
      </c>
      <c r="B189" s="17">
        <v>42714</v>
      </c>
      <c r="C189" s="16" t="s">
        <v>555</v>
      </c>
      <c r="D189" s="26" t="s">
        <v>556</v>
      </c>
      <c r="E189" s="22">
        <v>202.54</v>
      </c>
      <c r="F189" s="16" t="s">
        <v>541</v>
      </c>
      <c r="G189" s="17">
        <v>42726</v>
      </c>
      <c r="H189" s="22">
        <v>202.54</v>
      </c>
      <c r="I189" s="15">
        <f t="shared" si="3"/>
        <v>0</v>
      </c>
    </row>
    <row r="190" spans="1:9" hidden="1" x14ac:dyDescent="0.2">
      <c r="A190" s="16" t="s">
        <v>557</v>
      </c>
      <c r="B190" s="17">
        <v>42714</v>
      </c>
      <c r="C190" s="16" t="s">
        <v>558</v>
      </c>
      <c r="D190" s="26" t="s">
        <v>559</v>
      </c>
      <c r="E190" s="22">
        <v>202.54</v>
      </c>
      <c r="F190" s="16" t="s">
        <v>541</v>
      </c>
      <c r="G190" s="17">
        <v>42726</v>
      </c>
      <c r="H190" s="22">
        <v>202.54</v>
      </c>
      <c r="I190" s="15">
        <f t="shared" si="3"/>
        <v>0</v>
      </c>
    </row>
    <row r="191" spans="1:9" hidden="1" x14ac:dyDescent="0.2">
      <c r="A191" s="16" t="s">
        <v>560</v>
      </c>
      <c r="B191" s="17">
        <v>42714</v>
      </c>
      <c r="C191" s="16" t="s">
        <v>561</v>
      </c>
      <c r="D191" s="26" t="s">
        <v>562</v>
      </c>
      <c r="E191" s="22">
        <v>202.54</v>
      </c>
      <c r="F191" s="16" t="s">
        <v>541</v>
      </c>
      <c r="G191" s="17">
        <v>42726</v>
      </c>
      <c r="H191" s="22">
        <v>202.54</v>
      </c>
      <c r="I191" s="15">
        <f t="shared" si="3"/>
        <v>0</v>
      </c>
    </row>
    <row r="192" spans="1:9" hidden="1" x14ac:dyDescent="0.2">
      <c r="A192" s="16" t="s">
        <v>563</v>
      </c>
      <c r="B192" s="17">
        <v>42714</v>
      </c>
      <c r="C192" s="16" t="s">
        <v>564</v>
      </c>
      <c r="D192" s="26" t="s">
        <v>565</v>
      </c>
      <c r="E192" s="22">
        <v>4249.24</v>
      </c>
      <c r="F192" s="16" t="s">
        <v>541</v>
      </c>
      <c r="G192" s="17">
        <v>42726</v>
      </c>
      <c r="H192" s="22">
        <v>4249.24</v>
      </c>
      <c r="I192" s="15">
        <f t="shared" si="3"/>
        <v>0</v>
      </c>
    </row>
    <row r="193" spans="1:9" hidden="1" x14ac:dyDescent="0.2">
      <c r="A193" s="16" t="s">
        <v>566</v>
      </c>
      <c r="B193" s="17">
        <v>42714</v>
      </c>
      <c r="C193" s="16" t="s">
        <v>567</v>
      </c>
      <c r="D193" s="26" t="s">
        <v>568</v>
      </c>
      <c r="E193" s="22">
        <v>4249.24</v>
      </c>
      <c r="F193" s="16" t="s">
        <v>541</v>
      </c>
      <c r="G193" s="17">
        <v>42726</v>
      </c>
      <c r="H193" s="22">
        <v>4249.24</v>
      </c>
      <c r="I193" s="15">
        <f t="shared" si="3"/>
        <v>0</v>
      </c>
    </row>
    <row r="194" spans="1:9" hidden="1" x14ac:dyDescent="0.2">
      <c r="A194" s="16" t="s">
        <v>569</v>
      </c>
      <c r="B194" s="17">
        <v>42718</v>
      </c>
      <c r="C194" s="16" t="s">
        <v>570</v>
      </c>
      <c r="D194" s="26" t="s">
        <v>571</v>
      </c>
      <c r="E194" s="22">
        <v>4249.24</v>
      </c>
      <c r="F194" s="16" t="s">
        <v>541</v>
      </c>
      <c r="G194" s="17">
        <v>42726</v>
      </c>
      <c r="H194" s="22">
        <v>4249.24</v>
      </c>
      <c r="I194" s="15">
        <f t="shared" si="3"/>
        <v>0</v>
      </c>
    </row>
    <row r="195" spans="1:9" hidden="1" x14ac:dyDescent="0.2">
      <c r="A195" s="16" t="s">
        <v>572</v>
      </c>
      <c r="B195" s="17">
        <v>42718</v>
      </c>
      <c r="C195" s="16" t="s">
        <v>573</v>
      </c>
      <c r="D195" s="26" t="s">
        <v>574</v>
      </c>
      <c r="E195" s="22">
        <v>202.54</v>
      </c>
      <c r="F195" s="16" t="s">
        <v>541</v>
      </c>
      <c r="G195" s="17">
        <v>42726</v>
      </c>
      <c r="H195" s="22">
        <v>202.54</v>
      </c>
      <c r="I195" s="15">
        <f t="shared" si="3"/>
        <v>0</v>
      </c>
    </row>
    <row r="196" spans="1:9" hidden="1" x14ac:dyDescent="0.2">
      <c r="A196" s="16" t="s">
        <v>575</v>
      </c>
      <c r="B196" s="17">
        <v>42718</v>
      </c>
      <c r="C196" s="16" t="s">
        <v>576</v>
      </c>
      <c r="D196" s="26" t="s">
        <v>577</v>
      </c>
      <c r="E196" s="22">
        <v>3050.38</v>
      </c>
      <c r="F196" s="16" t="s">
        <v>541</v>
      </c>
      <c r="G196" s="17">
        <v>42726</v>
      </c>
      <c r="H196" s="22">
        <v>3050.38</v>
      </c>
      <c r="I196" s="15">
        <f t="shared" si="3"/>
        <v>0</v>
      </c>
    </row>
    <row r="197" spans="1:9" hidden="1" x14ac:dyDescent="0.2">
      <c r="A197" s="16" t="s">
        <v>578</v>
      </c>
      <c r="B197" s="17">
        <v>42718</v>
      </c>
      <c r="C197" s="16" t="s">
        <v>579</v>
      </c>
      <c r="D197" s="26" t="s">
        <v>580</v>
      </c>
      <c r="E197" s="22">
        <v>3295.75</v>
      </c>
      <c r="F197" s="16" t="s">
        <v>541</v>
      </c>
      <c r="G197" s="17">
        <v>42726</v>
      </c>
      <c r="H197" s="22">
        <v>3295.75</v>
      </c>
      <c r="I197" s="15">
        <f t="shared" si="3"/>
        <v>0</v>
      </c>
    </row>
    <row r="198" spans="1:9" hidden="1" x14ac:dyDescent="0.2">
      <c r="A198" s="16" t="s">
        <v>581</v>
      </c>
      <c r="B198" s="17">
        <v>42718</v>
      </c>
      <c r="C198" s="16" t="s">
        <v>582</v>
      </c>
      <c r="D198" s="26" t="s">
        <v>583</v>
      </c>
      <c r="E198" s="22">
        <v>380.27</v>
      </c>
      <c r="F198" s="16" t="s">
        <v>541</v>
      </c>
      <c r="G198" s="17">
        <v>42726</v>
      </c>
      <c r="H198" s="22">
        <v>380.27</v>
      </c>
      <c r="I198" s="15">
        <f t="shared" si="3"/>
        <v>0</v>
      </c>
    </row>
    <row r="199" spans="1:9" hidden="1" x14ac:dyDescent="0.2">
      <c r="A199" s="16" t="s">
        <v>584</v>
      </c>
      <c r="B199" s="17">
        <v>42718</v>
      </c>
      <c r="C199" s="16" t="s">
        <v>585</v>
      </c>
      <c r="D199" s="26" t="s">
        <v>586</v>
      </c>
      <c r="E199" s="22">
        <v>2506.11</v>
      </c>
      <c r="F199" s="16" t="s">
        <v>541</v>
      </c>
      <c r="G199" s="17">
        <v>42726</v>
      </c>
      <c r="H199" s="22">
        <v>2506.11</v>
      </c>
      <c r="I199" s="15">
        <f t="shared" si="3"/>
        <v>0</v>
      </c>
    </row>
    <row r="200" spans="1:9" hidden="1" x14ac:dyDescent="0.2">
      <c r="A200" s="16" t="s">
        <v>587</v>
      </c>
      <c r="B200" s="17">
        <v>42718</v>
      </c>
      <c r="C200" s="16" t="s">
        <v>588</v>
      </c>
      <c r="D200" s="26" t="s">
        <v>589</v>
      </c>
      <c r="E200" s="22">
        <v>310.56</v>
      </c>
      <c r="F200" s="16" t="s">
        <v>541</v>
      </c>
      <c r="G200" s="17">
        <v>42726</v>
      </c>
      <c r="H200" s="22">
        <v>310.56</v>
      </c>
      <c r="I200" s="15">
        <f t="shared" si="3"/>
        <v>0</v>
      </c>
    </row>
    <row r="201" spans="1:9" hidden="1" x14ac:dyDescent="0.2">
      <c r="A201" s="16" t="s">
        <v>590</v>
      </c>
      <c r="B201" s="17">
        <v>42718</v>
      </c>
      <c r="C201" s="16" t="s">
        <v>591</v>
      </c>
      <c r="D201" s="26" t="s">
        <v>592</v>
      </c>
      <c r="E201" s="22">
        <v>202.54</v>
      </c>
      <c r="F201" s="16" t="s">
        <v>541</v>
      </c>
      <c r="G201" s="17">
        <v>42726</v>
      </c>
      <c r="H201" s="22">
        <v>202.54</v>
      </c>
      <c r="I201" s="15">
        <f t="shared" si="3"/>
        <v>0</v>
      </c>
    </row>
    <row r="202" spans="1:9" hidden="1" x14ac:dyDescent="0.2">
      <c r="A202" s="16" t="s">
        <v>593</v>
      </c>
      <c r="B202" s="17">
        <v>42718</v>
      </c>
      <c r="C202" s="16" t="s">
        <v>594</v>
      </c>
      <c r="D202" s="26" t="s">
        <v>595</v>
      </c>
      <c r="E202" s="22">
        <v>4249.24</v>
      </c>
      <c r="F202" s="16" t="s">
        <v>541</v>
      </c>
      <c r="G202" s="17">
        <v>42726</v>
      </c>
      <c r="H202" s="22">
        <v>4249.24</v>
      </c>
      <c r="I202" s="15">
        <f t="shared" si="3"/>
        <v>0</v>
      </c>
    </row>
    <row r="203" spans="1:9" hidden="1" x14ac:dyDescent="0.2">
      <c r="A203" s="16" t="s">
        <v>596</v>
      </c>
      <c r="B203" s="17">
        <v>42718</v>
      </c>
      <c r="C203" s="16" t="s">
        <v>597</v>
      </c>
      <c r="D203" s="26" t="s">
        <v>598</v>
      </c>
      <c r="E203" s="22">
        <v>202.54</v>
      </c>
      <c r="F203" s="16" t="s">
        <v>541</v>
      </c>
      <c r="G203" s="17">
        <v>42726</v>
      </c>
      <c r="H203" s="22">
        <v>202.54</v>
      </c>
      <c r="I203" s="15">
        <f t="shared" si="3"/>
        <v>0</v>
      </c>
    </row>
    <row r="204" spans="1:9" hidden="1" x14ac:dyDescent="0.2">
      <c r="A204" s="16" t="s">
        <v>599</v>
      </c>
      <c r="B204" s="17">
        <v>42718</v>
      </c>
      <c r="C204" s="16" t="s">
        <v>600</v>
      </c>
      <c r="D204" s="26" t="s">
        <v>601</v>
      </c>
      <c r="E204" s="22">
        <v>202.54</v>
      </c>
      <c r="F204" s="16" t="s">
        <v>541</v>
      </c>
      <c r="G204" s="17">
        <v>42726</v>
      </c>
      <c r="H204" s="22">
        <v>202.54</v>
      </c>
      <c r="I204" s="15">
        <f t="shared" si="3"/>
        <v>0</v>
      </c>
    </row>
    <row r="205" spans="1:9" hidden="1" x14ac:dyDescent="0.2">
      <c r="A205" s="16" t="s">
        <v>602</v>
      </c>
      <c r="B205" s="17">
        <v>42718</v>
      </c>
      <c r="C205" s="16" t="s">
        <v>603</v>
      </c>
      <c r="D205" s="26" t="s">
        <v>604</v>
      </c>
      <c r="E205" s="22">
        <v>202.54</v>
      </c>
      <c r="F205" s="16" t="s">
        <v>541</v>
      </c>
      <c r="G205" s="17">
        <v>42726</v>
      </c>
      <c r="H205" s="22">
        <v>202.54</v>
      </c>
      <c r="I205" s="15">
        <f t="shared" si="3"/>
        <v>0</v>
      </c>
    </row>
    <row r="206" spans="1:9" hidden="1" x14ac:dyDescent="0.2">
      <c r="A206" s="16" t="s">
        <v>605</v>
      </c>
      <c r="B206" s="17">
        <v>42718</v>
      </c>
      <c r="C206" s="16" t="s">
        <v>606</v>
      </c>
      <c r="D206" s="26" t="s">
        <v>607</v>
      </c>
      <c r="E206" s="22">
        <v>202.54</v>
      </c>
      <c r="F206" s="16" t="s">
        <v>541</v>
      </c>
      <c r="G206" s="17">
        <v>42726</v>
      </c>
      <c r="H206" s="22">
        <v>202.54</v>
      </c>
      <c r="I206" s="15">
        <f t="shared" si="3"/>
        <v>0</v>
      </c>
    </row>
    <row r="207" spans="1:9" hidden="1" x14ac:dyDescent="0.2">
      <c r="A207" s="16" t="s">
        <v>608</v>
      </c>
      <c r="B207" s="17">
        <v>42718</v>
      </c>
      <c r="C207" s="16" t="s">
        <v>609</v>
      </c>
      <c r="D207" s="26" t="s">
        <v>610</v>
      </c>
      <c r="E207" s="22">
        <v>226.71</v>
      </c>
      <c r="F207" s="16" t="s">
        <v>541</v>
      </c>
      <c r="G207" s="17">
        <v>42726</v>
      </c>
      <c r="H207" s="22">
        <v>226.71</v>
      </c>
      <c r="I207" s="15">
        <f t="shared" si="3"/>
        <v>0</v>
      </c>
    </row>
    <row r="208" spans="1:9" hidden="1" x14ac:dyDescent="0.2">
      <c r="A208" s="16" t="s">
        <v>611</v>
      </c>
      <c r="B208" s="17">
        <v>42718</v>
      </c>
      <c r="C208" s="16" t="s">
        <v>612</v>
      </c>
      <c r="D208" s="26" t="s">
        <v>613</v>
      </c>
      <c r="E208" s="22">
        <v>3050.38</v>
      </c>
      <c r="F208" s="16" t="s">
        <v>541</v>
      </c>
      <c r="G208" s="17">
        <v>42726</v>
      </c>
      <c r="H208" s="22">
        <v>3050.38</v>
      </c>
      <c r="I208" s="15">
        <f t="shared" si="3"/>
        <v>0</v>
      </c>
    </row>
    <row r="209" spans="1:9" hidden="1" x14ac:dyDescent="0.2">
      <c r="A209" s="16" t="s">
        <v>614</v>
      </c>
      <c r="B209" s="17">
        <v>42718</v>
      </c>
      <c r="C209" s="16" t="s">
        <v>615</v>
      </c>
      <c r="D209" s="26" t="s">
        <v>616</v>
      </c>
      <c r="E209" s="22">
        <v>3295.75</v>
      </c>
      <c r="F209" s="16" t="s">
        <v>541</v>
      </c>
      <c r="G209" s="17">
        <v>42726</v>
      </c>
      <c r="H209" s="22">
        <v>3295.75</v>
      </c>
      <c r="I209" s="15">
        <f t="shared" si="3"/>
        <v>0</v>
      </c>
    </row>
    <row r="210" spans="1:9" hidden="1" x14ac:dyDescent="0.2">
      <c r="A210" s="16" t="s">
        <v>617</v>
      </c>
      <c r="B210" s="17">
        <v>42718</v>
      </c>
      <c r="C210" s="16" t="s">
        <v>618</v>
      </c>
      <c r="D210" s="26" t="s">
        <v>619</v>
      </c>
      <c r="E210" s="22">
        <v>202.54</v>
      </c>
      <c r="F210" s="16" t="s">
        <v>541</v>
      </c>
      <c r="G210" s="17">
        <v>42726</v>
      </c>
      <c r="H210" s="22">
        <v>202.54</v>
      </c>
      <c r="I210" s="15">
        <f t="shared" si="3"/>
        <v>0</v>
      </c>
    </row>
    <row r="211" spans="1:9" hidden="1" x14ac:dyDescent="0.2">
      <c r="A211" s="16" t="s">
        <v>620</v>
      </c>
      <c r="B211" s="17">
        <v>42718</v>
      </c>
      <c r="C211" s="16" t="s">
        <v>621</v>
      </c>
      <c r="D211" s="26" t="s">
        <v>622</v>
      </c>
      <c r="E211" s="22">
        <v>202.54</v>
      </c>
      <c r="F211" s="16" t="s">
        <v>541</v>
      </c>
      <c r="G211" s="17">
        <v>42726</v>
      </c>
      <c r="H211" s="22">
        <v>202.54</v>
      </c>
      <c r="I211" s="15">
        <f t="shared" si="3"/>
        <v>0</v>
      </c>
    </row>
    <row r="212" spans="1:9" hidden="1" x14ac:dyDescent="0.2">
      <c r="A212" s="16" t="s">
        <v>623</v>
      </c>
      <c r="B212" s="17">
        <v>42718</v>
      </c>
      <c r="C212" s="16" t="s">
        <v>624</v>
      </c>
      <c r="D212" s="26" t="s">
        <v>625</v>
      </c>
      <c r="E212" s="22">
        <v>202.54</v>
      </c>
      <c r="F212" s="16" t="s">
        <v>541</v>
      </c>
      <c r="G212" s="17">
        <v>42726</v>
      </c>
      <c r="H212" s="22">
        <v>202.54</v>
      </c>
      <c r="I212" s="15">
        <f t="shared" si="3"/>
        <v>0</v>
      </c>
    </row>
    <row r="213" spans="1:9" hidden="1" x14ac:dyDescent="0.2">
      <c r="A213" s="16" t="s">
        <v>626</v>
      </c>
      <c r="B213" s="17">
        <v>42718</v>
      </c>
      <c r="C213" s="16" t="s">
        <v>627</v>
      </c>
      <c r="D213" s="26" t="s">
        <v>628</v>
      </c>
      <c r="E213" s="22">
        <v>4249.24</v>
      </c>
      <c r="F213" s="16" t="s">
        <v>541</v>
      </c>
      <c r="G213" s="17">
        <v>42726</v>
      </c>
      <c r="H213" s="22">
        <v>4249.24</v>
      </c>
      <c r="I213" s="15">
        <f t="shared" si="3"/>
        <v>0</v>
      </c>
    </row>
    <row r="214" spans="1:9" hidden="1" x14ac:dyDescent="0.2">
      <c r="A214" s="16" t="s">
        <v>629</v>
      </c>
      <c r="B214" s="17">
        <v>42718</v>
      </c>
      <c r="C214" s="16" t="s">
        <v>630</v>
      </c>
      <c r="D214" s="26" t="s">
        <v>631</v>
      </c>
      <c r="E214" s="22">
        <v>344.31</v>
      </c>
      <c r="F214" s="16" t="s">
        <v>541</v>
      </c>
      <c r="G214" s="17">
        <v>42726</v>
      </c>
      <c r="H214" s="22">
        <v>344.31</v>
      </c>
      <c r="I214" s="15">
        <f t="shared" si="3"/>
        <v>0</v>
      </c>
    </row>
    <row r="215" spans="1:9" hidden="1" x14ac:dyDescent="0.2">
      <c r="A215" s="16" t="s">
        <v>632</v>
      </c>
      <c r="B215" s="17">
        <v>42718</v>
      </c>
      <c r="C215" s="16" t="s">
        <v>633</v>
      </c>
      <c r="D215" s="26" t="s">
        <v>634</v>
      </c>
      <c r="E215" s="22">
        <v>3050.38</v>
      </c>
      <c r="F215" s="16" t="s">
        <v>541</v>
      </c>
      <c r="G215" s="17">
        <v>42726</v>
      </c>
      <c r="H215" s="22">
        <v>3050.38</v>
      </c>
      <c r="I215" s="15">
        <f t="shared" si="3"/>
        <v>0</v>
      </c>
    </row>
    <row r="216" spans="1:9" hidden="1" x14ac:dyDescent="0.2">
      <c r="A216" s="16" t="s">
        <v>635</v>
      </c>
      <c r="B216" s="17">
        <v>42718</v>
      </c>
      <c r="C216" s="16" t="s">
        <v>636</v>
      </c>
      <c r="D216" s="26" t="s">
        <v>637</v>
      </c>
      <c r="E216" s="22">
        <v>4249.24</v>
      </c>
      <c r="F216" s="16" t="s">
        <v>541</v>
      </c>
      <c r="G216" s="17">
        <v>42726</v>
      </c>
      <c r="H216" s="22">
        <v>4249.24</v>
      </c>
      <c r="I216" s="15">
        <f t="shared" si="3"/>
        <v>0</v>
      </c>
    </row>
    <row r="217" spans="1:9" hidden="1" x14ac:dyDescent="0.2">
      <c r="A217" s="16" t="s">
        <v>638</v>
      </c>
      <c r="B217" s="17">
        <v>42718</v>
      </c>
      <c r="C217" s="16" t="s">
        <v>639</v>
      </c>
      <c r="D217" s="26" t="s">
        <v>640</v>
      </c>
      <c r="E217" s="22">
        <v>380.27</v>
      </c>
      <c r="F217" s="16" t="s">
        <v>541</v>
      </c>
      <c r="G217" s="17">
        <v>42726</v>
      </c>
      <c r="H217" s="22">
        <v>380.27</v>
      </c>
      <c r="I217" s="15">
        <f t="shared" si="3"/>
        <v>0</v>
      </c>
    </row>
    <row r="218" spans="1:9" hidden="1" x14ac:dyDescent="0.2">
      <c r="A218" s="16" t="s">
        <v>641</v>
      </c>
      <c r="B218" s="17">
        <v>42718</v>
      </c>
      <c r="C218" s="16" t="s">
        <v>642</v>
      </c>
      <c r="D218" s="26" t="s">
        <v>643</v>
      </c>
      <c r="E218" s="22">
        <v>202.54</v>
      </c>
      <c r="F218" s="16" t="s">
        <v>541</v>
      </c>
      <c r="G218" s="17">
        <v>42726</v>
      </c>
      <c r="H218" s="22">
        <v>202.54</v>
      </c>
      <c r="I218" s="15">
        <f t="shared" si="3"/>
        <v>0</v>
      </c>
    </row>
    <row r="219" spans="1:9" hidden="1" x14ac:dyDescent="0.2">
      <c r="A219" s="16" t="s">
        <v>644</v>
      </c>
      <c r="B219" s="17">
        <v>42718</v>
      </c>
      <c r="C219" s="16" t="s">
        <v>645</v>
      </c>
      <c r="D219" s="26" t="s">
        <v>646</v>
      </c>
      <c r="E219" s="22">
        <v>4249.24</v>
      </c>
      <c r="F219" s="16" t="s">
        <v>541</v>
      </c>
      <c r="G219" s="17">
        <v>42726</v>
      </c>
      <c r="H219" s="22">
        <v>4249.24</v>
      </c>
      <c r="I219" s="15">
        <f t="shared" si="3"/>
        <v>0</v>
      </c>
    </row>
    <row r="220" spans="1:9" hidden="1" x14ac:dyDescent="0.2">
      <c r="A220" s="16" t="s">
        <v>647</v>
      </c>
      <c r="B220" s="17">
        <v>42718</v>
      </c>
      <c r="C220" s="16" t="s">
        <v>648</v>
      </c>
      <c r="D220" s="26" t="s">
        <v>649</v>
      </c>
      <c r="E220" s="22">
        <v>202.54</v>
      </c>
      <c r="F220" s="16" t="s">
        <v>541</v>
      </c>
      <c r="G220" s="17">
        <v>42726</v>
      </c>
      <c r="H220" s="22">
        <v>202.54</v>
      </c>
      <c r="I220" s="15">
        <f t="shared" si="3"/>
        <v>0</v>
      </c>
    </row>
    <row r="221" spans="1:9" hidden="1" x14ac:dyDescent="0.2">
      <c r="A221" s="16" t="s">
        <v>650</v>
      </c>
      <c r="B221" s="17">
        <v>42718</v>
      </c>
      <c r="C221" s="16" t="s">
        <v>651</v>
      </c>
      <c r="D221" s="26" t="s">
        <v>652</v>
      </c>
      <c r="E221" s="22">
        <v>202.54</v>
      </c>
      <c r="F221" s="16" t="s">
        <v>541</v>
      </c>
      <c r="G221" s="17">
        <v>42726</v>
      </c>
      <c r="H221" s="22">
        <v>202.54</v>
      </c>
      <c r="I221" s="15">
        <f t="shared" si="3"/>
        <v>0</v>
      </c>
    </row>
    <row r="222" spans="1:9" hidden="1" x14ac:dyDescent="0.2">
      <c r="A222" s="16" t="s">
        <v>653</v>
      </c>
      <c r="B222" s="17">
        <v>42718</v>
      </c>
      <c r="C222" s="16" t="s">
        <v>654</v>
      </c>
      <c r="D222" s="26" t="s">
        <v>655</v>
      </c>
      <c r="E222" s="22">
        <v>380.27</v>
      </c>
      <c r="F222" s="16" t="s">
        <v>541</v>
      </c>
      <c r="G222" s="17">
        <v>42726</v>
      </c>
      <c r="H222" s="22">
        <v>380.27</v>
      </c>
      <c r="I222" s="15">
        <f t="shared" si="3"/>
        <v>0</v>
      </c>
    </row>
    <row r="223" spans="1:9" hidden="1" x14ac:dyDescent="0.2">
      <c r="A223" s="16" t="s">
        <v>656</v>
      </c>
      <c r="B223" s="17">
        <v>42718</v>
      </c>
      <c r="C223" s="16" t="s">
        <v>657</v>
      </c>
      <c r="D223" s="26" t="s">
        <v>658</v>
      </c>
      <c r="E223" s="22">
        <v>202.54</v>
      </c>
      <c r="F223" s="16" t="s">
        <v>541</v>
      </c>
      <c r="G223" s="17">
        <v>42726</v>
      </c>
      <c r="H223" s="22">
        <v>202.54</v>
      </c>
      <c r="I223" s="15">
        <f t="shared" si="3"/>
        <v>0</v>
      </c>
    </row>
    <row r="224" spans="1:9" hidden="1" x14ac:dyDescent="0.2">
      <c r="A224" s="16" t="s">
        <v>659</v>
      </c>
      <c r="B224" s="17">
        <v>42718</v>
      </c>
      <c r="C224" s="16" t="s">
        <v>660</v>
      </c>
      <c r="D224" s="26" t="s">
        <v>661</v>
      </c>
      <c r="E224" s="22">
        <v>202.54</v>
      </c>
      <c r="F224" s="16" t="s">
        <v>541</v>
      </c>
      <c r="G224" s="17">
        <v>42726</v>
      </c>
      <c r="H224" s="22">
        <v>202.54</v>
      </c>
      <c r="I224" s="15">
        <f t="shared" si="3"/>
        <v>0</v>
      </c>
    </row>
    <row r="225" spans="1:9" hidden="1" x14ac:dyDescent="0.2">
      <c r="A225" s="16" t="s">
        <v>662</v>
      </c>
      <c r="B225" s="17">
        <v>42718</v>
      </c>
      <c r="C225" s="16" t="s">
        <v>663</v>
      </c>
      <c r="D225" s="26" t="s">
        <v>664</v>
      </c>
      <c r="E225" s="22">
        <v>4249.24</v>
      </c>
      <c r="F225" s="16" t="s">
        <v>541</v>
      </c>
      <c r="G225" s="17">
        <v>42726</v>
      </c>
      <c r="H225" s="22">
        <v>4249.24</v>
      </c>
      <c r="I225" s="15">
        <f t="shared" si="3"/>
        <v>0</v>
      </c>
    </row>
    <row r="226" spans="1:9" hidden="1" x14ac:dyDescent="0.2">
      <c r="A226" s="16" t="s">
        <v>665</v>
      </c>
      <c r="B226" s="17">
        <v>42718</v>
      </c>
      <c r="C226" s="16" t="s">
        <v>666</v>
      </c>
      <c r="D226" s="26" t="s">
        <v>667</v>
      </c>
      <c r="E226" s="22">
        <v>831.92</v>
      </c>
      <c r="F226" s="16" t="s">
        <v>541</v>
      </c>
      <c r="G226" s="17">
        <v>42726</v>
      </c>
      <c r="H226" s="22">
        <v>831.92</v>
      </c>
      <c r="I226" s="15">
        <f t="shared" si="3"/>
        <v>0</v>
      </c>
    </row>
    <row r="227" spans="1:9" hidden="1" x14ac:dyDescent="0.2">
      <c r="A227" s="16" t="s">
        <v>668</v>
      </c>
      <c r="B227" s="17">
        <v>42718</v>
      </c>
      <c r="C227" s="16" t="s">
        <v>669</v>
      </c>
      <c r="D227" s="26" t="s">
        <v>670</v>
      </c>
      <c r="E227" s="22">
        <v>380.27</v>
      </c>
      <c r="F227" s="16" t="s">
        <v>541</v>
      </c>
      <c r="G227" s="17">
        <v>42726</v>
      </c>
      <c r="H227" s="22">
        <v>380.27</v>
      </c>
      <c r="I227" s="15">
        <f t="shared" si="3"/>
        <v>0</v>
      </c>
    </row>
    <row r="228" spans="1:9" hidden="1" x14ac:dyDescent="0.2">
      <c r="A228" s="16" t="s">
        <v>671</v>
      </c>
      <c r="B228" s="17">
        <v>42718</v>
      </c>
      <c r="C228" s="16" t="s">
        <v>672</v>
      </c>
      <c r="D228" s="26" t="s">
        <v>673</v>
      </c>
      <c r="E228" s="22">
        <v>4249.24</v>
      </c>
      <c r="F228" s="16" t="s">
        <v>541</v>
      </c>
      <c r="G228" s="17">
        <v>42726</v>
      </c>
      <c r="H228" s="22">
        <v>4249.24</v>
      </c>
      <c r="I228" s="15">
        <f t="shared" si="3"/>
        <v>0</v>
      </c>
    </row>
    <row r="229" spans="1:9" hidden="1" x14ac:dyDescent="0.2">
      <c r="A229" s="16" t="s">
        <v>674</v>
      </c>
      <c r="B229" s="17">
        <v>42718</v>
      </c>
      <c r="C229" s="16" t="s">
        <v>675</v>
      </c>
      <c r="D229" s="26" t="s">
        <v>676</v>
      </c>
      <c r="E229" s="22">
        <v>202.54</v>
      </c>
      <c r="F229" s="16" t="s">
        <v>541</v>
      </c>
      <c r="G229" s="17">
        <v>42726</v>
      </c>
      <c r="H229" s="22">
        <v>202.54</v>
      </c>
      <c r="I229" s="15">
        <f t="shared" si="3"/>
        <v>0</v>
      </c>
    </row>
    <row r="230" spans="1:9" hidden="1" x14ac:dyDescent="0.2">
      <c r="A230" s="16" t="s">
        <v>677</v>
      </c>
      <c r="B230" s="17">
        <v>42718</v>
      </c>
      <c r="C230" s="16" t="s">
        <v>678</v>
      </c>
      <c r="D230" s="26" t="s">
        <v>679</v>
      </c>
      <c r="E230" s="22">
        <v>3050.38</v>
      </c>
      <c r="F230" s="16" t="s">
        <v>541</v>
      </c>
      <c r="G230" s="17">
        <v>42726</v>
      </c>
      <c r="H230" s="22">
        <v>3050.38</v>
      </c>
      <c r="I230" s="15">
        <f t="shared" si="3"/>
        <v>0</v>
      </c>
    </row>
    <row r="231" spans="1:9" hidden="1" x14ac:dyDescent="0.2">
      <c r="A231" s="16" t="s">
        <v>680</v>
      </c>
      <c r="B231" s="17">
        <v>42718</v>
      </c>
      <c r="C231" s="16" t="s">
        <v>681</v>
      </c>
      <c r="D231" s="26" t="s">
        <v>682</v>
      </c>
      <c r="E231" s="22">
        <v>202.54</v>
      </c>
      <c r="F231" s="16" t="s">
        <v>541</v>
      </c>
      <c r="G231" s="17">
        <v>42726</v>
      </c>
      <c r="H231" s="22">
        <v>202.54</v>
      </c>
      <c r="I231" s="15">
        <f t="shared" si="3"/>
        <v>0</v>
      </c>
    </row>
    <row r="232" spans="1:9" hidden="1" x14ac:dyDescent="0.2">
      <c r="A232" s="16" t="s">
        <v>683</v>
      </c>
      <c r="B232" s="17">
        <v>42718</v>
      </c>
      <c r="C232" s="16" t="s">
        <v>684</v>
      </c>
      <c r="D232" s="26" t="s">
        <v>685</v>
      </c>
      <c r="E232" s="22">
        <v>202.54</v>
      </c>
      <c r="F232" s="16" t="s">
        <v>541</v>
      </c>
      <c r="G232" s="17">
        <v>42726</v>
      </c>
      <c r="H232" s="22">
        <v>202.54</v>
      </c>
      <c r="I232" s="15">
        <f t="shared" si="3"/>
        <v>0</v>
      </c>
    </row>
    <row r="233" spans="1:9" hidden="1" x14ac:dyDescent="0.2">
      <c r="A233" s="16" t="s">
        <v>686</v>
      </c>
      <c r="B233" s="17">
        <v>42718</v>
      </c>
      <c r="C233" s="16" t="s">
        <v>687</v>
      </c>
      <c r="D233" s="26" t="s">
        <v>688</v>
      </c>
      <c r="E233" s="22">
        <v>202.54</v>
      </c>
      <c r="F233" s="16" t="s">
        <v>541</v>
      </c>
      <c r="G233" s="17">
        <v>42726</v>
      </c>
      <c r="H233" s="22">
        <v>202.54</v>
      </c>
      <c r="I233" s="15">
        <f t="shared" si="3"/>
        <v>0</v>
      </c>
    </row>
    <row r="234" spans="1:9" hidden="1" x14ac:dyDescent="0.2">
      <c r="A234" s="16" t="s">
        <v>689</v>
      </c>
      <c r="B234" s="17">
        <v>42718</v>
      </c>
      <c r="C234" s="16" t="s">
        <v>690</v>
      </c>
      <c r="D234" s="26" t="s">
        <v>691</v>
      </c>
      <c r="E234" s="22">
        <v>202.54</v>
      </c>
      <c r="F234" s="16" t="s">
        <v>541</v>
      </c>
      <c r="G234" s="17">
        <v>42726</v>
      </c>
      <c r="H234" s="22">
        <v>202.54</v>
      </c>
      <c r="I234" s="15">
        <f t="shared" si="3"/>
        <v>0</v>
      </c>
    </row>
    <row r="235" spans="1:9" hidden="1" x14ac:dyDescent="0.2">
      <c r="A235" s="16" t="s">
        <v>692</v>
      </c>
      <c r="B235" s="17">
        <v>42718</v>
      </c>
      <c r="C235" s="16" t="s">
        <v>693</v>
      </c>
      <c r="D235" s="26" t="s">
        <v>694</v>
      </c>
      <c r="E235" s="22">
        <v>202.54</v>
      </c>
      <c r="F235" s="16" t="s">
        <v>541</v>
      </c>
      <c r="G235" s="17">
        <v>42726</v>
      </c>
      <c r="H235" s="22">
        <v>202.54</v>
      </c>
      <c r="I235" s="15">
        <f t="shared" si="3"/>
        <v>0</v>
      </c>
    </row>
    <row r="236" spans="1:9" hidden="1" x14ac:dyDescent="0.2">
      <c r="A236" s="16" t="s">
        <v>695</v>
      </c>
      <c r="B236" s="17">
        <v>42718</v>
      </c>
      <c r="C236" s="16" t="s">
        <v>696</v>
      </c>
      <c r="D236" s="26" t="s">
        <v>697</v>
      </c>
      <c r="E236" s="22">
        <v>3295.75</v>
      </c>
      <c r="F236" s="16" t="s">
        <v>541</v>
      </c>
      <c r="G236" s="17">
        <v>42726</v>
      </c>
      <c r="H236" s="22">
        <v>3295.75</v>
      </c>
      <c r="I236" s="15">
        <f t="shared" si="3"/>
        <v>0</v>
      </c>
    </row>
    <row r="237" spans="1:9" hidden="1" x14ac:dyDescent="0.2">
      <c r="A237" s="16" t="s">
        <v>698</v>
      </c>
      <c r="B237" s="17">
        <v>42719</v>
      </c>
      <c r="C237" s="16" t="s">
        <v>699</v>
      </c>
      <c r="D237" s="26" t="s">
        <v>700</v>
      </c>
      <c r="E237" s="22">
        <v>9489.9500000000007</v>
      </c>
      <c r="F237" s="16" t="s">
        <v>541</v>
      </c>
      <c r="G237" s="17">
        <v>42726</v>
      </c>
      <c r="H237" s="22">
        <v>9489.9500000000007</v>
      </c>
      <c r="I237" s="15">
        <f t="shared" si="3"/>
        <v>0</v>
      </c>
    </row>
    <row r="238" spans="1:9" hidden="1" x14ac:dyDescent="0.2">
      <c r="A238" s="16" t="s">
        <v>701</v>
      </c>
      <c r="B238" s="17">
        <v>42719</v>
      </c>
      <c r="C238" s="16" t="s">
        <v>702</v>
      </c>
      <c r="D238" s="26" t="s">
        <v>703</v>
      </c>
      <c r="E238" s="22">
        <v>1581.8</v>
      </c>
      <c r="F238" s="16" t="s">
        <v>541</v>
      </c>
      <c r="G238" s="17">
        <v>42726</v>
      </c>
      <c r="H238" s="22">
        <v>1581.8</v>
      </c>
      <c r="I238" s="15">
        <f t="shared" si="3"/>
        <v>0</v>
      </c>
    </row>
    <row r="239" spans="1:9" hidden="1" x14ac:dyDescent="0.2">
      <c r="A239" s="16" t="s">
        <v>704</v>
      </c>
      <c r="B239" s="17">
        <v>42725</v>
      </c>
      <c r="C239" s="16" t="s">
        <v>705</v>
      </c>
      <c r="D239" s="26" t="s">
        <v>706</v>
      </c>
      <c r="E239" s="22">
        <v>202.54</v>
      </c>
      <c r="F239" s="16" t="s">
        <v>541</v>
      </c>
      <c r="G239" s="17">
        <v>42726</v>
      </c>
      <c r="H239" s="22">
        <v>202.54</v>
      </c>
      <c r="I239" s="15">
        <f t="shared" si="3"/>
        <v>0</v>
      </c>
    </row>
    <row r="240" spans="1:9" hidden="1" x14ac:dyDescent="0.2">
      <c r="A240" s="16" t="s">
        <v>707</v>
      </c>
      <c r="B240" s="17">
        <v>42725</v>
      </c>
      <c r="C240" s="16" t="s">
        <v>708</v>
      </c>
      <c r="D240" s="26" t="s">
        <v>709</v>
      </c>
      <c r="E240" s="22">
        <v>202.54</v>
      </c>
      <c r="F240" s="16" t="s">
        <v>541</v>
      </c>
      <c r="G240" s="17">
        <v>42726</v>
      </c>
      <c r="H240" s="22">
        <v>202.54</v>
      </c>
      <c r="I240" s="15">
        <f t="shared" si="3"/>
        <v>0</v>
      </c>
    </row>
    <row r="241" spans="1:9" hidden="1" x14ac:dyDescent="0.2">
      <c r="A241" s="16" t="s">
        <v>710</v>
      </c>
      <c r="B241" s="17">
        <v>42725</v>
      </c>
      <c r="C241" s="16" t="s">
        <v>711</v>
      </c>
      <c r="D241" s="26" t="s">
        <v>712</v>
      </c>
      <c r="E241" s="22">
        <v>380.27</v>
      </c>
      <c r="F241" s="16" t="s">
        <v>713</v>
      </c>
      <c r="G241" s="17">
        <v>42730</v>
      </c>
      <c r="H241" s="22">
        <v>380.27</v>
      </c>
      <c r="I241" s="15">
        <f t="shared" si="3"/>
        <v>0</v>
      </c>
    </row>
    <row r="242" spans="1:9" hidden="1" x14ac:dyDescent="0.2">
      <c r="A242" s="16" t="s">
        <v>714</v>
      </c>
      <c r="B242" s="17">
        <v>42725</v>
      </c>
      <c r="C242" s="16" t="s">
        <v>715</v>
      </c>
      <c r="D242" s="26" t="s">
        <v>716</v>
      </c>
      <c r="E242" s="22">
        <v>202.54</v>
      </c>
      <c r="F242" s="16" t="s">
        <v>713</v>
      </c>
      <c r="G242" s="17">
        <v>42730</v>
      </c>
      <c r="H242" s="22">
        <v>202.54</v>
      </c>
      <c r="I242" s="15">
        <f t="shared" si="3"/>
        <v>0</v>
      </c>
    </row>
    <row r="243" spans="1:9" hidden="1" x14ac:dyDescent="0.2">
      <c r="A243" s="16" t="s">
        <v>717</v>
      </c>
      <c r="B243" s="17">
        <v>42726</v>
      </c>
      <c r="C243" s="16" t="s">
        <v>718</v>
      </c>
      <c r="D243" s="26" t="s">
        <v>719</v>
      </c>
      <c r="E243" s="22">
        <v>4249.24</v>
      </c>
      <c r="F243" s="16" t="s">
        <v>713</v>
      </c>
      <c r="G243" s="17">
        <v>42730</v>
      </c>
      <c r="H243" s="22">
        <v>4249.24</v>
      </c>
      <c r="I243" s="15">
        <f t="shared" si="3"/>
        <v>0</v>
      </c>
    </row>
    <row r="244" spans="1:9" hidden="1" x14ac:dyDescent="0.2">
      <c r="A244" s="16" t="s">
        <v>720</v>
      </c>
      <c r="B244" s="17">
        <v>42726</v>
      </c>
      <c r="C244" s="16" t="s">
        <v>721</v>
      </c>
      <c r="D244" s="26" t="s">
        <v>722</v>
      </c>
      <c r="E244" s="22">
        <v>1065.1099999999999</v>
      </c>
      <c r="F244" s="16" t="s">
        <v>713</v>
      </c>
      <c r="G244" s="17">
        <v>42730</v>
      </c>
      <c r="H244" s="22">
        <v>1065.1099999999999</v>
      </c>
      <c r="I244" s="15">
        <f t="shared" si="3"/>
        <v>0</v>
      </c>
    </row>
    <row r="245" spans="1:9" hidden="1" x14ac:dyDescent="0.2">
      <c r="A245" s="16" t="s">
        <v>723</v>
      </c>
      <c r="B245" s="17">
        <v>42726</v>
      </c>
      <c r="C245" s="16" t="s">
        <v>724</v>
      </c>
      <c r="D245" s="26" t="s">
        <v>725</v>
      </c>
      <c r="E245" s="22">
        <v>310.56</v>
      </c>
      <c r="F245" s="16" t="s">
        <v>713</v>
      </c>
      <c r="G245" s="17">
        <v>42730</v>
      </c>
      <c r="H245" s="22">
        <v>310.56</v>
      </c>
      <c r="I245" s="15">
        <f t="shared" si="3"/>
        <v>0</v>
      </c>
    </row>
    <row r="246" spans="1:9" hidden="1" x14ac:dyDescent="0.2">
      <c r="A246" s="16" t="s">
        <v>726</v>
      </c>
      <c r="B246" s="17">
        <v>42726</v>
      </c>
      <c r="C246" s="16" t="s">
        <v>727</v>
      </c>
      <c r="D246" s="26" t="s">
        <v>728</v>
      </c>
      <c r="E246" s="22">
        <v>202.54</v>
      </c>
      <c r="F246" s="16" t="s">
        <v>713</v>
      </c>
      <c r="G246" s="17">
        <v>42730</v>
      </c>
      <c r="H246" s="22">
        <v>202.54</v>
      </c>
      <c r="I246" s="15">
        <f t="shared" si="3"/>
        <v>0</v>
      </c>
    </row>
    <row r="247" spans="1:9" hidden="1" x14ac:dyDescent="0.2">
      <c r="A247" s="16" t="s">
        <v>729</v>
      </c>
      <c r="B247" s="17">
        <v>42726</v>
      </c>
      <c r="C247" s="16" t="s">
        <v>730</v>
      </c>
      <c r="D247" s="26" t="s">
        <v>731</v>
      </c>
      <c r="E247" s="22">
        <v>202.54</v>
      </c>
      <c r="F247" s="16" t="s">
        <v>713</v>
      </c>
      <c r="G247" s="17">
        <v>42730</v>
      </c>
      <c r="H247" s="22">
        <v>202.54</v>
      </c>
      <c r="I247" s="15">
        <f t="shared" si="3"/>
        <v>0</v>
      </c>
    </row>
    <row r="248" spans="1:9" hidden="1" x14ac:dyDescent="0.2">
      <c r="A248" s="16" t="s">
        <v>732</v>
      </c>
      <c r="B248" s="17">
        <v>42726</v>
      </c>
      <c r="C248" s="16" t="s">
        <v>733</v>
      </c>
      <c r="D248" s="26" t="s">
        <v>734</v>
      </c>
      <c r="E248" s="22">
        <v>202.54</v>
      </c>
      <c r="F248" s="16" t="s">
        <v>713</v>
      </c>
      <c r="G248" s="17">
        <v>42730</v>
      </c>
      <c r="H248" s="22">
        <v>202.54</v>
      </c>
      <c r="I248" s="15">
        <f t="shared" ref="I248:I311" si="4">+E248-H248</f>
        <v>0</v>
      </c>
    </row>
    <row r="249" spans="1:9" hidden="1" x14ac:dyDescent="0.2">
      <c r="A249" s="16" t="s">
        <v>735</v>
      </c>
      <c r="B249" s="17">
        <v>42726</v>
      </c>
      <c r="C249" s="16" t="s">
        <v>736</v>
      </c>
      <c r="D249" s="26" t="s">
        <v>737</v>
      </c>
      <c r="E249" s="22">
        <v>202.54</v>
      </c>
      <c r="F249" s="16" t="s">
        <v>713</v>
      </c>
      <c r="G249" s="17">
        <v>42730</v>
      </c>
      <c r="H249" s="22">
        <v>202.54</v>
      </c>
      <c r="I249" s="15">
        <f t="shared" si="4"/>
        <v>0</v>
      </c>
    </row>
    <row r="250" spans="1:9" hidden="1" x14ac:dyDescent="0.2">
      <c r="A250" s="16" t="s">
        <v>738</v>
      </c>
      <c r="B250" s="17">
        <v>42726</v>
      </c>
      <c r="C250" s="16" t="s">
        <v>219</v>
      </c>
      <c r="D250" s="26" t="s">
        <v>739</v>
      </c>
      <c r="E250" s="22">
        <v>380.27</v>
      </c>
      <c r="F250" s="16" t="s">
        <v>225</v>
      </c>
      <c r="G250" s="17">
        <v>42726</v>
      </c>
      <c r="H250" s="22">
        <v>380.27</v>
      </c>
      <c r="I250" s="15">
        <f t="shared" si="4"/>
        <v>0</v>
      </c>
    </row>
    <row r="251" spans="1:9" hidden="1" x14ac:dyDescent="0.2">
      <c r="A251" s="16" t="s">
        <v>740</v>
      </c>
      <c r="B251" s="17">
        <v>42727</v>
      </c>
      <c r="C251" s="16" t="s">
        <v>741</v>
      </c>
      <c r="D251" s="26" t="s">
        <v>742</v>
      </c>
      <c r="E251" s="22">
        <v>380.27</v>
      </c>
      <c r="F251" s="16" t="s">
        <v>713</v>
      </c>
      <c r="G251" s="17">
        <v>42730</v>
      </c>
      <c r="H251" s="22">
        <v>380.27</v>
      </c>
      <c r="I251" s="15">
        <f t="shared" si="4"/>
        <v>0</v>
      </c>
    </row>
    <row r="252" spans="1:9" hidden="1" x14ac:dyDescent="0.2">
      <c r="A252" s="16" t="s">
        <v>196</v>
      </c>
      <c r="B252" s="17">
        <v>42727</v>
      </c>
      <c r="C252" s="16" t="s">
        <v>743</v>
      </c>
      <c r="D252" s="26" t="s">
        <v>744</v>
      </c>
      <c r="E252" s="22">
        <v>831.92</v>
      </c>
      <c r="F252" s="16" t="s">
        <v>713</v>
      </c>
      <c r="G252" s="17">
        <v>42730</v>
      </c>
      <c r="H252" s="22">
        <v>831.92</v>
      </c>
      <c r="I252" s="15">
        <f t="shared" si="4"/>
        <v>0</v>
      </c>
    </row>
    <row r="253" spans="1:9" hidden="1" x14ac:dyDescent="0.2">
      <c r="A253" s="16" t="s">
        <v>745</v>
      </c>
      <c r="B253" s="17">
        <v>42727</v>
      </c>
      <c r="C253" s="16" t="s">
        <v>746</v>
      </c>
      <c r="D253" s="25" t="s">
        <v>747</v>
      </c>
      <c r="E253" s="24">
        <v>4249.24</v>
      </c>
      <c r="F253" s="16" t="s">
        <v>713</v>
      </c>
      <c r="G253" s="17">
        <v>42730</v>
      </c>
      <c r="H253" s="24">
        <v>4249.24</v>
      </c>
      <c r="I253" s="15">
        <f t="shared" si="4"/>
        <v>0</v>
      </c>
    </row>
    <row r="254" spans="1:9" hidden="1" x14ac:dyDescent="0.2">
      <c r="A254" s="16" t="s">
        <v>748</v>
      </c>
      <c r="B254" s="17">
        <v>42727</v>
      </c>
      <c r="C254" s="16" t="s">
        <v>749</v>
      </c>
      <c r="D254" s="25" t="s">
        <v>750</v>
      </c>
      <c r="E254" s="24">
        <v>202.54</v>
      </c>
      <c r="F254" s="16" t="s">
        <v>713</v>
      </c>
      <c r="G254" s="17">
        <v>42730</v>
      </c>
      <c r="H254" s="24">
        <v>202.54</v>
      </c>
      <c r="I254" s="15">
        <f t="shared" si="4"/>
        <v>0</v>
      </c>
    </row>
    <row r="255" spans="1:9" hidden="1" x14ac:dyDescent="0.2">
      <c r="A255" s="16" t="s">
        <v>751</v>
      </c>
      <c r="B255" s="17">
        <v>42727</v>
      </c>
      <c r="C255" s="16" t="s">
        <v>752</v>
      </c>
      <c r="D255" s="25" t="s">
        <v>753</v>
      </c>
      <c r="E255" s="24">
        <v>202.54</v>
      </c>
      <c r="F255" s="16" t="s">
        <v>713</v>
      </c>
      <c r="G255" s="17">
        <v>42730</v>
      </c>
      <c r="H255" s="24">
        <v>202.54</v>
      </c>
      <c r="I255" s="15">
        <f t="shared" si="4"/>
        <v>0</v>
      </c>
    </row>
    <row r="256" spans="1:9" hidden="1" x14ac:dyDescent="0.2">
      <c r="A256" s="16" t="s">
        <v>754</v>
      </c>
      <c r="B256" s="17">
        <v>42727</v>
      </c>
      <c r="C256" s="16" t="s">
        <v>755</v>
      </c>
      <c r="D256" s="25" t="s">
        <v>756</v>
      </c>
      <c r="E256" s="24">
        <v>3050.38</v>
      </c>
      <c r="F256" s="16" t="s">
        <v>713</v>
      </c>
      <c r="G256" s="17">
        <v>42730</v>
      </c>
      <c r="H256" s="24">
        <v>3050.38</v>
      </c>
      <c r="I256" s="15">
        <f t="shared" si="4"/>
        <v>0</v>
      </c>
    </row>
    <row r="257" spans="1:9" hidden="1" x14ac:dyDescent="0.2">
      <c r="A257" s="16" t="s">
        <v>757</v>
      </c>
      <c r="B257" s="17">
        <v>42727</v>
      </c>
      <c r="C257" s="16" t="s">
        <v>758</v>
      </c>
      <c r="D257" s="25" t="s">
        <v>759</v>
      </c>
      <c r="E257" s="24">
        <v>380.27</v>
      </c>
      <c r="F257" s="16" t="s">
        <v>713</v>
      </c>
      <c r="G257" s="17">
        <v>42730</v>
      </c>
      <c r="H257" s="24">
        <v>380.27</v>
      </c>
      <c r="I257" s="15">
        <f t="shared" si="4"/>
        <v>0</v>
      </c>
    </row>
    <row r="258" spans="1:9" hidden="1" x14ac:dyDescent="0.2">
      <c r="A258" s="16" t="s">
        <v>760</v>
      </c>
      <c r="B258" s="17">
        <v>42727</v>
      </c>
      <c r="C258" s="16" t="s">
        <v>761</v>
      </c>
      <c r="D258" s="25" t="s">
        <v>762</v>
      </c>
      <c r="E258" s="24">
        <v>310.56</v>
      </c>
      <c r="F258" s="16" t="s">
        <v>713</v>
      </c>
      <c r="G258" s="17">
        <v>42730</v>
      </c>
      <c r="H258" s="24">
        <v>310.56</v>
      </c>
      <c r="I258" s="15">
        <f t="shared" si="4"/>
        <v>0</v>
      </c>
    </row>
    <row r="259" spans="1:9" hidden="1" x14ac:dyDescent="0.2">
      <c r="A259" s="16" t="s">
        <v>763</v>
      </c>
      <c r="B259" s="17">
        <v>42727</v>
      </c>
      <c r="C259" s="16" t="s">
        <v>764</v>
      </c>
      <c r="D259" s="25" t="s">
        <v>765</v>
      </c>
      <c r="E259" s="24">
        <v>202.54</v>
      </c>
      <c r="F259" s="16" t="s">
        <v>713</v>
      </c>
      <c r="G259" s="17">
        <v>42730</v>
      </c>
      <c r="H259" s="24">
        <v>202.54</v>
      </c>
      <c r="I259" s="15">
        <f t="shared" si="4"/>
        <v>0</v>
      </c>
    </row>
    <row r="260" spans="1:9" hidden="1" x14ac:dyDescent="0.2">
      <c r="A260" s="16" t="s">
        <v>766</v>
      </c>
      <c r="B260" s="17">
        <v>42730</v>
      </c>
      <c r="C260" s="16" t="s">
        <v>767</v>
      </c>
      <c r="D260" s="25" t="s">
        <v>768</v>
      </c>
      <c r="E260" s="24">
        <v>380.27</v>
      </c>
      <c r="F260" s="16" t="s">
        <v>713</v>
      </c>
      <c r="G260" s="17">
        <v>42730</v>
      </c>
      <c r="H260" s="24">
        <v>380.27</v>
      </c>
      <c r="I260" s="15">
        <f t="shared" si="4"/>
        <v>0</v>
      </c>
    </row>
    <row r="261" spans="1:9" x14ac:dyDescent="0.2">
      <c r="A261" s="16" t="s">
        <v>769</v>
      </c>
      <c r="B261" s="17">
        <v>42730</v>
      </c>
      <c r="C261" s="16" t="s">
        <v>770</v>
      </c>
      <c r="D261" s="25" t="s">
        <v>771</v>
      </c>
      <c r="E261" s="24">
        <v>202.54</v>
      </c>
      <c r="H261" s="16"/>
      <c r="I261" s="15">
        <f t="shared" si="4"/>
        <v>202.54</v>
      </c>
    </row>
    <row r="262" spans="1:9" x14ac:dyDescent="0.2">
      <c r="A262" s="16" t="s">
        <v>772</v>
      </c>
      <c r="B262" s="17">
        <v>42730</v>
      </c>
      <c r="C262" s="16" t="s">
        <v>773</v>
      </c>
      <c r="D262" s="25" t="s">
        <v>774</v>
      </c>
      <c r="E262" s="24">
        <v>202.54</v>
      </c>
      <c r="H262" s="16"/>
      <c r="I262" s="15">
        <f t="shared" si="4"/>
        <v>202.54</v>
      </c>
    </row>
    <row r="263" spans="1:9" x14ac:dyDescent="0.2">
      <c r="A263" s="16" t="s">
        <v>775</v>
      </c>
      <c r="B263" s="17">
        <v>42730</v>
      </c>
      <c r="C263" s="16" t="s">
        <v>776</v>
      </c>
      <c r="D263" s="25" t="s">
        <v>777</v>
      </c>
      <c r="E263" s="24">
        <v>202.54</v>
      </c>
      <c r="H263" s="16"/>
      <c r="I263" s="15">
        <f t="shared" si="4"/>
        <v>202.54</v>
      </c>
    </row>
    <row r="264" spans="1:9" x14ac:dyDescent="0.2">
      <c r="A264" s="16" t="s">
        <v>778</v>
      </c>
      <c r="B264" s="17">
        <v>42730</v>
      </c>
      <c r="C264" s="16" t="s">
        <v>779</v>
      </c>
      <c r="D264" s="25" t="s">
        <v>780</v>
      </c>
      <c r="E264" s="24">
        <v>202.54</v>
      </c>
      <c r="H264" s="16"/>
      <c r="I264" s="15">
        <f t="shared" si="4"/>
        <v>202.54</v>
      </c>
    </row>
    <row r="265" spans="1:9" x14ac:dyDescent="0.2">
      <c r="A265" s="16" t="s">
        <v>781</v>
      </c>
      <c r="B265" s="17">
        <v>42730</v>
      </c>
      <c r="C265" s="16" t="s">
        <v>782</v>
      </c>
      <c r="D265" s="25" t="s">
        <v>783</v>
      </c>
      <c r="E265" s="24">
        <v>202.54</v>
      </c>
      <c r="H265" s="16"/>
      <c r="I265" s="15">
        <f t="shared" si="4"/>
        <v>202.54</v>
      </c>
    </row>
    <row r="266" spans="1:9" x14ac:dyDescent="0.2">
      <c r="A266" s="16" t="s">
        <v>784</v>
      </c>
      <c r="B266" s="17">
        <v>42730</v>
      </c>
      <c r="C266" s="16" t="s">
        <v>785</v>
      </c>
      <c r="D266" s="25" t="s">
        <v>786</v>
      </c>
      <c r="E266" s="24">
        <v>820.63</v>
      </c>
      <c r="H266" s="16"/>
      <c r="I266" s="15">
        <f t="shared" si="4"/>
        <v>820.63</v>
      </c>
    </row>
    <row r="267" spans="1:9" x14ac:dyDescent="0.2">
      <c r="A267" s="16" t="s">
        <v>787</v>
      </c>
      <c r="B267" s="17">
        <v>42730</v>
      </c>
      <c r="C267" s="16" t="s">
        <v>788</v>
      </c>
      <c r="D267" s="25" t="s">
        <v>789</v>
      </c>
      <c r="E267" s="24">
        <v>310.56</v>
      </c>
      <c r="H267" s="16"/>
      <c r="I267" s="15">
        <f t="shared" si="4"/>
        <v>310.56</v>
      </c>
    </row>
    <row r="268" spans="1:9" x14ac:dyDescent="0.2">
      <c r="A268" s="16" t="s">
        <v>790</v>
      </c>
      <c r="B268" s="17">
        <v>42730</v>
      </c>
      <c r="C268" s="16" t="s">
        <v>791</v>
      </c>
      <c r="D268" s="25" t="s">
        <v>792</v>
      </c>
      <c r="E268" s="24">
        <v>202.54</v>
      </c>
      <c r="H268" s="16"/>
      <c r="I268" s="15">
        <f t="shared" si="4"/>
        <v>202.54</v>
      </c>
    </row>
    <row r="269" spans="1:9" x14ac:dyDescent="0.2">
      <c r="A269" s="16" t="s">
        <v>793</v>
      </c>
      <c r="B269" s="17">
        <v>42730</v>
      </c>
      <c r="C269" s="16" t="s">
        <v>794</v>
      </c>
      <c r="D269" s="25" t="s">
        <v>795</v>
      </c>
      <c r="E269" s="24">
        <v>4249.24</v>
      </c>
      <c r="H269" s="16"/>
      <c r="I269" s="15">
        <f t="shared" si="4"/>
        <v>4249.24</v>
      </c>
    </row>
    <row r="270" spans="1:9" x14ac:dyDescent="0.2">
      <c r="A270" s="16" t="s">
        <v>796</v>
      </c>
      <c r="B270" s="17">
        <v>42730</v>
      </c>
      <c r="C270" s="16" t="s">
        <v>797</v>
      </c>
      <c r="D270" s="25" t="s">
        <v>798</v>
      </c>
      <c r="E270" s="24">
        <v>202.54</v>
      </c>
      <c r="H270" s="16"/>
      <c r="I270" s="15">
        <f t="shared" si="4"/>
        <v>202.54</v>
      </c>
    </row>
    <row r="271" spans="1:9" x14ac:dyDescent="0.2">
      <c r="A271" s="16" t="s">
        <v>799</v>
      </c>
      <c r="B271" s="17">
        <v>42730</v>
      </c>
      <c r="C271" s="16" t="s">
        <v>800</v>
      </c>
      <c r="D271" s="25" t="s">
        <v>801</v>
      </c>
      <c r="E271" s="24">
        <v>4249.24</v>
      </c>
      <c r="H271" s="16"/>
      <c r="I271" s="15">
        <f t="shared" si="4"/>
        <v>4249.24</v>
      </c>
    </row>
    <row r="272" spans="1:9" x14ac:dyDescent="0.2">
      <c r="A272" s="16" t="s">
        <v>802</v>
      </c>
      <c r="B272" s="17">
        <v>42730</v>
      </c>
      <c r="C272" s="16" t="s">
        <v>803</v>
      </c>
      <c r="D272" s="25" t="s">
        <v>804</v>
      </c>
      <c r="E272" s="24">
        <v>4249.24</v>
      </c>
      <c r="H272" s="16"/>
      <c r="I272" s="15">
        <f t="shared" si="4"/>
        <v>4249.24</v>
      </c>
    </row>
    <row r="273" spans="1:9" x14ac:dyDescent="0.2">
      <c r="A273" s="16" t="s">
        <v>805</v>
      </c>
      <c r="B273" s="17">
        <v>42730</v>
      </c>
      <c r="C273" s="16" t="s">
        <v>806</v>
      </c>
      <c r="D273" s="25" t="s">
        <v>807</v>
      </c>
      <c r="E273" s="24">
        <v>380.27</v>
      </c>
      <c r="H273" s="16"/>
      <c r="I273" s="15">
        <f t="shared" si="4"/>
        <v>380.27</v>
      </c>
    </row>
    <row r="274" spans="1:9" x14ac:dyDescent="0.2">
      <c r="A274" s="16" t="s">
        <v>808</v>
      </c>
      <c r="B274" s="17">
        <v>42730</v>
      </c>
      <c r="C274" s="16" t="s">
        <v>809</v>
      </c>
      <c r="D274" s="25" t="s">
        <v>810</v>
      </c>
      <c r="E274" s="24">
        <v>3050.38</v>
      </c>
      <c r="H274" s="16"/>
      <c r="I274" s="15">
        <f t="shared" si="4"/>
        <v>3050.38</v>
      </c>
    </row>
    <row r="275" spans="1:9" x14ac:dyDescent="0.2">
      <c r="A275" s="16" t="s">
        <v>811</v>
      </c>
      <c r="B275" s="17">
        <v>42730</v>
      </c>
      <c r="C275" s="16" t="s">
        <v>812</v>
      </c>
      <c r="D275" s="25" t="s">
        <v>813</v>
      </c>
      <c r="E275" s="24">
        <v>202.54</v>
      </c>
      <c r="H275" s="16"/>
      <c r="I275" s="15">
        <f t="shared" si="4"/>
        <v>202.54</v>
      </c>
    </row>
    <row r="276" spans="1:9" x14ac:dyDescent="0.2">
      <c r="A276" s="16" t="s">
        <v>814</v>
      </c>
      <c r="B276" s="17">
        <v>42730</v>
      </c>
      <c r="C276" s="16" t="s">
        <v>815</v>
      </c>
      <c r="D276" s="25" t="s">
        <v>816</v>
      </c>
      <c r="E276" s="24">
        <v>3050.38</v>
      </c>
      <c r="H276" s="16"/>
      <c r="I276" s="15">
        <f t="shared" si="4"/>
        <v>3050.38</v>
      </c>
    </row>
    <row r="277" spans="1:9" x14ac:dyDescent="0.2">
      <c r="A277" s="16" t="s">
        <v>817</v>
      </c>
      <c r="B277" s="17">
        <v>42731</v>
      </c>
      <c r="C277" s="16" t="s">
        <v>818</v>
      </c>
      <c r="D277" s="25" t="s">
        <v>819</v>
      </c>
      <c r="E277" s="24">
        <v>3050.38</v>
      </c>
      <c r="H277" s="16"/>
      <c r="I277" s="15">
        <f t="shared" si="4"/>
        <v>3050.38</v>
      </c>
    </row>
    <row r="278" spans="1:9" x14ac:dyDescent="0.2">
      <c r="A278" s="16" t="s">
        <v>820</v>
      </c>
      <c r="B278" s="17">
        <v>42731</v>
      </c>
      <c r="C278" s="16" t="s">
        <v>821</v>
      </c>
      <c r="D278" s="25" t="s">
        <v>822</v>
      </c>
      <c r="E278" s="24">
        <v>4249.24</v>
      </c>
      <c r="H278" s="16"/>
      <c r="I278" s="15">
        <f t="shared" si="4"/>
        <v>4249.24</v>
      </c>
    </row>
    <row r="279" spans="1:9" x14ac:dyDescent="0.2">
      <c r="A279" s="16" t="s">
        <v>823</v>
      </c>
      <c r="B279" s="17">
        <v>42731</v>
      </c>
      <c r="C279" s="16" t="s">
        <v>824</v>
      </c>
      <c r="D279" s="25" t="s">
        <v>825</v>
      </c>
      <c r="E279" s="24">
        <v>3050.38</v>
      </c>
      <c r="H279" s="16"/>
      <c r="I279" s="15">
        <f t="shared" si="4"/>
        <v>3050.38</v>
      </c>
    </row>
    <row r="280" spans="1:9" x14ac:dyDescent="0.2">
      <c r="A280" s="16" t="s">
        <v>826</v>
      </c>
      <c r="B280" s="17">
        <v>42731</v>
      </c>
      <c r="C280" s="16" t="s">
        <v>827</v>
      </c>
      <c r="D280" s="25" t="s">
        <v>828</v>
      </c>
      <c r="E280" s="24">
        <v>2744.98</v>
      </c>
      <c r="H280" s="16"/>
      <c r="I280" s="15">
        <f t="shared" si="4"/>
        <v>2744.98</v>
      </c>
    </row>
    <row r="281" spans="1:9" x14ac:dyDescent="0.2">
      <c r="A281" s="16" t="s">
        <v>829</v>
      </c>
      <c r="B281" s="17">
        <v>42731</v>
      </c>
      <c r="C281" s="16" t="s">
        <v>830</v>
      </c>
      <c r="D281" s="25" t="s">
        <v>831</v>
      </c>
      <c r="E281" s="24">
        <v>2506.11</v>
      </c>
      <c r="H281" s="16"/>
      <c r="I281" s="15">
        <f t="shared" si="4"/>
        <v>2506.11</v>
      </c>
    </row>
    <row r="282" spans="1:9" x14ac:dyDescent="0.2">
      <c r="A282" s="16" t="s">
        <v>832</v>
      </c>
      <c r="B282" s="17">
        <v>42731</v>
      </c>
      <c r="C282" s="16" t="s">
        <v>833</v>
      </c>
      <c r="D282" s="25" t="s">
        <v>834</v>
      </c>
      <c r="E282" s="24">
        <v>202.54</v>
      </c>
      <c r="H282" s="16"/>
      <c r="I282" s="15">
        <f t="shared" si="4"/>
        <v>202.54</v>
      </c>
    </row>
    <row r="283" spans="1:9" x14ac:dyDescent="0.2">
      <c r="A283" s="16" t="s">
        <v>835</v>
      </c>
      <c r="B283" s="17">
        <v>42731</v>
      </c>
      <c r="C283" s="16" t="s">
        <v>836</v>
      </c>
      <c r="D283" s="25" t="s">
        <v>837</v>
      </c>
      <c r="E283" s="24">
        <v>202.54</v>
      </c>
      <c r="H283" s="16"/>
      <c r="I283" s="15">
        <f t="shared" si="4"/>
        <v>202.54</v>
      </c>
    </row>
    <row r="284" spans="1:9" x14ac:dyDescent="0.2">
      <c r="A284" s="16" t="s">
        <v>838</v>
      </c>
      <c r="B284" s="17">
        <v>42731</v>
      </c>
      <c r="C284" s="16" t="s">
        <v>839</v>
      </c>
      <c r="D284" s="25" t="s">
        <v>840</v>
      </c>
      <c r="E284" s="24">
        <v>4249.24</v>
      </c>
      <c r="H284" s="16"/>
      <c r="I284" s="15">
        <f t="shared" si="4"/>
        <v>4249.24</v>
      </c>
    </row>
    <row r="285" spans="1:9" x14ac:dyDescent="0.2">
      <c r="A285" s="16" t="s">
        <v>841</v>
      </c>
      <c r="B285" s="17">
        <v>42731</v>
      </c>
      <c r="C285" s="16" t="s">
        <v>842</v>
      </c>
      <c r="D285" s="25" t="s">
        <v>843</v>
      </c>
      <c r="E285" s="24">
        <v>202.54</v>
      </c>
      <c r="H285" s="16"/>
      <c r="I285" s="15">
        <f t="shared" si="4"/>
        <v>202.54</v>
      </c>
    </row>
    <row r="286" spans="1:9" x14ac:dyDescent="0.2">
      <c r="A286" s="16" t="s">
        <v>844</v>
      </c>
      <c r="B286" s="17">
        <v>42731</v>
      </c>
      <c r="C286" s="16" t="s">
        <v>845</v>
      </c>
      <c r="D286" s="25" t="s">
        <v>846</v>
      </c>
      <c r="E286" s="24">
        <v>202.54</v>
      </c>
      <c r="H286" s="16"/>
      <c r="I286" s="15">
        <f t="shared" si="4"/>
        <v>202.54</v>
      </c>
    </row>
    <row r="287" spans="1:9" x14ac:dyDescent="0.2">
      <c r="A287" s="16" t="s">
        <v>847</v>
      </c>
      <c r="B287" s="17">
        <v>42731</v>
      </c>
      <c r="C287" s="16" t="s">
        <v>848</v>
      </c>
      <c r="D287" s="25" t="s">
        <v>849</v>
      </c>
      <c r="E287" s="24">
        <v>202.54</v>
      </c>
      <c r="H287" s="16"/>
      <c r="I287" s="15">
        <f t="shared" si="4"/>
        <v>202.54</v>
      </c>
    </row>
    <row r="288" spans="1:9" x14ac:dyDescent="0.2">
      <c r="A288" s="16" t="s">
        <v>850</v>
      </c>
      <c r="B288" s="17">
        <v>42731</v>
      </c>
      <c r="C288" s="16" t="s">
        <v>851</v>
      </c>
      <c r="D288" s="25" t="s">
        <v>852</v>
      </c>
      <c r="E288" s="24">
        <v>202.54</v>
      </c>
      <c r="H288" s="16"/>
      <c r="I288" s="15">
        <f t="shared" si="4"/>
        <v>202.54</v>
      </c>
    </row>
    <row r="289" spans="1:9" x14ac:dyDescent="0.2">
      <c r="A289" s="16" t="s">
        <v>853</v>
      </c>
      <c r="B289" s="17">
        <v>42731</v>
      </c>
      <c r="C289" s="16" t="s">
        <v>854</v>
      </c>
      <c r="D289" s="25" t="s">
        <v>855</v>
      </c>
      <c r="E289" s="24">
        <v>3050.38</v>
      </c>
      <c r="H289" s="16"/>
      <c r="I289" s="15">
        <f t="shared" si="4"/>
        <v>3050.38</v>
      </c>
    </row>
    <row r="290" spans="1:9" x14ac:dyDescent="0.2">
      <c r="A290" s="16" t="s">
        <v>856</v>
      </c>
      <c r="B290" s="17">
        <v>42731</v>
      </c>
      <c r="C290" s="16" t="s">
        <v>857</v>
      </c>
      <c r="D290" s="25" t="s">
        <v>858</v>
      </c>
      <c r="E290" s="24">
        <v>202.54</v>
      </c>
      <c r="H290" s="16"/>
      <c r="I290" s="15">
        <f t="shared" si="4"/>
        <v>202.54</v>
      </c>
    </row>
    <row r="291" spans="1:9" x14ac:dyDescent="0.2">
      <c r="A291" s="16" t="s">
        <v>859</v>
      </c>
      <c r="B291" s="17">
        <v>42731</v>
      </c>
      <c r="C291" s="16" t="s">
        <v>860</v>
      </c>
      <c r="D291" s="25" t="s">
        <v>861</v>
      </c>
      <c r="E291" s="24">
        <v>226.71</v>
      </c>
      <c r="H291" s="16"/>
      <c r="I291" s="15">
        <f t="shared" si="4"/>
        <v>226.71</v>
      </c>
    </row>
    <row r="292" spans="1:9" x14ac:dyDescent="0.2">
      <c r="A292" s="16" t="s">
        <v>862</v>
      </c>
      <c r="B292" s="17">
        <v>42731</v>
      </c>
      <c r="C292" s="16" t="s">
        <v>863</v>
      </c>
      <c r="D292" s="25" t="s">
        <v>864</v>
      </c>
      <c r="E292" s="24">
        <v>202.54</v>
      </c>
      <c r="H292" s="16"/>
      <c r="I292" s="15">
        <f t="shared" si="4"/>
        <v>202.54</v>
      </c>
    </row>
    <row r="293" spans="1:9" x14ac:dyDescent="0.2">
      <c r="A293" s="16" t="s">
        <v>865</v>
      </c>
      <c r="B293" s="17">
        <v>42731</v>
      </c>
      <c r="C293" s="16" t="s">
        <v>866</v>
      </c>
      <c r="D293" s="25" t="s">
        <v>867</v>
      </c>
      <c r="E293" s="24">
        <v>202.54</v>
      </c>
      <c r="H293" s="16"/>
      <c r="I293" s="15">
        <f t="shared" si="4"/>
        <v>202.54</v>
      </c>
    </row>
    <row r="294" spans="1:9" x14ac:dyDescent="0.2">
      <c r="A294" s="16" t="s">
        <v>868</v>
      </c>
      <c r="B294" s="17">
        <v>42731</v>
      </c>
      <c r="C294" s="16" t="s">
        <v>869</v>
      </c>
      <c r="D294" s="25" t="s">
        <v>870</v>
      </c>
      <c r="E294" s="24">
        <v>3050.38</v>
      </c>
      <c r="H294" s="16"/>
      <c r="I294" s="15">
        <f t="shared" si="4"/>
        <v>3050.38</v>
      </c>
    </row>
    <row r="295" spans="1:9" x14ac:dyDescent="0.2">
      <c r="A295" s="16" t="s">
        <v>871</v>
      </c>
      <c r="B295" s="17">
        <v>42731</v>
      </c>
      <c r="C295" s="16" t="s">
        <v>872</v>
      </c>
      <c r="D295" s="25" t="s">
        <v>873</v>
      </c>
      <c r="E295" s="24">
        <v>202.54</v>
      </c>
      <c r="H295" s="16"/>
      <c r="I295" s="15">
        <f t="shared" si="4"/>
        <v>202.54</v>
      </c>
    </row>
    <row r="296" spans="1:9" x14ac:dyDescent="0.2">
      <c r="A296" s="16" t="s">
        <v>874</v>
      </c>
      <c r="B296" s="17">
        <v>42731</v>
      </c>
      <c r="C296" s="16" t="s">
        <v>875</v>
      </c>
      <c r="D296" s="25" t="s">
        <v>876</v>
      </c>
      <c r="E296" s="24">
        <v>202.54</v>
      </c>
      <c r="H296" s="16"/>
      <c r="I296" s="15">
        <f t="shared" si="4"/>
        <v>202.54</v>
      </c>
    </row>
    <row r="297" spans="1:9" x14ac:dyDescent="0.2">
      <c r="A297" s="16" t="s">
        <v>877</v>
      </c>
      <c r="B297" s="17">
        <v>42731</v>
      </c>
      <c r="C297" s="16" t="s">
        <v>878</v>
      </c>
      <c r="D297" s="25" t="s">
        <v>879</v>
      </c>
      <c r="E297" s="24">
        <v>202.54</v>
      </c>
      <c r="H297" s="16"/>
      <c r="I297" s="15">
        <f t="shared" si="4"/>
        <v>202.54</v>
      </c>
    </row>
    <row r="298" spans="1:9" x14ac:dyDescent="0.2">
      <c r="A298" s="16" t="s">
        <v>880</v>
      </c>
      <c r="B298" s="17">
        <v>42731</v>
      </c>
      <c r="C298" s="16" t="s">
        <v>881</v>
      </c>
      <c r="D298" s="25" t="s">
        <v>882</v>
      </c>
      <c r="E298" s="24">
        <v>226.71</v>
      </c>
      <c r="H298" s="16"/>
      <c r="I298" s="15">
        <f t="shared" si="4"/>
        <v>226.71</v>
      </c>
    </row>
    <row r="299" spans="1:9" x14ac:dyDescent="0.2">
      <c r="A299" s="16" t="s">
        <v>883</v>
      </c>
      <c r="B299" s="17">
        <v>42731</v>
      </c>
      <c r="C299" s="16" t="s">
        <v>884</v>
      </c>
      <c r="D299" s="25" t="s">
        <v>885</v>
      </c>
      <c r="E299" s="24">
        <v>202.54</v>
      </c>
      <c r="H299" s="16"/>
      <c r="I299" s="15">
        <f t="shared" si="4"/>
        <v>202.54</v>
      </c>
    </row>
    <row r="300" spans="1:9" x14ac:dyDescent="0.2">
      <c r="A300" s="16" t="s">
        <v>886</v>
      </c>
      <c r="B300" s="17">
        <v>42731</v>
      </c>
      <c r="C300" s="16" t="s">
        <v>887</v>
      </c>
      <c r="D300" s="25" t="s">
        <v>888</v>
      </c>
      <c r="E300" s="24">
        <v>380.27</v>
      </c>
      <c r="H300" s="16"/>
      <c r="I300" s="15">
        <f t="shared" si="4"/>
        <v>380.27</v>
      </c>
    </row>
    <row r="301" spans="1:9" x14ac:dyDescent="0.2">
      <c r="A301" s="16" t="s">
        <v>889</v>
      </c>
      <c r="B301" s="17">
        <v>42731</v>
      </c>
      <c r="C301" s="16" t="s">
        <v>890</v>
      </c>
      <c r="D301" s="25" t="s">
        <v>891</v>
      </c>
      <c r="E301" s="24">
        <v>67.510000000000005</v>
      </c>
      <c r="H301" s="16"/>
      <c r="I301" s="15">
        <f t="shared" si="4"/>
        <v>67.510000000000005</v>
      </c>
    </row>
    <row r="302" spans="1:9" x14ac:dyDescent="0.2">
      <c r="A302" s="16" t="s">
        <v>892</v>
      </c>
      <c r="B302" s="17">
        <v>42731</v>
      </c>
      <c r="C302" s="16" t="s">
        <v>893</v>
      </c>
      <c r="D302" s="25" t="s">
        <v>894</v>
      </c>
      <c r="E302" s="24">
        <v>825.13</v>
      </c>
      <c r="H302" s="16"/>
      <c r="I302" s="15">
        <f t="shared" si="4"/>
        <v>825.13</v>
      </c>
    </row>
    <row r="303" spans="1:9" x14ac:dyDescent="0.2">
      <c r="A303" s="16" t="s">
        <v>895</v>
      </c>
      <c r="B303" s="17">
        <v>42731</v>
      </c>
      <c r="C303" s="16" t="s">
        <v>896</v>
      </c>
      <c r="D303" s="25" t="s">
        <v>897</v>
      </c>
      <c r="E303" s="24">
        <v>313.5</v>
      </c>
      <c r="H303" s="16"/>
      <c r="I303" s="15">
        <f t="shared" si="4"/>
        <v>313.5</v>
      </c>
    </row>
    <row r="304" spans="1:9" x14ac:dyDescent="0.2">
      <c r="A304" s="16" t="s">
        <v>898</v>
      </c>
      <c r="B304" s="17">
        <v>42731</v>
      </c>
      <c r="C304" s="16" t="s">
        <v>899</v>
      </c>
      <c r="D304" s="25" t="s">
        <v>900</v>
      </c>
      <c r="E304" s="24">
        <v>4249.24</v>
      </c>
      <c r="H304" s="16"/>
      <c r="I304" s="15">
        <f t="shared" si="4"/>
        <v>4249.24</v>
      </c>
    </row>
    <row r="305" spans="1:9" x14ac:dyDescent="0.2">
      <c r="A305" s="16" t="s">
        <v>901</v>
      </c>
      <c r="B305" s="17">
        <v>42731</v>
      </c>
      <c r="C305" s="16" t="s">
        <v>902</v>
      </c>
      <c r="D305" s="25" t="s">
        <v>903</v>
      </c>
      <c r="E305" s="24">
        <v>202.54</v>
      </c>
      <c r="H305" s="16"/>
      <c r="I305" s="15">
        <f t="shared" si="4"/>
        <v>202.54</v>
      </c>
    </row>
    <row r="306" spans="1:9" x14ac:dyDescent="0.2">
      <c r="A306" s="16" t="s">
        <v>904</v>
      </c>
      <c r="B306" s="17">
        <v>42731</v>
      </c>
      <c r="C306" s="16" t="s">
        <v>905</v>
      </c>
      <c r="D306" s="25" t="s">
        <v>906</v>
      </c>
      <c r="E306" s="24">
        <v>202.54</v>
      </c>
      <c r="H306" s="16"/>
      <c r="I306" s="15">
        <f t="shared" si="4"/>
        <v>202.54</v>
      </c>
    </row>
    <row r="307" spans="1:9" x14ac:dyDescent="0.2">
      <c r="A307" s="16" t="s">
        <v>907</v>
      </c>
      <c r="B307" s="17">
        <v>42731</v>
      </c>
      <c r="C307" s="16" t="s">
        <v>908</v>
      </c>
      <c r="D307" s="25" t="s">
        <v>909</v>
      </c>
      <c r="E307" s="24">
        <v>202.54</v>
      </c>
      <c r="H307" s="16"/>
      <c r="I307" s="15">
        <f t="shared" si="4"/>
        <v>202.54</v>
      </c>
    </row>
    <row r="308" spans="1:9" x14ac:dyDescent="0.2">
      <c r="A308" s="16" t="s">
        <v>910</v>
      </c>
      <c r="B308" s="17">
        <v>42731</v>
      </c>
      <c r="C308" s="16" t="s">
        <v>911</v>
      </c>
      <c r="D308" s="25" t="s">
        <v>912</v>
      </c>
      <c r="E308" s="24">
        <v>202.54</v>
      </c>
      <c r="H308" s="16"/>
      <c r="I308" s="15">
        <f t="shared" si="4"/>
        <v>202.54</v>
      </c>
    </row>
    <row r="309" spans="1:9" x14ac:dyDescent="0.2">
      <c r="A309" s="16" t="s">
        <v>913</v>
      </c>
      <c r="B309" s="17">
        <v>42731</v>
      </c>
      <c r="C309" s="16" t="s">
        <v>914</v>
      </c>
      <c r="D309" s="25" t="s">
        <v>915</v>
      </c>
      <c r="E309" s="24">
        <v>202.54</v>
      </c>
      <c r="H309" s="16"/>
      <c r="I309" s="15">
        <f t="shared" si="4"/>
        <v>202.54</v>
      </c>
    </row>
    <row r="310" spans="1:9" x14ac:dyDescent="0.2">
      <c r="A310" s="16" t="s">
        <v>916</v>
      </c>
      <c r="B310" s="17">
        <v>42731</v>
      </c>
      <c r="C310" s="16" t="s">
        <v>917</v>
      </c>
      <c r="D310" s="25" t="s">
        <v>918</v>
      </c>
      <c r="E310" s="24">
        <v>202.54</v>
      </c>
      <c r="H310" s="16"/>
      <c r="I310" s="15">
        <f t="shared" si="4"/>
        <v>202.54</v>
      </c>
    </row>
    <row r="311" spans="1:9" x14ac:dyDescent="0.2">
      <c r="A311" s="16" t="s">
        <v>919</v>
      </c>
      <c r="B311" s="17">
        <v>42731</v>
      </c>
      <c r="C311" s="16" t="s">
        <v>920</v>
      </c>
      <c r="D311" s="25" t="s">
        <v>921</v>
      </c>
      <c r="E311" s="24">
        <v>202.54</v>
      </c>
      <c r="H311" s="16"/>
      <c r="I311" s="15">
        <f t="shared" si="4"/>
        <v>202.54</v>
      </c>
    </row>
    <row r="312" spans="1:9" x14ac:dyDescent="0.2">
      <c r="A312" s="16" t="s">
        <v>922</v>
      </c>
      <c r="B312" s="17">
        <v>42731</v>
      </c>
      <c r="C312" s="16" t="s">
        <v>923</v>
      </c>
      <c r="D312" s="25" t="s">
        <v>924</v>
      </c>
      <c r="E312" s="24">
        <v>4249.24</v>
      </c>
      <c r="H312" s="16"/>
      <c r="I312" s="15">
        <f t="shared" ref="I312:I375" si="5">+E312-H312</f>
        <v>4249.24</v>
      </c>
    </row>
    <row r="313" spans="1:9" x14ac:dyDescent="0.2">
      <c r="A313" s="16" t="s">
        <v>925</v>
      </c>
      <c r="B313" s="17">
        <v>42731</v>
      </c>
      <c r="C313" s="16" t="s">
        <v>926</v>
      </c>
      <c r="D313" s="25" t="s">
        <v>927</v>
      </c>
      <c r="E313" s="24">
        <v>202.54</v>
      </c>
      <c r="H313" s="16"/>
      <c r="I313" s="15">
        <f t="shared" si="5"/>
        <v>202.54</v>
      </c>
    </row>
    <row r="314" spans="1:9" x14ac:dyDescent="0.2">
      <c r="A314" s="16" t="s">
        <v>928</v>
      </c>
      <c r="B314" s="17">
        <v>42732</v>
      </c>
      <c r="C314" s="16" t="s">
        <v>929</v>
      </c>
      <c r="D314" s="25" t="s">
        <v>930</v>
      </c>
      <c r="E314" s="24">
        <v>202.54</v>
      </c>
      <c r="H314" s="16"/>
      <c r="I314" s="15">
        <f t="shared" si="5"/>
        <v>202.54</v>
      </c>
    </row>
    <row r="315" spans="1:9" x14ac:dyDescent="0.2">
      <c r="A315" s="16" t="s">
        <v>931</v>
      </c>
      <c r="B315" s="17">
        <v>42732</v>
      </c>
      <c r="C315" s="16" t="s">
        <v>932</v>
      </c>
      <c r="D315" s="25" t="s">
        <v>933</v>
      </c>
      <c r="E315" s="24">
        <v>14736.22</v>
      </c>
      <c r="H315" s="16"/>
      <c r="I315" s="15">
        <f t="shared" si="5"/>
        <v>14736.22</v>
      </c>
    </row>
    <row r="316" spans="1:9" x14ac:dyDescent="0.2">
      <c r="A316" s="16" t="s">
        <v>934</v>
      </c>
      <c r="B316" s="17">
        <v>42732</v>
      </c>
      <c r="C316" s="16" t="s">
        <v>935</v>
      </c>
      <c r="D316" s="25" t="s">
        <v>936</v>
      </c>
      <c r="E316" s="24">
        <v>202.54</v>
      </c>
      <c r="H316" s="16"/>
      <c r="I316" s="15">
        <f t="shared" si="5"/>
        <v>202.54</v>
      </c>
    </row>
    <row r="317" spans="1:9" x14ac:dyDescent="0.2">
      <c r="A317" s="16" t="s">
        <v>937</v>
      </c>
      <c r="B317" s="17">
        <v>42732</v>
      </c>
      <c r="C317" s="16" t="s">
        <v>938</v>
      </c>
      <c r="D317" s="25" t="s">
        <v>939</v>
      </c>
      <c r="E317" s="24">
        <v>226.71</v>
      </c>
      <c r="H317" s="16"/>
      <c r="I317" s="15">
        <f t="shared" si="5"/>
        <v>226.71</v>
      </c>
    </row>
    <row r="318" spans="1:9" x14ac:dyDescent="0.2">
      <c r="A318" s="16" t="s">
        <v>940</v>
      </c>
      <c r="B318" s="17">
        <v>42732</v>
      </c>
      <c r="C318" s="16" t="s">
        <v>941</v>
      </c>
      <c r="D318" s="25" t="s">
        <v>942</v>
      </c>
      <c r="E318" s="24">
        <v>202.54</v>
      </c>
      <c r="H318" s="16"/>
      <c r="I318" s="15">
        <f t="shared" si="5"/>
        <v>202.54</v>
      </c>
    </row>
    <row r="319" spans="1:9" x14ac:dyDescent="0.2">
      <c r="A319" s="16" t="s">
        <v>943</v>
      </c>
      <c r="B319" s="17">
        <v>42732</v>
      </c>
      <c r="C319" s="16" t="s">
        <v>944</v>
      </c>
      <c r="D319" s="25" t="s">
        <v>945</v>
      </c>
      <c r="E319" s="24">
        <v>380.27</v>
      </c>
      <c r="H319" s="16"/>
      <c r="I319" s="15">
        <f t="shared" si="5"/>
        <v>380.27</v>
      </c>
    </row>
    <row r="320" spans="1:9" x14ac:dyDescent="0.2">
      <c r="A320" s="16" t="s">
        <v>946</v>
      </c>
      <c r="B320" s="17">
        <v>42732</v>
      </c>
      <c r="C320" s="16" t="s">
        <v>947</v>
      </c>
      <c r="D320" s="25" t="s">
        <v>948</v>
      </c>
      <c r="E320" s="24">
        <v>202.54</v>
      </c>
      <c r="H320" s="16"/>
      <c r="I320" s="15">
        <f t="shared" si="5"/>
        <v>202.54</v>
      </c>
    </row>
    <row r="321" spans="1:9" x14ac:dyDescent="0.2">
      <c r="A321" s="16" t="s">
        <v>949</v>
      </c>
      <c r="B321" s="17">
        <v>42732</v>
      </c>
      <c r="C321" s="16" t="s">
        <v>950</v>
      </c>
      <c r="D321" s="25" t="s">
        <v>951</v>
      </c>
      <c r="E321" s="24">
        <v>3295.75</v>
      </c>
      <c r="H321" s="16"/>
      <c r="I321" s="15">
        <f t="shared" si="5"/>
        <v>3295.75</v>
      </c>
    </row>
    <row r="322" spans="1:9" x14ac:dyDescent="0.2">
      <c r="A322" s="16" t="s">
        <v>952</v>
      </c>
      <c r="B322" s="17">
        <v>42732</v>
      </c>
      <c r="C322" s="16" t="s">
        <v>953</v>
      </c>
      <c r="D322" s="25" t="s">
        <v>954</v>
      </c>
      <c r="E322" s="24">
        <v>12625.21</v>
      </c>
      <c r="H322" s="16"/>
      <c r="I322" s="15">
        <f t="shared" si="5"/>
        <v>12625.21</v>
      </c>
    </row>
    <row r="323" spans="1:9" x14ac:dyDescent="0.2">
      <c r="A323" s="16" t="s">
        <v>955</v>
      </c>
      <c r="B323" s="17">
        <v>42732</v>
      </c>
      <c r="C323" s="16" t="s">
        <v>956</v>
      </c>
      <c r="D323" s="25" t="s">
        <v>957</v>
      </c>
      <c r="E323" s="24">
        <v>4249.24</v>
      </c>
      <c r="H323" s="16"/>
      <c r="I323" s="15">
        <f t="shared" si="5"/>
        <v>4249.24</v>
      </c>
    </row>
    <row r="324" spans="1:9" x14ac:dyDescent="0.2">
      <c r="A324" s="16" t="s">
        <v>958</v>
      </c>
      <c r="B324" s="17">
        <v>42732</v>
      </c>
      <c r="C324" s="16" t="s">
        <v>959</v>
      </c>
      <c r="D324" s="25" t="s">
        <v>960</v>
      </c>
      <c r="E324" s="24">
        <v>202.54</v>
      </c>
      <c r="H324" s="16"/>
      <c r="I324" s="15">
        <f t="shared" si="5"/>
        <v>202.54</v>
      </c>
    </row>
    <row r="325" spans="1:9" x14ac:dyDescent="0.2">
      <c r="A325" s="16" t="s">
        <v>961</v>
      </c>
      <c r="B325" s="17">
        <v>42732</v>
      </c>
      <c r="C325" s="16" t="s">
        <v>962</v>
      </c>
      <c r="D325" s="25" t="s">
        <v>963</v>
      </c>
      <c r="E325" s="24">
        <v>485.15</v>
      </c>
      <c r="H325" s="16"/>
      <c r="I325" s="15">
        <f t="shared" si="5"/>
        <v>485.15</v>
      </c>
    </row>
    <row r="326" spans="1:9" x14ac:dyDescent="0.2">
      <c r="A326" s="16" t="s">
        <v>964</v>
      </c>
      <c r="B326" s="17">
        <v>42732</v>
      </c>
      <c r="C326" s="16" t="s">
        <v>965</v>
      </c>
      <c r="D326" s="25" t="s">
        <v>966</v>
      </c>
      <c r="E326" s="24">
        <v>202.54</v>
      </c>
      <c r="H326" s="16"/>
      <c r="I326" s="15">
        <f t="shared" si="5"/>
        <v>202.54</v>
      </c>
    </row>
    <row r="327" spans="1:9" x14ac:dyDescent="0.2">
      <c r="A327" s="16" t="s">
        <v>967</v>
      </c>
      <c r="B327" s="17">
        <v>42732</v>
      </c>
      <c r="C327" s="16" t="s">
        <v>968</v>
      </c>
      <c r="D327" s="25" t="s">
        <v>969</v>
      </c>
      <c r="E327" s="24">
        <v>202.54</v>
      </c>
      <c r="H327" s="16"/>
      <c r="I327" s="15">
        <f t="shared" si="5"/>
        <v>202.54</v>
      </c>
    </row>
    <row r="328" spans="1:9" x14ac:dyDescent="0.2">
      <c r="A328" s="16" t="s">
        <v>970</v>
      </c>
      <c r="B328" s="17">
        <v>42732</v>
      </c>
      <c r="C328" s="16" t="s">
        <v>971</v>
      </c>
      <c r="D328" s="25" t="s">
        <v>972</v>
      </c>
      <c r="E328" s="24">
        <v>202.54</v>
      </c>
      <c r="H328" s="16"/>
      <c r="I328" s="15">
        <f t="shared" si="5"/>
        <v>202.54</v>
      </c>
    </row>
    <row r="329" spans="1:9" x14ac:dyDescent="0.2">
      <c r="A329" s="16" t="s">
        <v>973</v>
      </c>
      <c r="B329" s="17">
        <v>42733</v>
      </c>
      <c r="C329" s="16" t="s">
        <v>974</v>
      </c>
      <c r="D329" s="25" t="s">
        <v>975</v>
      </c>
      <c r="E329" s="24">
        <v>4249.24</v>
      </c>
      <c r="H329" s="16"/>
      <c r="I329" s="15">
        <f t="shared" si="5"/>
        <v>4249.24</v>
      </c>
    </row>
    <row r="330" spans="1:9" x14ac:dyDescent="0.2">
      <c r="A330" s="16" t="s">
        <v>976</v>
      </c>
      <c r="B330" s="17">
        <v>42733</v>
      </c>
      <c r="C330" s="16" t="s">
        <v>977</v>
      </c>
      <c r="D330" s="25" t="s">
        <v>978</v>
      </c>
      <c r="E330" s="24">
        <v>4249.24</v>
      </c>
      <c r="H330" s="16"/>
      <c r="I330" s="15">
        <f t="shared" si="5"/>
        <v>4249.24</v>
      </c>
    </row>
    <row r="331" spans="1:9" x14ac:dyDescent="0.2">
      <c r="A331" s="16" t="s">
        <v>979</v>
      </c>
      <c r="B331" s="17">
        <v>42733</v>
      </c>
      <c r="C331" s="16" t="s">
        <v>980</v>
      </c>
      <c r="D331" s="25" t="s">
        <v>981</v>
      </c>
      <c r="E331" s="24">
        <v>21795.98</v>
      </c>
      <c r="H331" s="16"/>
      <c r="I331" s="15">
        <f t="shared" si="5"/>
        <v>21795.98</v>
      </c>
    </row>
    <row r="332" spans="1:9" x14ac:dyDescent="0.2">
      <c r="A332" s="16" t="s">
        <v>982</v>
      </c>
      <c r="B332" s="17">
        <v>42733</v>
      </c>
      <c r="C332" s="16" t="s">
        <v>983</v>
      </c>
      <c r="D332" s="25" t="s">
        <v>984</v>
      </c>
      <c r="E332" s="24">
        <v>380.27</v>
      </c>
      <c r="H332" s="16"/>
      <c r="I332" s="15">
        <f t="shared" si="5"/>
        <v>380.27</v>
      </c>
    </row>
    <row r="333" spans="1:9" x14ac:dyDescent="0.2">
      <c r="A333" s="16" t="s">
        <v>985</v>
      </c>
      <c r="B333" s="17">
        <v>42733</v>
      </c>
      <c r="C333" s="16" t="s">
        <v>986</v>
      </c>
      <c r="D333" s="25" t="s">
        <v>987</v>
      </c>
      <c r="E333" s="24">
        <v>3050.38</v>
      </c>
      <c r="H333" s="16"/>
      <c r="I333" s="15">
        <f t="shared" si="5"/>
        <v>3050.38</v>
      </c>
    </row>
    <row r="334" spans="1:9" x14ac:dyDescent="0.2">
      <c r="A334" s="16" t="s">
        <v>988</v>
      </c>
      <c r="B334" s="17">
        <v>42733</v>
      </c>
      <c r="C334" s="16" t="s">
        <v>989</v>
      </c>
      <c r="D334" s="25" t="s">
        <v>990</v>
      </c>
      <c r="E334" s="24">
        <v>202.54</v>
      </c>
      <c r="H334" s="16"/>
      <c r="I334" s="15">
        <f t="shared" si="5"/>
        <v>202.54</v>
      </c>
    </row>
    <row r="335" spans="1:9" x14ac:dyDescent="0.2">
      <c r="A335" s="16" t="s">
        <v>991</v>
      </c>
      <c r="B335" s="17">
        <v>42733</v>
      </c>
      <c r="C335" s="16" t="s">
        <v>992</v>
      </c>
      <c r="D335" s="25" t="s">
        <v>993</v>
      </c>
      <c r="E335" s="24">
        <v>202.54</v>
      </c>
      <c r="H335" s="16"/>
      <c r="I335" s="15">
        <f t="shared" si="5"/>
        <v>202.54</v>
      </c>
    </row>
    <row r="336" spans="1:9" x14ac:dyDescent="0.2">
      <c r="A336" s="16" t="s">
        <v>994</v>
      </c>
      <c r="B336" s="17">
        <v>42733</v>
      </c>
      <c r="C336" s="16" t="s">
        <v>995</v>
      </c>
      <c r="D336" s="25" t="s">
        <v>996</v>
      </c>
      <c r="E336" s="24">
        <v>202.54</v>
      </c>
      <c r="H336" s="16"/>
      <c r="I336" s="15">
        <f t="shared" si="5"/>
        <v>202.54</v>
      </c>
    </row>
    <row r="337" spans="1:9" x14ac:dyDescent="0.2">
      <c r="A337" s="16" t="s">
        <v>997</v>
      </c>
      <c r="B337" s="17">
        <v>42733</v>
      </c>
      <c r="C337" s="16" t="s">
        <v>998</v>
      </c>
      <c r="D337" s="25" t="s">
        <v>999</v>
      </c>
      <c r="E337" s="24">
        <v>3050.38</v>
      </c>
      <c r="H337" s="16"/>
      <c r="I337" s="15">
        <f t="shared" si="5"/>
        <v>3050.38</v>
      </c>
    </row>
    <row r="338" spans="1:9" x14ac:dyDescent="0.2">
      <c r="A338" s="16" t="s">
        <v>1000</v>
      </c>
      <c r="B338" s="17">
        <v>42733</v>
      </c>
      <c r="C338" s="16" t="s">
        <v>1001</v>
      </c>
      <c r="D338" s="25" t="s">
        <v>1002</v>
      </c>
      <c r="E338" s="24">
        <v>202.54</v>
      </c>
      <c r="H338" s="16"/>
      <c r="I338" s="15">
        <f t="shared" si="5"/>
        <v>202.54</v>
      </c>
    </row>
    <row r="339" spans="1:9" x14ac:dyDescent="0.2">
      <c r="A339" s="16" t="s">
        <v>1003</v>
      </c>
      <c r="B339" s="17">
        <v>42733</v>
      </c>
      <c r="C339" s="16" t="s">
        <v>1004</v>
      </c>
      <c r="D339" s="25" t="s">
        <v>1005</v>
      </c>
      <c r="E339" s="24">
        <v>202.54</v>
      </c>
      <c r="H339" s="16"/>
      <c r="I339" s="15">
        <f t="shared" si="5"/>
        <v>202.54</v>
      </c>
    </row>
    <row r="340" spans="1:9" x14ac:dyDescent="0.2">
      <c r="A340" s="16" t="s">
        <v>1006</v>
      </c>
      <c r="B340" s="17">
        <v>42733</v>
      </c>
      <c r="C340" s="16" t="s">
        <v>1007</v>
      </c>
      <c r="D340" s="25" t="s">
        <v>1008</v>
      </c>
      <c r="E340" s="24">
        <v>820.63</v>
      </c>
      <c r="H340" s="16"/>
      <c r="I340" s="15">
        <f t="shared" si="5"/>
        <v>820.63</v>
      </c>
    </row>
    <row r="341" spans="1:9" x14ac:dyDescent="0.2">
      <c r="A341" s="16" t="s">
        <v>1009</v>
      </c>
      <c r="B341" s="17">
        <v>42733</v>
      </c>
      <c r="C341" s="16" t="s">
        <v>1010</v>
      </c>
      <c r="D341" s="25" t="s">
        <v>1011</v>
      </c>
      <c r="E341" s="24">
        <v>202.54</v>
      </c>
      <c r="H341" s="16"/>
      <c r="I341" s="15">
        <f t="shared" si="5"/>
        <v>202.54</v>
      </c>
    </row>
    <row r="342" spans="1:9" x14ac:dyDescent="0.2">
      <c r="A342" s="16" t="s">
        <v>1012</v>
      </c>
      <c r="B342" s="17">
        <v>42733</v>
      </c>
      <c r="C342" s="16" t="s">
        <v>1013</v>
      </c>
      <c r="D342" s="25" t="s">
        <v>1014</v>
      </c>
      <c r="E342" s="16">
        <v>202.54</v>
      </c>
      <c r="H342" s="16"/>
      <c r="I342" s="15">
        <f t="shared" si="5"/>
        <v>202.54</v>
      </c>
    </row>
    <row r="343" spans="1:9" x14ac:dyDescent="0.2">
      <c r="A343" s="16" t="s">
        <v>1015</v>
      </c>
      <c r="B343" s="17">
        <v>42733</v>
      </c>
      <c r="C343" s="16" t="s">
        <v>1016</v>
      </c>
      <c r="D343" s="25" t="s">
        <v>1017</v>
      </c>
      <c r="E343" s="16">
        <v>202.54</v>
      </c>
      <c r="H343" s="16"/>
      <c r="I343" s="15">
        <f t="shared" si="5"/>
        <v>202.54</v>
      </c>
    </row>
    <row r="344" spans="1:9" x14ac:dyDescent="0.2">
      <c r="A344" s="16" t="s">
        <v>1018</v>
      </c>
      <c r="B344" s="17">
        <v>42733</v>
      </c>
      <c r="C344" s="16" t="s">
        <v>1019</v>
      </c>
      <c r="D344" s="25" t="s">
        <v>1020</v>
      </c>
      <c r="E344" s="24">
        <v>3050.38</v>
      </c>
      <c r="H344" s="16"/>
      <c r="I344" s="15">
        <f t="shared" si="5"/>
        <v>3050.38</v>
      </c>
    </row>
    <row r="345" spans="1:9" x14ac:dyDescent="0.2">
      <c r="A345" s="16" t="s">
        <v>1021</v>
      </c>
      <c r="B345" s="17">
        <v>42733</v>
      </c>
      <c r="C345" s="16" t="s">
        <v>1022</v>
      </c>
      <c r="D345" s="25" t="s">
        <v>1023</v>
      </c>
      <c r="E345" s="16">
        <v>202.54</v>
      </c>
      <c r="H345" s="16"/>
      <c r="I345" s="15">
        <f t="shared" si="5"/>
        <v>202.54</v>
      </c>
    </row>
    <row r="346" spans="1:9" x14ac:dyDescent="0.2">
      <c r="A346" s="16" t="s">
        <v>1024</v>
      </c>
      <c r="B346" s="17">
        <v>42733</v>
      </c>
      <c r="C346" s="16" t="s">
        <v>1025</v>
      </c>
      <c r="D346" s="25" t="s">
        <v>1026</v>
      </c>
      <c r="E346" s="16">
        <v>202.54</v>
      </c>
      <c r="H346" s="16"/>
      <c r="I346" s="15">
        <f t="shared" si="5"/>
        <v>202.54</v>
      </c>
    </row>
    <row r="347" spans="1:9" x14ac:dyDescent="0.2">
      <c r="A347" s="16" t="s">
        <v>1027</v>
      </c>
      <c r="B347" s="17">
        <v>42733</v>
      </c>
      <c r="C347" s="16" t="s">
        <v>1028</v>
      </c>
      <c r="D347" s="25" t="s">
        <v>1029</v>
      </c>
      <c r="E347" s="16">
        <v>202.54</v>
      </c>
      <c r="H347" s="16"/>
      <c r="I347" s="15">
        <f t="shared" si="5"/>
        <v>202.54</v>
      </c>
    </row>
    <row r="348" spans="1:9" x14ac:dyDescent="0.2">
      <c r="A348" s="16" t="s">
        <v>1030</v>
      </c>
      <c r="B348" s="17">
        <v>42733</v>
      </c>
      <c r="C348" s="16" t="s">
        <v>1031</v>
      </c>
      <c r="D348" s="25" t="s">
        <v>1032</v>
      </c>
      <c r="E348" s="16">
        <v>202.54</v>
      </c>
      <c r="H348" s="16"/>
      <c r="I348" s="15">
        <f t="shared" si="5"/>
        <v>202.54</v>
      </c>
    </row>
    <row r="349" spans="1:9" x14ac:dyDescent="0.2">
      <c r="A349" s="16" t="s">
        <v>1033</v>
      </c>
      <c r="B349" s="17">
        <v>42733</v>
      </c>
      <c r="C349" s="16" t="s">
        <v>1034</v>
      </c>
      <c r="D349" s="25" t="s">
        <v>1035</v>
      </c>
      <c r="E349" s="16">
        <v>202.54</v>
      </c>
      <c r="H349" s="16"/>
      <c r="I349" s="15">
        <f t="shared" si="5"/>
        <v>202.54</v>
      </c>
    </row>
    <row r="350" spans="1:9" x14ac:dyDescent="0.2">
      <c r="A350" s="16" t="s">
        <v>1036</v>
      </c>
      <c r="B350" s="17">
        <v>42733</v>
      </c>
      <c r="C350" s="16" t="s">
        <v>1037</v>
      </c>
      <c r="D350" s="25" t="s">
        <v>1038</v>
      </c>
      <c r="E350" s="16">
        <v>202.54</v>
      </c>
      <c r="H350" s="16"/>
      <c r="I350" s="15">
        <f t="shared" si="5"/>
        <v>202.54</v>
      </c>
    </row>
    <row r="351" spans="1:9" x14ac:dyDescent="0.2">
      <c r="A351" s="16" t="s">
        <v>1039</v>
      </c>
      <c r="B351" s="17">
        <v>42733</v>
      </c>
      <c r="C351" s="16" t="s">
        <v>1040</v>
      </c>
      <c r="D351" s="25" t="s">
        <v>1041</v>
      </c>
      <c r="E351" s="16">
        <v>202.54</v>
      </c>
      <c r="H351" s="16"/>
      <c r="I351" s="15">
        <f t="shared" si="5"/>
        <v>202.54</v>
      </c>
    </row>
    <row r="352" spans="1:9" x14ac:dyDescent="0.2">
      <c r="A352" s="16" t="s">
        <v>1042</v>
      </c>
      <c r="B352" s="17">
        <v>42733</v>
      </c>
      <c r="C352" s="16" t="s">
        <v>1043</v>
      </c>
      <c r="D352" s="25" t="s">
        <v>1044</v>
      </c>
      <c r="E352" s="16">
        <v>202.54</v>
      </c>
      <c r="H352" s="16"/>
      <c r="I352" s="15">
        <f t="shared" si="5"/>
        <v>202.54</v>
      </c>
    </row>
    <row r="353" spans="1:9" x14ac:dyDescent="0.2">
      <c r="A353" s="16" t="s">
        <v>1045</v>
      </c>
      <c r="B353" s="17">
        <v>42733</v>
      </c>
      <c r="C353" s="16" t="s">
        <v>1046</v>
      </c>
      <c r="D353" s="25" t="s">
        <v>1047</v>
      </c>
      <c r="E353" s="24">
        <v>1991.29</v>
      </c>
      <c r="H353" s="16"/>
      <c r="I353" s="15">
        <f t="shared" si="5"/>
        <v>1991.29</v>
      </c>
    </row>
    <row r="354" spans="1:9" x14ac:dyDescent="0.2">
      <c r="A354" s="16" t="s">
        <v>1048</v>
      </c>
      <c r="B354" s="17">
        <v>42733</v>
      </c>
      <c r="C354" s="16" t="s">
        <v>1049</v>
      </c>
      <c r="D354" s="25" t="s">
        <v>1050</v>
      </c>
      <c r="E354" s="16">
        <v>202.54</v>
      </c>
      <c r="H354" s="16"/>
      <c r="I354" s="15">
        <f t="shared" si="5"/>
        <v>202.54</v>
      </c>
    </row>
    <row r="355" spans="1:9" x14ac:dyDescent="0.2">
      <c r="A355" s="16" t="s">
        <v>1051</v>
      </c>
      <c r="B355" s="17">
        <v>42733</v>
      </c>
      <c r="C355" s="16" t="s">
        <v>1052</v>
      </c>
      <c r="D355" s="25" t="s">
        <v>1053</v>
      </c>
      <c r="E355" s="24">
        <v>3050.38</v>
      </c>
      <c r="H355" s="16"/>
      <c r="I355" s="15">
        <f t="shared" si="5"/>
        <v>3050.38</v>
      </c>
    </row>
    <row r="356" spans="1:9" x14ac:dyDescent="0.2">
      <c r="A356" s="16" t="s">
        <v>390</v>
      </c>
      <c r="B356" s="17">
        <v>42733</v>
      </c>
      <c r="C356" s="16" t="s">
        <v>1054</v>
      </c>
      <c r="D356" s="25" t="s">
        <v>1055</v>
      </c>
      <c r="E356" s="24">
        <v>1065.1099999999999</v>
      </c>
      <c r="H356" s="16"/>
      <c r="I356" s="15">
        <f t="shared" si="5"/>
        <v>1065.1099999999999</v>
      </c>
    </row>
    <row r="357" spans="1:9" x14ac:dyDescent="0.2">
      <c r="A357" s="16" t="s">
        <v>1056</v>
      </c>
      <c r="B357" s="17">
        <v>42734</v>
      </c>
      <c r="C357" s="16" t="s">
        <v>1057</v>
      </c>
      <c r="D357" s="25" t="s">
        <v>1058</v>
      </c>
      <c r="E357" s="16">
        <v>202.54</v>
      </c>
      <c r="H357" s="16"/>
      <c r="I357" s="15">
        <f t="shared" si="5"/>
        <v>202.54</v>
      </c>
    </row>
    <row r="358" spans="1:9" x14ac:dyDescent="0.2">
      <c r="A358" s="16" t="s">
        <v>1059</v>
      </c>
      <c r="B358" s="17">
        <v>42734</v>
      </c>
      <c r="C358" s="16" t="s">
        <v>1060</v>
      </c>
      <c r="D358" s="25" t="s">
        <v>1061</v>
      </c>
      <c r="E358" s="16">
        <v>101.27</v>
      </c>
      <c r="H358" s="16"/>
      <c r="I358" s="15">
        <f t="shared" si="5"/>
        <v>101.27</v>
      </c>
    </row>
    <row r="359" spans="1:9" x14ac:dyDescent="0.2">
      <c r="A359" s="16" t="s">
        <v>1062</v>
      </c>
      <c r="B359" s="17">
        <v>42734</v>
      </c>
      <c r="C359" s="16" t="s">
        <v>1063</v>
      </c>
      <c r="D359" s="25" t="s">
        <v>1064</v>
      </c>
      <c r="E359" s="24">
        <v>1991.29</v>
      </c>
      <c r="H359" s="16"/>
      <c r="I359" s="15">
        <f t="shared" si="5"/>
        <v>1991.29</v>
      </c>
    </row>
    <row r="360" spans="1:9" x14ac:dyDescent="0.2">
      <c r="A360" s="16" t="s">
        <v>1065</v>
      </c>
      <c r="B360" s="17">
        <v>42734</v>
      </c>
      <c r="C360" s="16" t="s">
        <v>1066</v>
      </c>
      <c r="D360" s="25" t="s">
        <v>1067</v>
      </c>
      <c r="E360" s="24">
        <v>3050.38</v>
      </c>
      <c r="H360" s="16"/>
      <c r="I360" s="15">
        <f t="shared" si="5"/>
        <v>3050.38</v>
      </c>
    </row>
    <row r="361" spans="1:9" x14ac:dyDescent="0.2">
      <c r="A361" s="16" t="s">
        <v>1068</v>
      </c>
      <c r="B361" s="17">
        <v>42734</v>
      </c>
      <c r="C361" s="16" t="s">
        <v>1069</v>
      </c>
      <c r="D361" s="25" t="s">
        <v>1070</v>
      </c>
      <c r="E361" s="16">
        <v>820.63</v>
      </c>
      <c r="H361" s="16"/>
      <c r="I361" s="15">
        <f t="shared" si="5"/>
        <v>820.63</v>
      </c>
    </row>
    <row r="362" spans="1:9" x14ac:dyDescent="0.2">
      <c r="A362" s="16" t="s">
        <v>1071</v>
      </c>
      <c r="B362" s="17">
        <v>42734</v>
      </c>
      <c r="C362" s="16" t="s">
        <v>1072</v>
      </c>
      <c r="D362" s="25" t="s">
        <v>1073</v>
      </c>
      <c r="E362" s="16">
        <v>202.54</v>
      </c>
      <c r="H362" s="16"/>
      <c r="I362" s="15">
        <f t="shared" si="5"/>
        <v>202.54</v>
      </c>
    </row>
    <row r="363" spans="1:9" x14ac:dyDescent="0.2">
      <c r="A363" s="16" t="s">
        <v>1074</v>
      </c>
      <c r="B363" s="17">
        <v>42734</v>
      </c>
      <c r="C363" s="16" t="s">
        <v>1075</v>
      </c>
      <c r="D363" s="25" t="s">
        <v>1076</v>
      </c>
      <c r="E363" s="16">
        <v>101.27</v>
      </c>
      <c r="H363" s="16"/>
      <c r="I363" s="15">
        <f t="shared" si="5"/>
        <v>101.27</v>
      </c>
    </row>
    <row r="364" spans="1:9" x14ac:dyDescent="0.2">
      <c r="A364" s="16" t="s">
        <v>1077</v>
      </c>
      <c r="B364" s="17">
        <v>42734</v>
      </c>
      <c r="C364" s="16" t="s">
        <v>1078</v>
      </c>
      <c r="D364" s="25" t="s">
        <v>1079</v>
      </c>
      <c r="E364" s="16">
        <v>202.54</v>
      </c>
      <c r="H364" s="16"/>
      <c r="I364" s="15">
        <f t="shared" si="5"/>
        <v>202.54</v>
      </c>
    </row>
    <row r="365" spans="1:9" x14ac:dyDescent="0.2">
      <c r="A365" s="16" t="s">
        <v>1080</v>
      </c>
      <c r="B365" s="17">
        <v>42734</v>
      </c>
      <c r="C365" s="16" t="s">
        <v>1081</v>
      </c>
      <c r="D365" s="25" t="s">
        <v>1082</v>
      </c>
      <c r="E365" s="16">
        <v>310.56</v>
      </c>
      <c r="H365" s="16"/>
      <c r="I365" s="15">
        <f t="shared" si="5"/>
        <v>310.56</v>
      </c>
    </row>
    <row r="366" spans="1:9" x14ac:dyDescent="0.2">
      <c r="A366" s="16" t="s">
        <v>1083</v>
      </c>
      <c r="B366" s="17">
        <v>42734</v>
      </c>
      <c r="C366" s="16" t="s">
        <v>1084</v>
      </c>
      <c r="D366" s="25" t="s">
        <v>1085</v>
      </c>
      <c r="E366" s="16">
        <v>202.54</v>
      </c>
      <c r="H366" s="16"/>
      <c r="I366" s="15">
        <f t="shared" si="5"/>
        <v>202.54</v>
      </c>
    </row>
    <row r="367" spans="1:9" x14ac:dyDescent="0.2">
      <c r="A367" s="16" t="s">
        <v>1086</v>
      </c>
      <c r="B367" s="17">
        <v>42734</v>
      </c>
      <c r="C367" s="16" t="s">
        <v>1087</v>
      </c>
      <c r="D367" s="25" t="s">
        <v>1088</v>
      </c>
      <c r="E367" s="16">
        <v>202.54</v>
      </c>
      <c r="H367" s="16"/>
      <c r="I367" s="15">
        <f t="shared" si="5"/>
        <v>202.54</v>
      </c>
    </row>
    <row r="368" spans="1:9" x14ac:dyDescent="0.2">
      <c r="A368" s="16" t="s">
        <v>1089</v>
      </c>
      <c r="B368" s="17">
        <v>42734</v>
      </c>
      <c r="C368" s="16" t="s">
        <v>1090</v>
      </c>
      <c r="D368" s="25" t="s">
        <v>1091</v>
      </c>
      <c r="E368" s="16">
        <v>202.54</v>
      </c>
      <c r="H368" s="16"/>
      <c r="I368" s="15">
        <f t="shared" si="5"/>
        <v>202.54</v>
      </c>
    </row>
    <row r="369" spans="1:9" x14ac:dyDescent="0.2">
      <c r="A369" s="16" t="s">
        <v>1092</v>
      </c>
      <c r="B369" s="17">
        <v>42734</v>
      </c>
      <c r="C369" s="16" t="s">
        <v>1093</v>
      </c>
      <c r="D369" s="25" t="s">
        <v>1094</v>
      </c>
      <c r="E369" s="16">
        <v>202.54</v>
      </c>
      <c r="H369" s="16"/>
      <c r="I369" s="15">
        <f t="shared" si="5"/>
        <v>202.54</v>
      </c>
    </row>
    <row r="370" spans="1:9" x14ac:dyDescent="0.2">
      <c r="A370" s="16" t="s">
        <v>1095</v>
      </c>
      <c r="B370" s="17">
        <v>42734</v>
      </c>
      <c r="C370" s="16" t="s">
        <v>1096</v>
      </c>
      <c r="D370" s="25" t="s">
        <v>1097</v>
      </c>
      <c r="E370" s="16">
        <v>202.54</v>
      </c>
      <c r="H370" s="16"/>
      <c r="I370" s="15">
        <f t="shared" si="5"/>
        <v>202.54</v>
      </c>
    </row>
    <row r="371" spans="1:9" x14ac:dyDescent="0.2">
      <c r="A371" s="16" t="s">
        <v>1098</v>
      </c>
      <c r="B371" s="17">
        <v>42734</v>
      </c>
      <c r="C371" s="16" t="s">
        <v>1099</v>
      </c>
      <c r="D371" s="25" t="s">
        <v>1100</v>
      </c>
      <c r="E371" s="16">
        <v>202.54</v>
      </c>
      <c r="H371" s="16"/>
      <c r="I371" s="15">
        <f t="shared" si="5"/>
        <v>202.54</v>
      </c>
    </row>
    <row r="372" spans="1:9" x14ac:dyDescent="0.2">
      <c r="A372" s="16" t="s">
        <v>1101</v>
      </c>
      <c r="B372" s="17">
        <v>42734</v>
      </c>
      <c r="C372" s="16" t="s">
        <v>1102</v>
      </c>
      <c r="D372" s="25" t="s">
        <v>1103</v>
      </c>
      <c r="E372" s="24">
        <v>3050.38</v>
      </c>
      <c r="H372" s="16"/>
      <c r="I372" s="15">
        <f t="shared" si="5"/>
        <v>3050.38</v>
      </c>
    </row>
    <row r="373" spans="1:9" x14ac:dyDescent="0.2">
      <c r="A373" s="16" t="s">
        <v>1104</v>
      </c>
      <c r="B373" s="17">
        <v>42734</v>
      </c>
      <c r="C373" s="16" t="s">
        <v>1105</v>
      </c>
      <c r="D373" s="25" t="s">
        <v>1106</v>
      </c>
      <c r="E373" s="16">
        <v>202.54</v>
      </c>
      <c r="H373" s="16"/>
      <c r="I373" s="15">
        <f t="shared" si="5"/>
        <v>202.54</v>
      </c>
    </row>
    <row r="374" spans="1:9" x14ac:dyDescent="0.2">
      <c r="A374" s="16" t="s">
        <v>1107</v>
      </c>
      <c r="B374" s="17">
        <v>42734</v>
      </c>
      <c r="C374" s="16" t="s">
        <v>1108</v>
      </c>
      <c r="D374" s="25" t="s">
        <v>1109</v>
      </c>
      <c r="E374" s="24">
        <v>3050.38</v>
      </c>
      <c r="H374" s="16"/>
      <c r="I374" s="15">
        <f t="shared" si="5"/>
        <v>3050.38</v>
      </c>
    </row>
    <row r="375" spans="1:9" x14ac:dyDescent="0.2">
      <c r="A375" s="16" t="s">
        <v>1110</v>
      </c>
      <c r="B375" s="17">
        <v>42734</v>
      </c>
      <c r="C375" s="16" t="s">
        <v>1111</v>
      </c>
      <c r="D375" s="25" t="s">
        <v>1112</v>
      </c>
      <c r="E375" s="16">
        <v>202.54</v>
      </c>
      <c r="H375" s="16"/>
      <c r="I375" s="15">
        <f t="shared" si="5"/>
        <v>202.54</v>
      </c>
    </row>
    <row r="376" spans="1:9" x14ac:dyDescent="0.2">
      <c r="A376" s="16" t="s">
        <v>1113</v>
      </c>
      <c r="B376" s="17">
        <v>42734</v>
      </c>
      <c r="C376" s="16" t="s">
        <v>1114</v>
      </c>
      <c r="D376" s="25" t="s">
        <v>1115</v>
      </c>
      <c r="E376" s="16">
        <v>202.54</v>
      </c>
      <c r="H376" s="16"/>
      <c r="I376" s="15">
        <f t="shared" ref="I376:I415" si="6">+E376-H376</f>
        <v>202.54</v>
      </c>
    </row>
    <row r="377" spans="1:9" x14ac:dyDescent="0.2">
      <c r="A377" s="16" t="s">
        <v>1116</v>
      </c>
      <c r="B377" s="17">
        <v>42734</v>
      </c>
      <c r="C377" s="16" t="s">
        <v>1117</v>
      </c>
      <c r="D377" s="25" t="s">
        <v>1118</v>
      </c>
      <c r="E377" s="16">
        <v>202.54</v>
      </c>
      <c r="H377" s="16"/>
      <c r="I377" s="15">
        <f t="shared" si="6"/>
        <v>202.54</v>
      </c>
    </row>
    <row r="378" spans="1:9" x14ac:dyDescent="0.2">
      <c r="A378" s="16" t="s">
        <v>1119</v>
      </c>
      <c r="B378" s="17">
        <v>42734</v>
      </c>
      <c r="C378" s="16" t="s">
        <v>1120</v>
      </c>
      <c r="D378" s="25" t="s">
        <v>1121</v>
      </c>
      <c r="E378" s="24">
        <v>3050.38</v>
      </c>
      <c r="H378" s="16"/>
      <c r="I378" s="15">
        <f t="shared" si="6"/>
        <v>3050.38</v>
      </c>
    </row>
    <row r="379" spans="1:9" x14ac:dyDescent="0.2">
      <c r="A379" s="16" t="s">
        <v>1122</v>
      </c>
      <c r="B379" s="17">
        <v>42734</v>
      </c>
      <c r="C379" s="16" t="s">
        <v>1123</v>
      </c>
      <c r="D379" s="25" t="s">
        <v>1124</v>
      </c>
      <c r="E379" s="16">
        <v>202.54</v>
      </c>
      <c r="H379" s="16"/>
      <c r="I379" s="15">
        <f t="shared" si="6"/>
        <v>202.54</v>
      </c>
    </row>
    <row r="380" spans="1:9" x14ac:dyDescent="0.2">
      <c r="A380" s="16" t="s">
        <v>1125</v>
      </c>
      <c r="B380" s="17">
        <v>42734</v>
      </c>
      <c r="C380" s="16" t="s">
        <v>1126</v>
      </c>
      <c r="D380" s="25" t="s">
        <v>1127</v>
      </c>
      <c r="E380" s="24">
        <v>4249.24</v>
      </c>
      <c r="H380" s="16"/>
      <c r="I380" s="15">
        <f t="shared" si="6"/>
        <v>4249.24</v>
      </c>
    </row>
    <row r="381" spans="1:9" x14ac:dyDescent="0.2">
      <c r="A381" s="16" t="s">
        <v>1128</v>
      </c>
      <c r="B381" s="17">
        <v>42734</v>
      </c>
      <c r="C381" s="16" t="s">
        <v>1129</v>
      </c>
      <c r="D381" s="25" t="s">
        <v>1130</v>
      </c>
      <c r="E381" s="16">
        <v>202.54</v>
      </c>
      <c r="H381" s="16"/>
      <c r="I381" s="15">
        <f t="shared" si="6"/>
        <v>202.54</v>
      </c>
    </row>
    <row r="382" spans="1:9" x14ac:dyDescent="0.2">
      <c r="A382" s="16" t="s">
        <v>1131</v>
      </c>
      <c r="B382" s="17">
        <v>42734</v>
      </c>
      <c r="C382" s="16" t="s">
        <v>1132</v>
      </c>
      <c r="D382" s="25" t="s">
        <v>1133</v>
      </c>
      <c r="E382" s="16">
        <v>202.54</v>
      </c>
      <c r="H382" s="16"/>
      <c r="I382" s="15">
        <f t="shared" si="6"/>
        <v>202.54</v>
      </c>
    </row>
    <row r="383" spans="1:9" x14ac:dyDescent="0.2">
      <c r="A383" s="16" t="s">
        <v>1134</v>
      </c>
      <c r="B383" s="17">
        <v>42734</v>
      </c>
      <c r="C383" s="16" t="s">
        <v>1135</v>
      </c>
      <c r="D383" s="25" t="s">
        <v>1136</v>
      </c>
      <c r="E383" s="16">
        <v>202.54</v>
      </c>
      <c r="H383" s="16"/>
      <c r="I383" s="15">
        <f t="shared" si="6"/>
        <v>202.54</v>
      </c>
    </row>
    <row r="384" spans="1:9" x14ac:dyDescent="0.2">
      <c r="A384" s="16" t="s">
        <v>1137</v>
      </c>
      <c r="B384" s="17">
        <v>42734</v>
      </c>
      <c r="C384" s="16" t="s">
        <v>1138</v>
      </c>
      <c r="D384" s="25" t="s">
        <v>1139</v>
      </c>
      <c r="E384" s="16">
        <v>202.54</v>
      </c>
      <c r="H384" s="16"/>
      <c r="I384" s="15">
        <f t="shared" si="6"/>
        <v>202.54</v>
      </c>
    </row>
    <row r="385" spans="1:9" x14ac:dyDescent="0.2">
      <c r="A385" s="16" t="s">
        <v>1140</v>
      </c>
      <c r="B385" s="17">
        <v>42734</v>
      </c>
      <c r="C385" s="16" t="s">
        <v>1141</v>
      </c>
      <c r="D385" s="25" t="s">
        <v>1142</v>
      </c>
      <c r="E385" s="16">
        <v>202.54</v>
      </c>
      <c r="H385" s="16"/>
      <c r="I385" s="15">
        <f t="shared" si="6"/>
        <v>202.54</v>
      </c>
    </row>
    <row r="386" spans="1:9" x14ac:dyDescent="0.2">
      <c r="A386" s="16" t="s">
        <v>1143</v>
      </c>
      <c r="B386" s="17">
        <v>42734</v>
      </c>
      <c r="C386" s="16" t="s">
        <v>1144</v>
      </c>
      <c r="D386" s="25" t="s">
        <v>1145</v>
      </c>
      <c r="E386" s="16">
        <v>380.27</v>
      </c>
      <c r="H386" s="16"/>
      <c r="I386" s="15">
        <f t="shared" si="6"/>
        <v>380.27</v>
      </c>
    </row>
    <row r="387" spans="1:9" x14ac:dyDescent="0.2">
      <c r="A387" s="16" t="s">
        <v>1146</v>
      </c>
      <c r="B387" s="17">
        <v>42734</v>
      </c>
      <c r="C387" s="16" t="s">
        <v>1147</v>
      </c>
      <c r="D387" s="25" t="s">
        <v>1148</v>
      </c>
      <c r="E387" s="16">
        <v>202.54</v>
      </c>
      <c r="H387" s="16"/>
      <c r="I387" s="15">
        <f t="shared" si="6"/>
        <v>202.54</v>
      </c>
    </row>
    <row r="388" spans="1:9" x14ac:dyDescent="0.2">
      <c r="A388" s="16" t="s">
        <v>1149</v>
      </c>
      <c r="B388" s="17">
        <v>42734</v>
      </c>
      <c r="C388" s="16" t="s">
        <v>1150</v>
      </c>
      <c r="D388" s="25" t="s">
        <v>1151</v>
      </c>
      <c r="E388" s="16">
        <v>202.54</v>
      </c>
      <c r="H388" s="16"/>
      <c r="I388" s="15">
        <f t="shared" si="6"/>
        <v>202.54</v>
      </c>
    </row>
    <row r="389" spans="1:9" x14ac:dyDescent="0.2">
      <c r="A389" s="16" t="s">
        <v>1152</v>
      </c>
      <c r="B389" s="17">
        <v>42734</v>
      </c>
      <c r="C389" s="16" t="s">
        <v>1153</v>
      </c>
      <c r="D389" s="25" t="s">
        <v>1154</v>
      </c>
      <c r="E389" s="16">
        <v>202.54</v>
      </c>
      <c r="H389" s="16"/>
      <c r="I389" s="15">
        <f t="shared" si="6"/>
        <v>202.54</v>
      </c>
    </row>
    <row r="390" spans="1:9" x14ac:dyDescent="0.2">
      <c r="A390" s="16" t="s">
        <v>1155</v>
      </c>
      <c r="B390" s="17">
        <v>42734</v>
      </c>
      <c r="C390" s="16" t="s">
        <v>1156</v>
      </c>
      <c r="D390" s="25" t="s">
        <v>1157</v>
      </c>
      <c r="E390" s="16">
        <v>202.54</v>
      </c>
      <c r="H390" s="16"/>
      <c r="I390" s="15">
        <f t="shared" si="6"/>
        <v>202.54</v>
      </c>
    </row>
    <row r="391" spans="1:9" x14ac:dyDescent="0.2">
      <c r="A391" s="16" t="s">
        <v>1158</v>
      </c>
      <c r="B391" s="17">
        <v>42734</v>
      </c>
      <c r="C391" s="16" t="s">
        <v>1159</v>
      </c>
      <c r="D391" s="25" t="s">
        <v>1160</v>
      </c>
      <c r="E391" s="24">
        <v>1273.9000000000001</v>
      </c>
      <c r="H391" s="16"/>
      <c r="I391" s="15">
        <f t="shared" si="6"/>
        <v>1273.9000000000001</v>
      </c>
    </row>
    <row r="392" spans="1:9" x14ac:dyDescent="0.2">
      <c r="A392" s="16" t="s">
        <v>1161</v>
      </c>
      <c r="B392" s="17">
        <v>42735</v>
      </c>
      <c r="C392" s="16" t="s">
        <v>1162</v>
      </c>
      <c r="D392" s="25" t="s">
        <v>1163</v>
      </c>
      <c r="E392" s="16">
        <v>226.71</v>
      </c>
      <c r="H392" s="16"/>
      <c r="I392" s="15">
        <f t="shared" si="6"/>
        <v>226.71</v>
      </c>
    </row>
    <row r="393" spans="1:9" x14ac:dyDescent="0.2">
      <c r="A393" s="16" t="s">
        <v>1164</v>
      </c>
      <c r="B393" s="17">
        <v>42735</v>
      </c>
      <c r="C393" s="16" t="s">
        <v>1165</v>
      </c>
      <c r="D393" s="25" t="s">
        <v>1166</v>
      </c>
      <c r="E393" s="16">
        <v>226.71</v>
      </c>
      <c r="H393" s="16"/>
      <c r="I393" s="15">
        <f t="shared" si="6"/>
        <v>226.71</v>
      </c>
    </row>
    <row r="394" spans="1:9" x14ac:dyDescent="0.2">
      <c r="A394" s="16" t="s">
        <v>1167</v>
      </c>
      <c r="B394" s="17">
        <v>42735</v>
      </c>
      <c r="C394" s="16" t="s">
        <v>1168</v>
      </c>
      <c r="D394" s="25" t="s">
        <v>1169</v>
      </c>
      <c r="E394" s="16">
        <v>202.54</v>
      </c>
      <c r="H394" s="16"/>
      <c r="I394" s="15">
        <f t="shared" si="6"/>
        <v>202.54</v>
      </c>
    </row>
    <row r="395" spans="1:9" x14ac:dyDescent="0.2">
      <c r="A395" s="16" t="s">
        <v>1170</v>
      </c>
      <c r="B395" s="17">
        <v>42735</v>
      </c>
      <c r="C395" s="16" t="s">
        <v>1171</v>
      </c>
      <c r="D395" s="25" t="s">
        <v>1172</v>
      </c>
      <c r="E395" s="16">
        <v>202.54</v>
      </c>
      <c r="H395" s="16"/>
      <c r="I395" s="15">
        <f t="shared" si="6"/>
        <v>202.54</v>
      </c>
    </row>
    <row r="396" spans="1:9" x14ac:dyDescent="0.2">
      <c r="A396" s="16" t="s">
        <v>1173</v>
      </c>
      <c r="B396" s="17">
        <v>42735</v>
      </c>
      <c r="C396" s="16" t="s">
        <v>1174</v>
      </c>
      <c r="D396" s="25" t="s">
        <v>1175</v>
      </c>
      <c r="E396" s="16">
        <v>202.54</v>
      </c>
      <c r="H396" s="16"/>
      <c r="I396" s="15">
        <f t="shared" si="6"/>
        <v>202.54</v>
      </c>
    </row>
    <row r="397" spans="1:9" x14ac:dyDescent="0.2">
      <c r="A397" s="16" t="s">
        <v>1176</v>
      </c>
      <c r="B397" s="17">
        <v>42735</v>
      </c>
      <c r="C397" s="16" t="s">
        <v>1177</v>
      </c>
      <c r="D397" s="25" t="s">
        <v>1178</v>
      </c>
      <c r="E397" s="24">
        <v>3050.38</v>
      </c>
      <c r="H397" s="16"/>
      <c r="I397" s="15">
        <f t="shared" si="6"/>
        <v>3050.38</v>
      </c>
    </row>
    <row r="398" spans="1:9" x14ac:dyDescent="0.2">
      <c r="A398" s="16" t="s">
        <v>1179</v>
      </c>
      <c r="B398" s="17">
        <v>42735</v>
      </c>
      <c r="C398" s="16" t="s">
        <v>1180</v>
      </c>
      <c r="D398" s="25" t="s">
        <v>1181</v>
      </c>
      <c r="E398" s="16">
        <v>202.54</v>
      </c>
      <c r="H398" s="16"/>
      <c r="I398" s="15">
        <f t="shared" si="6"/>
        <v>202.54</v>
      </c>
    </row>
    <row r="399" spans="1:9" x14ac:dyDescent="0.2">
      <c r="A399" s="16" t="s">
        <v>1182</v>
      </c>
      <c r="B399" s="17">
        <v>42735</v>
      </c>
      <c r="C399" s="16" t="s">
        <v>1183</v>
      </c>
      <c r="D399" s="25" t="s">
        <v>1184</v>
      </c>
      <c r="E399" s="16">
        <v>380.27</v>
      </c>
      <c r="H399" s="16"/>
      <c r="I399" s="15">
        <f t="shared" si="6"/>
        <v>380.27</v>
      </c>
    </row>
    <row r="400" spans="1:9" x14ac:dyDescent="0.2">
      <c r="A400" s="16" t="s">
        <v>1185</v>
      </c>
      <c r="B400" s="17">
        <v>42735</v>
      </c>
      <c r="C400" s="16" t="s">
        <v>1186</v>
      </c>
      <c r="D400" s="25" t="s">
        <v>1187</v>
      </c>
      <c r="E400" s="16">
        <v>310.56</v>
      </c>
      <c r="H400" s="16"/>
      <c r="I400" s="15">
        <f t="shared" si="6"/>
        <v>310.56</v>
      </c>
    </row>
    <row r="401" spans="1:9" x14ac:dyDescent="0.2">
      <c r="A401" s="16" t="s">
        <v>1188</v>
      </c>
      <c r="B401" s="17">
        <v>42735</v>
      </c>
      <c r="C401" s="16" t="s">
        <v>1189</v>
      </c>
      <c r="D401" s="25" t="s">
        <v>1190</v>
      </c>
      <c r="E401" s="16">
        <v>202.54</v>
      </c>
      <c r="H401" s="16"/>
      <c r="I401" s="15">
        <f t="shared" si="6"/>
        <v>202.54</v>
      </c>
    </row>
    <row r="402" spans="1:9" x14ac:dyDescent="0.2">
      <c r="A402" s="16" t="s">
        <v>1191</v>
      </c>
      <c r="B402" s="17">
        <v>42735</v>
      </c>
      <c r="C402" s="16" t="s">
        <v>1192</v>
      </c>
      <c r="D402" s="25" t="s">
        <v>1193</v>
      </c>
      <c r="E402" s="16">
        <v>202.54</v>
      </c>
      <c r="H402" s="16"/>
      <c r="I402" s="15">
        <f t="shared" si="6"/>
        <v>202.54</v>
      </c>
    </row>
    <row r="403" spans="1:9" x14ac:dyDescent="0.2">
      <c r="A403" s="16" t="s">
        <v>1194</v>
      </c>
      <c r="B403" s="17">
        <v>42735</v>
      </c>
      <c r="C403" s="16" t="s">
        <v>1195</v>
      </c>
      <c r="D403" s="25" t="s">
        <v>1196</v>
      </c>
      <c r="E403" s="24">
        <v>4249.24</v>
      </c>
      <c r="H403" s="16"/>
      <c r="I403" s="15">
        <f t="shared" si="6"/>
        <v>4249.24</v>
      </c>
    </row>
    <row r="404" spans="1:9" x14ac:dyDescent="0.2">
      <c r="A404" s="16" t="s">
        <v>1197</v>
      </c>
      <c r="B404" s="17">
        <v>42735</v>
      </c>
      <c r="C404" s="16" t="s">
        <v>1198</v>
      </c>
      <c r="D404" s="25" t="s">
        <v>1199</v>
      </c>
      <c r="E404" s="16">
        <v>202.54</v>
      </c>
      <c r="H404" s="16"/>
      <c r="I404" s="15">
        <f t="shared" si="6"/>
        <v>202.54</v>
      </c>
    </row>
    <row r="405" spans="1:9" x14ac:dyDescent="0.2">
      <c r="A405" s="16" t="s">
        <v>1200</v>
      </c>
      <c r="B405" s="17">
        <v>42735</v>
      </c>
      <c r="C405" s="16" t="s">
        <v>1201</v>
      </c>
      <c r="D405" s="25" t="s">
        <v>1202</v>
      </c>
      <c r="E405" s="16">
        <v>202.54</v>
      </c>
      <c r="H405" s="16"/>
      <c r="I405" s="15">
        <f t="shared" si="6"/>
        <v>202.54</v>
      </c>
    </row>
    <row r="406" spans="1:9" x14ac:dyDescent="0.2">
      <c r="A406" s="16" t="s">
        <v>1203</v>
      </c>
      <c r="B406" s="17">
        <v>42735</v>
      </c>
      <c r="C406" s="16" t="s">
        <v>1204</v>
      </c>
      <c r="D406" s="25" t="s">
        <v>1205</v>
      </c>
      <c r="E406" s="16">
        <v>202.54</v>
      </c>
      <c r="H406" s="16"/>
      <c r="I406" s="15">
        <f t="shared" si="6"/>
        <v>202.54</v>
      </c>
    </row>
    <row r="407" spans="1:9" x14ac:dyDescent="0.2">
      <c r="A407" s="16" t="s">
        <v>1206</v>
      </c>
      <c r="B407" s="17">
        <v>42735</v>
      </c>
      <c r="C407" s="16" t="s">
        <v>1207</v>
      </c>
      <c r="D407" s="25" t="s">
        <v>1208</v>
      </c>
      <c r="E407" s="16">
        <v>202.54</v>
      </c>
      <c r="H407" s="16"/>
      <c r="I407" s="15">
        <f t="shared" si="6"/>
        <v>202.54</v>
      </c>
    </row>
    <row r="408" spans="1:9" x14ac:dyDescent="0.2">
      <c r="A408" s="16" t="s">
        <v>1209</v>
      </c>
      <c r="B408" s="17">
        <v>42735</v>
      </c>
      <c r="C408" s="16" t="s">
        <v>1210</v>
      </c>
      <c r="D408" s="25" t="s">
        <v>1211</v>
      </c>
      <c r="E408" s="16">
        <v>202.54</v>
      </c>
      <c r="H408" s="16"/>
      <c r="I408" s="15">
        <f t="shared" si="6"/>
        <v>202.54</v>
      </c>
    </row>
    <row r="409" spans="1:9" x14ac:dyDescent="0.2">
      <c r="A409" s="16" t="s">
        <v>1212</v>
      </c>
      <c r="B409" s="17">
        <v>42735</v>
      </c>
      <c r="C409" s="16" t="s">
        <v>1213</v>
      </c>
      <c r="D409" s="25" t="s">
        <v>1214</v>
      </c>
      <c r="E409" s="16">
        <v>202.54</v>
      </c>
      <c r="H409" s="16"/>
      <c r="I409" s="15">
        <f t="shared" si="6"/>
        <v>202.54</v>
      </c>
    </row>
    <row r="410" spans="1:9" x14ac:dyDescent="0.2">
      <c r="A410" s="16" t="s">
        <v>1215</v>
      </c>
      <c r="B410" s="17">
        <v>42735</v>
      </c>
      <c r="C410" s="16" t="s">
        <v>1216</v>
      </c>
      <c r="D410" s="25" t="s">
        <v>1217</v>
      </c>
      <c r="E410" s="16">
        <v>202.54</v>
      </c>
      <c r="H410" s="16"/>
      <c r="I410" s="15">
        <f t="shared" si="6"/>
        <v>202.54</v>
      </c>
    </row>
    <row r="411" spans="1:9" x14ac:dyDescent="0.2">
      <c r="A411" s="16" t="s">
        <v>1218</v>
      </c>
      <c r="B411" s="17">
        <v>42735</v>
      </c>
      <c r="C411" s="16" t="s">
        <v>1219</v>
      </c>
      <c r="D411" s="25" t="s">
        <v>1220</v>
      </c>
      <c r="E411" s="16">
        <v>202.54</v>
      </c>
      <c r="H411" s="16"/>
      <c r="I411" s="15">
        <f t="shared" si="6"/>
        <v>202.54</v>
      </c>
    </row>
    <row r="412" spans="1:9" x14ac:dyDescent="0.2">
      <c r="A412" s="16" t="s">
        <v>1221</v>
      </c>
      <c r="B412" s="17">
        <v>42735</v>
      </c>
      <c r="C412" s="16" t="s">
        <v>1222</v>
      </c>
      <c r="D412" s="25" t="s">
        <v>1223</v>
      </c>
      <c r="E412" s="16">
        <v>202.54</v>
      </c>
      <c r="H412" s="16"/>
      <c r="I412" s="15">
        <f t="shared" si="6"/>
        <v>202.54</v>
      </c>
    </row>
    <row r="413" spans="1:9" x14ac:dyDescent="0.2">
      <c r="A413" s="16" t="s">
        <v>1224</v>
      </c>
      <c r="B413" s="17">
        <v>42735</v>
      </c>
      <c r="C413" s="16" t="s">
        <v>1225</v>
      </c>
      <c r="D413" s="25" t="s">
        <v>1226</v>
      </c>
      <c r="E413" s="24">
        <v>4249.24</v>
      </c>
      <c r="H413" s="16"/>
      <c r="I413" s="15">
        <f t="shared" si="6"/>
        <v>4249.24</v>
      </c>
    </row>
    <row r="414" spans="1:9" x14ac:dyDescent="0.2">
      <c r="A414" s="16" t="s">
        <v>1227</v>
      </c>
      <c r="B414" s="17">
        <v>42735</v>
      </c>
      <c r="C414" s="16" t="s">
        <v>1228</v>
      </c>
      <c r="D414" s="25" t="s">
        <v>1229</v>
      </c>
      <c r="E414" s="24">
        <v>3050.38</v>
      </c>
      <c r="H414" s="16"/>
      <c r="I414" s="15">
        <f t="shared" si="6"/>
        <v>3050.38</v>
      </c>
    </row>
    <row r="415" spans="1:9" x14ac:dyDescent="0.2">
      <c r="A415" s="16" t="s">
        <v>1230</v>
      </c>
      <c r="B415" s="17">
        <v>42735</v>
      </c>
      <c r="C415" s="16" t="s">
        <v>1231</v>
      </c>
      <c r="D415" s="25" t="s">
        <v>1232</v>
      </c>
      <c r="E415" s="24">
        <v>3050.38</v>
      </c>
      <c r="H415" s="16"/>
      <c r="I415" s="15">
        <f t="shared" si="6"/>
        <v>3050.38</v>
      </c>
    </row>
    <row r="416" spans="1:9" x14ac:dyDescent="0.2">
      <c r="A416" s="16"/>
      <c r="B416" s="17"/>
      <c r="C416" s="16"/>
      <c r="D416" s="26"/>
      <c r="E416" s="22"/>
      <c r="H416" s="22"/>
    </row>
    <row r="417" spans="1:9" x14ac:dyDescent="0.2">
      <c r="A417" s="16"/>
      <c r="B417" s="17"/>
    </row>
    <row r="418" spans="1:9" x14ac:dyDescent="0.2">
      <c r="E418" s="27" t="s">
        <v>1233</v>
      </c>
      <c r="I418" s="28">
        <f>+SUM(I8:I415)</f>
        <v>416089.03999999858</v>
      </c>
    </row>
    <row r="419" spans="1:9" ht="12" thickBot="1" x14ac:dyDescent="0.25">
      <c r="E419" s="27" t="s">
        <v>1234</v>
      </c>
      <c r="I419" s="29">
        <v>416088.7</v>
      </c>
    </row>
    <row r="420" spans="1:9" ht="12" thickTop="1" x14ac:dyDescent="0.2">
      <c r="E420" s="27" t="s">
        <v>1235</v>
      </c>
      <c r="I420" s="30">
        <f>+I418-I419</f>
        <v>0.33999999857041985</v>
      </c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workbookViewId="0">
      <selection activeCell="I221" sqref="A1:I221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.28515625" style="5" customWidth="1"/>
    <col min="4" max="4" width="9.85546875" style="35" bestFit="1" customWidth="1"/>
    <col min="5" max="5" width="9" style="15" bestFit="1" customWidth="1"/>
    <col min="6" max="6" width="7.85546875" style="15" bestFit="1" customWidth="1"/>
    <col min="7" max="7" width="9" style="15" bestFit="1" customWidth="1"/>
    <col min="8" max="8" width="9.85546875" style="15" bestFit="1" customWidth="1"/>
    <col min="9" max="9" width="10.85546875" style="15" bestFit="1" customWidth="1"/>
    <col min="10" max="16384" width="11.42578125" style="5"/>
  </cols>
  <sheetData>
    <row r="1" spans="1:9" x14ac:dyDescent="0.2">
      <c r="A1" s="1"/>
      <c r="B1" s="1"/>
      <c r="C1" s="1"/>
      <c r="D1" s="33"/>
      <c r="E1" s="3"/>
      <c r="F1" s="4"/>
      <c r="G1" s="4"/>
      <c r="H1" s="3"/>
      <c r="I1" s="3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2">
        <v>42979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1"/>
      <c r="B5" s="1"/>
      <c r="C5" s="1"/>
      <c r="D5" s="33"/>
      <c r="E5" s="3"/>
      <c r="F5" s="4"/>
      <c r="G5" s="4"/>
      <c r="H5" s="3"/>
      <c r="I5" s="3"/>
    </row>
    <row r="7" spans="1:9" x14ac:dyDescent="0.2">
      <c r="A7" s="6" t="s">
        <v>2</v>
      </c>
      <c r="B7" s="6" t="s">
        <v>3</v>
      </c>
      <c r="C7" s="6" t="s">
        <v>4</v>
      </c>
      <c r="D7" s="34" t="s">
        <v>5</v>
      </c>
      <c r="E7" s="8" t="s">
        <v>6</v>
      </c>
      <c r="F7" s="8" t="s">
        <v>2</v>
      </c>
      <c r="G7" s="8" t="s">
        <v>3</v>
      </c>
      <c r="H7" s="8" t="s">
        <v>7</v>
      </c>
      <c r="I7" s="8" t="s">
        <v>8</v>
      </c>
    </row>
    <row r="8" spans="1:9" x14ac:dyDescent="0.2">
      <c r="A8" s="9"/>
      <c r="B8" s="9"/>
      <c r="C8" s="10"/>
      <c r="D8" s="34"/>
      <c r="E8" s="12"/>
      <c r="F8" s="12"/>
      <c r="G8" s="12"/>
      <c r="H8" s="12"/>
      <c r="I8" s="3">
        <v>-6770.95</v>
      </c>
    </row>
    <row r="9" spans="1:9" x14ac:dyDescent="0.2">
      <c r="A9" s="5" t="s">
        <v>9</v>
      </c>
      <c r="B9" s="13">
        <v>42068</v>
      </c>
      <c r="C9" s="14" t="s">
        <v>10</v>
      </c>
      <c r="D9" s="35" t="s">
        <v>11</v>
      </c>
      <c r="E9" s="15">
        <v>2171.6799999999998</v>
      </c>
      <c r="I9" s="15">
        <f t="shared" ref="I9:I55" si="0">E9-H9</f>
        <v>2171.6799999999998</v>
      </c>
    </row>
    <row r="10" spans="1:9" x14ac:dyDescent="0.2">
      <c r="A10" s="5" t="s">
        <v>12</v>
      </c>
      <c r="B10" s="13">
        <v>42068</v>
      </c>
      <c r="C10" s="14" t="s">
        <v>13</v>
      </c>
      <c r="D10" s="35" t="s">
        <v>14</v>
      </c>
      <c r="E10" s="15">
        <v>994.12</v>
      </c>
      <c r="I10" s="15">
        <f t="shared" si="0"/>
        <v>994.12</v>
      </c>
    </row>
    <row r="11" spans="1:9" x14ac:dyDescent="0.2">
      <c r="A11" s="5" t="s">
        <v>15</v>
      </c>
      <c r="B11" s="13">
        <v>42068</v>
      </c>
      <c r="C11" s="14" t="s">
        <v>16</v>
      </c>
      <c r="D11" s="35" t="s">
        <v>17</v>
      </c>
      <c r="E11" s="15">
        <v>994.12</v>
      </c>
      <c r="I11" s="15">
        <f t="shared" si="0"/>
        <v>994.12</v>
      </c>
    </row>
    <row r="12" spans="1:9" x14ac:dyDescent="0.2">
      <c r="A12" s="5" t="s">
        <v>18</v>
      </c>
      <c r="B12" s="13">
        <v>42068</v>
      </c>
      <c r="C12" s="14" t="s">
        <v>19</v>
      </c>
      <c r="D12" s="35" t="s">
        <v>20</v>
      </c>
      <c r="E12" s="15">
        <v>2473.6</v>
      </c>
      <c r="I12" s="15">
        <f t="shared" si="0"/>
        <v>2473.6</v>
      </c>
    </row>
    <row r="13" spans="1:9" x14ac:dyDescent="0.2">
      <c r="A13" s="5" t="s">
        <v>21</v>
      </c>
      <c r="B13" s="13">
        <v>42068</v>
      </c>
      <c r="C13" s="14" t="s">
        <v>22</v>
      </c>
      <c r="D13" s="35" t="s">
        <v>23</v>
      </c>
      <c r="E13" s="15">
        <v>994.12</v>
      </c>
      <c r="I13" s="15">
        <f t="shared" si="0"/>
        <v>994.12</v>
      </c>
    </row>
    <row r="14" spans="1:9" x14ac:dyDescent="0.2">
      <c r="A14" s="5" t="s">
        <v>24</v>
      </c>
      <c r="B14" s="13">
        <v>42068</v>
      </c>
      <c r="C14" s="14" t="s">
        <v>25</v>
      </c>
      <c r="D14" s="35" t="s">
        <v>26</v>
      </c>
      <c r="E14" s="15">
        <v>2473.6</v>
      </c>
      <c r="I14" s="15">
        <f t="shared" si="0"/>
        <v>2473.6</v>
      </c>
    </row>
    <row r="15" spans="1:9" x14ac:dyDescent="0.2">
      <c r="A15" s="5" t="s">
        <v>27</v>
      </c>
      <c r="B15" s="13">
        <v>42068</v>
      </c>
      <c r="C15" s="14" t="s">
        <v>28</v>
      </c>
      <c r="D15" s="35" t="s">
        <v>29</v>
      </c>
      <c r="E15" s="15">
        <v>994.12</v>
      </c>
      <c r="I15" s="15">
        <f t="shared" si="0"/>
        <v>994.12</v>
      </c>
    </row>
    <row r="16" spans="1:9" x14ac:dyDescent="0.2">
      <c r="A16" s="5" t="s">
        <v>30</v>
      </c>
      <c r="B16" s="13">
        <v>42068</v>
      </c>
      <c r="C16" s="14" t="s">
        <v>31</v>
      </c>
      <c r="D16" s="35" t="s">
        <v>32</v>
      </c>
      <c r="E16" s="15">
        <v>306.79000000000002</v>
      </c>
      <c r="I16" s="15">
        <f t="shared" si="0"/>
        <v>306.79000000000002</v>
      </c>
    </row>
    <row r="17" spans="1:9" x14ac:dyDescent="0.2">
      <c r="A17" s="5" t="s">
        <v>33</v>
      </c>
      <c r="B17" s="13">
        <v>42068</v>
      </c>
      <c r="C17" s="14" t="s">
        <v>34</v>
      </c>
      <c r="D17" s="35" t="s">
        <v>35</v>
      </c>
      <c r="E17" s="15">
        <v>994.12</v>
      </c>
      <c r="I17" s="15">
        <f t="shared" si="0"/>
        <v>994.12</v>
      </c>
    </row>
    <row r="18" spans="1:9" x14ac:dyDescent="0.2">
      <c r="A18" s="5" t="s">
        <v>36</v>
      </c>
      <c r="B18" s="13">
        <v>42068</v>
      </c>
      <c r="C18" s="14" t="s">
        <v>37</v>
      </c>
      <c r="D18" s="35" t="s">
        <v>38</v>
      </c>
      <c r="E18" s="15">
        <v>994.12</v>
      </c>
      <c r="I18" s="15">
        <f t="shared" si="0"/>
        <v>994.12</v>
      </c>
    </row>
    <row r="19" spans="1:9" x14ac:dyDescent="0.2">
      <c r="A19" s="5" t="s">
        <v>39</v>
      </c>
      <c r="B19" s="13">
        <v>42068</v>
      </c>
      <c r="C19" s="14" t="s">
        <v>40</v>
      </c>
      <c r="D19" s="35" t="s">
        <v>41</v>
      </c>
      <c r="E19" s="15">
        <v>2473.6</v>
      </c>
      <c r="I19" s="15">
        <f t="shared" si="0"/>
        <v>2473.6</v>
      </c>
    </row>
    <row r="20" spans="1:9" x14ac:dyDescent="0.2">
      <c r="A20" s="5" t="s">
        <v>42</v>
      </c>
      <c r="B20" s="13">
        <v>42068</v>
      </c>
      <c r="C20" s="14" t="s">
        <v>43</v>
      </c>
      <c r="D20" s="35" t="s">
        <v>44</v>
      </c>
      <c r="E20" s="15">
        <v>2623.1</v>
      </c>
      <c r="I20" s="15">
        <f t="shared" si="0"/>
        <v>2623.1</v>
      </c>
    </row>
    <row r="21" spans="1:9" x14ac:dyDescent="0.2">
      <c r="A21" s="5" t="s">
        <v>45</v>
      </c>
      <c r="B21" s="13">
        <v>42068</v>
      </c>
      <c r="C21" s="14" t="s">
        <v>46</v>
      </c>
      <c r="D21" s="35" t="s">
        <v>47</v>
      </c>
      <c r="E21" s="15">
        <v>2473.6</v>
      </c>
      <c r="I21" s="15">
        <f t="shared" si="0"/>
        <v>2473.6</v>
      </c>
    </row>
    <row r="22" spans="1:9" x14ac:dyDescent="0.2">
      <c r="A22" s="5" t="s">
        <v>48</v>
      </c>
      <c r="B22" s="13">
        <v>42068</v>
      </c>
      <c r="C22" s="14" t="s">
        <v>49</v>
      </c>
      <c r="D22" s="35" t="s">
        <v>50</v>
      </c>
      <c r="E22" s="15">
        <v>994.12</v>
      </c>
      <c r="I22" s="15">
        <f t="shared" si="0"/>
        <v>994.12</v>
      </c>
    </row>
    <row r="23" spans="1:9" x14ac:dyDescent="0.2">
      <c r="A23" s="5" t="s">
        <v>51</v>
      </c>
      <c r="B23" s="13">
        <v>42068</v>
      </c>
      <c r="C23" s="5" t="s">
        <v>52</v>
      </c>
      <c r="D23" s="35" t="s">
        <v>53</v>
      </c>
      <c r="E23" s="15">
        <v>2473.6</v>
      </c>
      <c r="I23" s="15">
        <f t="shared" si="0"/>
        <v>2473.6</v>
      </c>
    </row>
    <row r="24" spans="1:9" x14ac:dyDescent="0.2">
      <c r="A24" s="5" t="s">
        <v>54</v>
      </c>
      <c r="B24" s="13">
        <v>42068</v>
      </c>
      <c r="C24" s="5" t="s">
        <v>55</v>
      </c>
      <c r="D24" s="35" t="s">
        <v>56</v>
      </c>
      <c r="E24" s="15">
        <v>2922.69</v>
      </c>
      <c r="I24" s="15">
        <f t="shared" si="0"/>
        <v>2922.69</v>
      </c>
    </row>
    <row r="25" spans="1:9" x14ac:dyDescent="0.2">
      <c r="A25" s="5" t="s">
        <v>57</v>
      </c>
      <c r="B25" s="13">
        <v>42068</v>
      </c>
      <c r="C25" s="5" t="s">
        <v>58</v>
      </c>
      <c r="D25" s="35" t="s">
        <v>59</v>
      </c>
      <c r="E25" s="15">
        <v>2473.6</v>
      </c>
      <c r="I25" s="15">
        <f t="shared" si="0"/>
        <v>2473.6</v>
      </c>
    </row>
    <row r="26" spans="1:9" x14ac:dyDescent="0.2">
      <c r="A26" s="5" t="s">
        <v>60</v>
      </c>
      <c r="B26" s="13">
        <v>42068</v>
      </c>
      <c r="C26" s="5" t="s">
        <v>61</v>
      </c>
      <c r="D26" s="35" t="s">
        <v>62</v>
      </c>
      <c r="E26" s="15">
        <v>1088.08</v>
      </c>
      <c r="I26" s="15">
        <f t="shared" si="0"/>
        <v>1088.08</v>
      </c>
    </row>
    <row r="27" spans="1:9" x14ac:dyDescent="0.2">
      <c r="A27" s="5" t="s">
        <v>63</v>
      </c>
      <c r="B27" s="13">
        <v>42068</v>
      </c>
      <c r="C27" s="5" t="s">
        <v>64</v>
      </c>
      <c r="D27" s="35" t="s">
        <v>65</v>
      </c>
      <c r="E27" s="15">
        <v>2473.6</v>
      </c>
      <c r="I27" s="15">
        <f t="shared" si="0"/>
        <v>2473.6</v>
      </c>
    </row>
    <row r="28" spans="1:9" x14ac:dyDescent="0.2">
      <c r="A28" s="5" t="s">
        <v>66</v>
      </c>
      <c r="B28" s="13">
        <v>42068</v>
      </c>
      <c r="C28" s="5" t="s">
        <v>67</v>
      </c>
      <c r="D28" s="35" t="s">
        <v>68</v>
      </c>
      <c r="E28" s="15">
        <v>994.12</v>
      </c>
      <c r="I28" s="15">
        <f t="shared" si="0"/>
        <v>994.12</v>
      </c>
    </row>
    <row r="29" spans="1:9" x14ac:dyDescent="0.2">
      <c r="A29" s="5" t="s">
        <v>69</v>
      </c>
      <c r="B29" s="13">
        <v>42068</v>
      </c>
      <c r="C29" s="5" t="s">
        <v>70</v>
      </c>
      <c r="D29" s="35" t="s">
        <v>71</v>
      </c>
      <c r="E29" s="15">
        <v>994.12</v>
      </c>
      <c r="I29" s="15">
        <f t="shared" si="0"/>
        <v>994.12</v>
      </c>
    </row>
    <row r="30" spans="1:9" x14ac:dyDescent="0.2">
      <c r="A30" s="5" t="s">
        <v>72</v>
      </c>
      <c r="B30" s="13">
        <v>42068</v>
      </c>
      <c r="C30" s="5" t="s">
        <v>73</v>
      </c>
      <c r="D30" s="35" t="s">
        <v>74</v>
      </c>
      <c r="E30" s="15">
        <v>994.12</v>
      </c>
      <c r="I30" s="15">
        <f t="shared" si="0"/>
        <v>994.12</v>
      </c>
    </row>
    <row r="31" spans="1:9" x14ac:dyDescent="0.2">
      <c r="A31" s="5" t="s">
        <v>75</v>
      </c>
      <c r="B31" s="13">
        <v>42068</v>
      </c>
      <c r="C31" s="5" t="s">
        <v>76</v>
      </c>
      <c r="D31" s="35" t="s">
        <v>77</v>
      </c>
      <c r="E31" s="15">
        <v>994.12</v>
      </c>
      <c r="I31" s="15">
        <f t="shared" si="0"/>
        <v>994.12</v>
      </c>
    </row>
    <row r="32" spans="1:9" x14ac:dyDescent="0.2">
      <c r="A32" s="5" t="s">
        <v>78</v>
      </c>
      <c r="B32" s="13">
        <v>42068</v>
      </c>
      <c r="C32" s="5" t="s">
        <v>79</v>
      </c>
      <c r="D32" s="35" t="s">
        <v>80</v>
      </c>
      <c r="E32" s="15">
        <v>2473.6</v>
      </c>
      <c r="I32" s="15">
        <f t="shared" si="0"/>
        <v>2473.6</v>
      </c>
    </row>
    <row r="33" spans="1:9" x14ac:dyDescent="0.2">
      <c r="A33" s="5" t="s">
        <v>81</v>
      </c>
      <c r="B33" s="13">
        <v>42068</v>
      </c>
      <c r="C33" s="5" t="s">
        <v>82</v>
      </c>
      <c r="D33" s="35" t="s">
        <v>83</v>
      </c>
      <c r="E33" s="15">
        <v>2473.6</v>
      </c>
      <c r="I33" s="15">
        <f t="shared" si="0"/>
        <v>2473.6</v>
      </c>
    </row>
    <row r="34" spans="1:9" x14ac:dyDescent="0.2">
      <c r="A34" s="5" t="s">
        <v>84</v>
      </c>
      <c r="B34" s="13">
        <v>42068</v>
      </c>
      <c r="C34" s="5" t="s">
        <v>85</v>
      </c>
      <c r="D34" s="35" t="s">
        <v>86</v>
      </c>
      <c r="E34" s="15">
        <v>2473.6</v>
      </c>
      <c r="I34" s="15">
        <f t="shared" si="0"/>
        <v>2473.6</v>
      </c>
    </row>
    <row r="35" spans="1:9" x14ac:dyDescent="0.2">
      <c r="A35" s="5" t="s">
        <v>87</v>
      </c>
      <c r="B35" s="13">
        <v>42081</v>
      </c>
      <c r="C35" s="5" t="s">
        <v>88</v>
      </c>
      <c r="D35" s="35" t="s">
        <v>89</v>
      </c>
      <c r="E35" s="15">
        <v>33262.080000000002</v>
      </c>
      <c r="I35" s="15">
        <f t="shared" si="0"/>
        <v>33262.080000000002</v>
      </c>
    </row>
    <row r="36" spans="1:9" x14ac:dyDescent="0.2">
      <c r="A36" s="5" t="s">
        <v>90</v>
      </c>
      <c r="B36" s="13">
        <v>42081</v>
      </c>
      <c r="C36" s="5" t="s">
        <v>91</v>
      </c>
      <c r="D36" s="35" t="s">
        <v>92</v>
      </c>
      <c r="E36" s="15">
        <v>1255.31</v>
      </c>
      <c r="G36" s="3"/>
      <c r="H36" s="3"/>
      <c r="I36" s="15">
        <f t="shared" si="0"/>
        <v>1255.31</v>
      </c>
    </row>
    <row r="37" spans="1:9" x14ac:dyDescent="0.2">
      <c r="A37" s="5" t="s">
        <v>93</v>
      </c>
      <c r="B37" s="13">
        <v>42081</v>
      </c>
      <c r="C37" s="5" t="s">
        <v>94</v>
      </c>
      <c r="D37" s="35" t="s">
        <v>95</v>
      </c>
      <c r="E37" s="15">
        <v>3715.13</v>
      </c>
      <c r="G37" s="3"/>
      <c r="H37" s="3"/>
      <c r="I37" s="15">
        <f t="shared" si="0"/>
        <v>3715.13</v>
      </c>
    </row>
    <row r="38" spans="1:9" x14ac:dyDescent="0.2">
      <c r="A38" s="5" t="s">
        <v>96</v>
      </c>
      <c r="B38" s="13">
        <v>42138</v>
      </c>
      <c r="C38" s="5" t="s">
        <v>97</v>
      </c>
      <c r="D38" s="35" t="s">
        <v>98</v>
      </c>
      <c r="E38" s="15">
        <v>3198.56</v>
      </c>
      <c r="I38" s="15">
        <f t="shared" si="0"/>
        <v>3198.56</v>
      </c>
    </row>
    <row r="39" spans="1:9" x14ac:dyDescent="0.2">
      <c r="A39" s="5" t="s">
        <v>99</v>
      </c>
      <c r="B39" s="13">
        <v>42304</v>
      </c>
      <c r="C39" s="5" t="s">
        <v>100</v>
      </c>
      <c r="D39" s="35" t="s">
        <v>101</v>
      </c>
      <c r="E39" s="15">
        <v>4577.13</v>
      </c>
      <c r="H39" s="15">
        <v>711.42</v>
      </c>
      <c r="I39" s="15">
        <f t="shared" si="0"/>
        <v>3865.71</v>
      </c>
    </row>
    <row r="40" spans="1:9" x14ac:dyDescent="0.2">
      <c r="A40" s="5" t="s">
        <v>102</v>
      </c>
      <c r="B40" s="13">
        <v>42304</v>
      </c>
      <c r="C40" s="5" t="s">
        <v>103</v>
      </c>
      <c r="D40" s="35" t="s">
        <v>104</v>
      </c>
      <c r="E40" s="15">
        <v>1098.8699999999999</v>
      </c>
      <c r="H40" s="15">
        <v>1076.47</v>
      </c>
      <c r="I40" s="15">
        <f t="shared" si="0"/>
        <v>22.399999999999864</v>
      </c>
    </row>
    <row r="41" spans="1:9" x14ac:dyDescent="0.2">
      <c r="A41" s="5" t="s">
        <v>105</v>
      </c>
      <c r="B41" s="13">
        <v>42304</v>
      </c>
      <c r="C41" s="5" t="s">
        <v>106</v>
      </c>
      <c r="D41" s="35" t="s">
        <v>107</v>
      </c>
      <c r="E41" s="15">
        <v>1098.8699999999999</v>
      </c>
      <c r="H41" s="15">
        <v>1076.47</v>
      </c>
      <c r="I41" s="15">
        <f t="shared" si="0"/>
        <v>22.399999999999864</v>
      </c>
    </row>
    <row r="42" spans="1:9" x14ac:dyDescent="0.2">
      <c r="A42" s="5" t="s">
        <v>108</v>
      </c>
      <c r="B42" s="13">
        <v>42305</v>
      </c>
      <c r="C42" s="5" t="s">
        <v>109</v>
      </c>
      <c r="D42" s="35" t="s">
        <v>110</v>
      </c>
      <c r="E42" s="15">
        <v>2881.21</v>
      </c>
      <c r="H42" s="15">
        <f>2415.19+426.04</f>
        <v>2841.23</v>
      </c>
      <c r="I42" s="15">
        <f t="shared" si="0"/>
        <v>39.980000000000018</v>
      </c>
    </row>
    <row r="43" spans="1:9" x14ac:dyDescent="0.2">
      <c r="A43" s="5" t="s">
        <v>111</v>
      </c>
      <c r="B43" s="13">
        <v>42305</v>
      </c>
      <c r="C43" s="5" t="s">
        <v>112</v>
      </c>
      <c r="D43" s="35" t="s">
        <v>113</v>
      </c>
      <c r="E43" s="15">
        <v>787.26</v>
      </c>
      <c r="F43" s="16" t="s">
        <v>114</v>
      </c>
      <c r="G43" s="17">
        <v>42529</v>
      </c>
      <c r="H43" s="15">
        <v>393.75</v>
      </c>
      <c r="I43" s="15">
        <f t="shared" si="0"/>
        <v>393.51</v>
      </c>
    </row>
    <row r="44" spans="1:9" x14ac:dyDescent="0.2">
      <c r="A44" s="5" t="s">
        <v>115</v>
      </c>
      <c r="B44" s="13">
        <v>42305</v>
      </c>
      <c r="C44" s="5" t="s">
        <v>116</v>
      </c>
      <c r="D44" s="35" t="s">
        <v>117</v>
      </c>
      <c r="E44" s="15">
        <v>4008.41</v>
      </c>
      <c r="H44" s="15">
        <v>3905.69</v>
      </c>
      <c r="I44" s="15">
        <f t="shared" si="0"/>
        <v>102.7199999999998</v>
      </c>
    </row>
    <row r="45" spans="1:9" x14ac:dyDescent="0.2">
      <c r="A45" s="5" t="s">
        <v>118</v>
      </c>
      <c r="B45" s="13">
        <v>42338</v>
      </c>
      <c r="C45" s="5" t="s">
        <v>119</v>
      </c>
      <c r="D45" s="35">
        <v>26445</v>
      </c>
      <c r="H45" s="15">
        <v>1169.2</v>
      </c>
      <c r="I45" s="15">
        <f t="shared" si="0"/>
        <v>-1169.2</v>
      </c>
    </row>
    <row r="46" spans="1:9" x14ac:dyDescent="0.2">
      <c r="A46" s="18" t="s">
        <v>120</v>
      </c>
      <c r="B46" s="19">
        <v>42429</v>
      </c>
      <c r="C46" s="18" t="s">
        <v>121</v>
      </c>
      <c r="D46" s="36"/>
      <c r="E46" s="21"/>
      <c r="H46" s="21">
        <v>15095.72</v>
      </c>
      <c r="I46" s="15">
        <f t="shared" si="0"/>
        <v>-15095.72</v>
      </c>
    </row>
    <row r="47" spans="1:9" x14ac:dyDescent="0.2">
      <c r="A47" s="16" t="s">
        <v>122</v>
      </c>
      <c r="B47" s="17">
        <v>42510</v>
      </c>
      <c r="C47" s="16" t="s">
        <v>123</v>
      </c>
      <c r="D47" s="36" t="s">
        <v>124</v>
      </c>
      <c r="E47" s="21">
        <v>59647.39</v>
      </c>
      <c r="H47" s="22"/>
      <c r="I47" s="15">
        <f t="shared" si="0"/>
        <v>59647.39</v>
      </c>
    </row>
    <row r="48" spans="1:9" x14ac:dyDescent="0.2">
      <c r="A48" s="16" t="s">
        <v>125</v>
      </c>
      <c r="B48" s="17">
        <v>42538</v>
      </c>
      <c r="C48" s="16" t="s">
        <v>126</v>
      </c>
      <c r="D48" s="37" t="s">
        <v>127</v>
      </c>
      <c r="E48" s="21">
        <v>12625.21</v>
      </c>
      <c r="F48" s="16"/>
      <c r="H48" s="22"/>
      <c r="I48" s="15">
        <f t="shared" si="0"/>
        <v>12625.21</v>
      </c>
    </row>
    <row r="49" spans="1:9" x14ac:dyDescent="0.2">
      <c r="A49" s="16" t="s">
        <v>128</v>
      </c>
      <c r="B49" s="17">
        <v>42538</v>
      </c>
      <c r="C49" s="16" t="s">
        <v>129</v>
      </c>
      <c r="D49" s="37" t="s">
        <v>130</v>
      </c>
      <c r="E49" s="21">
        <v>12625.21</v>
      </c>
      <c r="F49" s="16"/>
      <c r="H49" s="22"/>
      <c r="I49" s="15">
        <f t="shared" si="0"/>
        <v>12625.21</v>
      </c>
    </row>
    <row r="50" spans="1:9" x14ac:dyDescent="0.2">
      <c r="A50" s="16" t="s">
        <v>131</v>
      </c>
      <c r="B50" s="17">
        <v>42538</v>
      </c>
      <c r="C50" s="16" t="s">
        <v>132</v>
      </c>
      <c r="D50" s="37" t="s">
        <v>133</v>
      </c>
      <c r="E50" s="21">
        <v>12625.21</v>
      </c>
      <c r="F50" s="16"/>
      <c r="H50" s="22"/>
      <c r="I50" s="15">
        <f t="shared" si="0"/>
        <v>12625.21</v>
      </c>
    </row>
    <row r="51" spans="1:9" x14ac:dyDescent="0.2">
      <c r="A51" s="16" t="s">
        <v>134</v>
      </c>
      <c r="B51" s="17">
        <v>42538</v>
      </c>
      <c r="C51" s="16" t="s">
        <v>135</v>
      </c>
      <c r="D51" s="37" t="s">
        <v>136</v>
      </c>
      <c r="E51" s="21">
        <v>12625.21</v>
      </c>
      <c r="F51" s="16"/>
      <c r="H51" s="22"/>
      <c r="I51" s="15">
        <f t="shared" si="0"/>
        <v>12625.21</v>
      </c>
    </row>
    <row r="52" spans="1:9" x14ac:dyDescent="0.2">
      <c r="A52" s="16" t="s">
        <v>137</v>
      </c>
      <c r="B52" s="17">
        <v>42548</v>
      </c>
      <c r="C52" s="16" t="s">
        <v>138</v>
      </c>
      <c r="D52" s="37" t="s">
        <v>139</v>
      </c>
      <c r="E52" s="22">
        <v>38748.120000000003</v>
      </c>
      <c r="F52" s="16"/>
      <c r="H52" s="22"/>
      <c r="I52" s="15">
        <f t="shared" si="0"/>
        <v>38748.120000000003</v>
      </c>
    </row>
    <row r="53" spans="1:9" x14ac:dyDescent="0.2">
      <c r="A53" s="16" t="s">
        <v>140</v>
      </c>
      <c r="B53" s="17">
        <v>42551</v>
      </c>
      <c r="C53" s="16" t="s">
        <v>141</v>
      </c>
      <c r="D53" s="37" t="s">
        <v>142</v>
      </c>
      <c r="E53" s="22">
        <v>1098.8699999999999</v>
      </c>
      <c r="F53" s="16" t="s">
        <v>143</v>
      </c>
      <c r="G53" s="17">
        <v>42555</v>
      </c>
      <c r="H53" s="22">
        <v>1065.0899999999999</v>
      </c>
      <c r="I53" s="15">
        <f t="shared" si="0"/>
        <v>33.779999999999973</v>
      </c>
    </row>
    <row r="54" spans="1:9" x14ac:dyDescent="0.2">
      <c r="A54" s="16" t="s">
        <v>144</v>
      </c>
      <c r="B54" s="17">
        <v>42551</v>
      </c>
      <c r="C54" s="16" t="s">
        <v>145</v>
      </c>
      <c r="D54" s="37" t="s">
        <v>146</v>
      </c>
      <c r="E54" s="22">
        <v>510.63</v>
      </c>
      <c r="F54" s="16"/>
      <c r="H54" s="22"/>
      <c r="I54" s="15">
        <f t="shared" si="0"/>
        <v>510.63</v>
      </c>
    </row>
    <row r="55" spans="1:9" x14ac:dyDescent="0.2">
      <c r="A55" s="16" t="s">
        <v>147</v>
      </c>
      <c r="B55" s="17">
        <v>42579</v>
      </c>
      <c r="C55" s="16" t="s">
        <v>148</v>
      </c>
      <c r="D55" s="26" t="s">
        <v>149</v>
      </c>
      <c r="E55" s="22">
        <v>361.14</v>
      </c>
      <c r="F55" s="16"/>
      <c r="H55" s="22"/>
      <c r="I55" s="15">
        <f t="shared" si="0"/>
        <v>361.14</v>
      </c>
    </row>
    <row r="56" spans="1:9" x14ac:dyDescent="0.2">
      <c r="A56" s="16" t="s">
        <v>1237</v>
      </c>
      <c r="B56" s="17">
        <v>42739</v>
      </c>
      <c r="C56" s="16" t="s">
        <v>1238</v>
      </c>
      <c r="D56" s="37" t="s">
        <v>1239</v>
      </c>
      <c r="E56" s="22">
        <v>1600.23</v>
      </c>
      <c r="F56" s="16" t="s">
        <v>1341</v>
      </c>
      <c r="G56" s="17">
        <v>42766</v>
      </c>
      <c r="H56" s="22">
        <v>151.38</v>
      </c>
      <c r="I56" s="15">
        <f t="shared" ref="I56:I69" si="1">+E56-H56</f>
        <v>1448.85</v>
      </c>
    </row>
    <row r="57" spans="1:9" x14ac:dyDescent="0.2">
      <c r="A57" s="16" t="s">
        <v>2435</v>
      </c>
      <c r="B57" s="17">
        <v>42818</v>
      </c>
      <c r="C57" s="23" t="s">
        <v>1239</v>
      </c>
      <c r="D57" s="25">
        <v>32424</v>
      </c>
      <c r="E57" s="22"/>
      <c r="F57" s="22"/>
      <c r="G57" s="22"/>
      <c r="H57" s="22">
        <v>1648.69</v>
      </c>
      <c r="I57" s="15">
        <f t="shared" si="1"/>
        <v>-1648.69</v>
      </c>
    </row>
    <row r="58" spans="1:9" x14ac:dyDescent="0.2">
      <c r="A58" s="16" t="s">
        <v>2851</v>
      </c>
      <c r="B58" s="17">
        <v>42844</v>
      </c>
      <c r="C58" s="16" t="s">
        <v>1784</v>
      </c>
      <c r="D58" s="23" t="s">
        <v>2852</v>
      </c>
      <c r="E58" s="22"/>
      <c r="F58" s="22"/>
      <c r="G58" s="22"/>
      <c r="H58" s="22">
        <v>202.54</v>
      </c>
      <c r="I58" s="15">
        <f t="shared" si="1"/>
        <v>-202.54</v>
      </c>
    </row>
    <row r="59" spans="1:9" x14ac:dyDescent="0.2">
      <c r="A59" s="16" t="s">
        <v>4197</v>
      </c>
      <c r="B59" s="17">
        <v>42945</v>
      </c>
      <c r="C59" s="16" t="s">
        <v>4198</v>
      </c>
      <c r="D59" s="23" t="s">
        <v>4199</v>
      </c>
      <c r="E59" s="22">
        <v>81291.7</v>
      </c>
      <c r="F59" s="22"/>
      <c r="G59" s="22"/>
      <c r="H59" s="22"/>
      <c r="I59" s="15">
        <f t="shared" si="1"/>
        <v>81291.7</v>
      </c>
    </row>
    <row r="60" spans="1:9" hidden="1" x14ac:dyDescent="0.2">
      <c r="A60" s="16" t="s">
        <v>4288</v>
      </c>
      <c r="B60" s="17">
        <v>42959</v>
      </c>
      <c r="C60" s="16" t="s">
        <v>4289</v>
      </c>
      <c r="D60" s="25" t="s">
        <v>4290</v>
      </c>
      <c r="E60" s="22">
        <v>114.84</v>
      </c>
      <c r="F60" s="16" t="s">
        <v>3066</v>
      </c>
      <c r="G60" s="17">
        <v>42982</v>
      </c>
      <c r="H60" s="22">
        <v>114.84</v>
      </c>
      <c r="I60" s="15">
        <f t="shared" si="1"/>
        <v>0</v>
      </c>
    </row>
    <row r="61" spans="1:9" hidden="1" x14ac:dyDescent="0.2">
      <c r="A61" s="16" t="s">
        <v>4294</v>
      </c>
      <c r="B61" s="17">
        <v>42959</v>
      </c>
      <c r="C61" s="16" t="s">
        <v>4295</v>
      </c>
      <c r="D61" s="25" t="s">
        <v>4296</v>
      </c>
      <c r="E61" s="22">
        <v>229.68</v>
      </c>
      <c r="F61" s="16" t="s">
        <v>3066</v>
      </c>
      <c r="G61" s="17">
        <v>42982</v>
      </c>
      <c r="H61" s="22">
        <v>229.68</v>
      </c>
      <c r="I61" s="15">
        <f t="shared" si="1"/>
        <v>0</v>
      </c>
    </row>
    <row r="62" spans="1:9" hidden="1" x14ac:dyDescent="0.2">
      <c r="A62" s="16" t="s">
        <v>4297</v>
      </c>
      <c r="B62" s="17">
        <v>42959</v>
      </c>
      <c r="C62" s="16" t="s">
        <v>4298</v>
      </c>
      <c r="D62" s="25" t="s">
        <v>4299</v>
      </c>
      <c r="E62" s="22">
        <v>229.68</v>
      </c>
      <c r="F62" s="16" t="s">
        <v>3066</v>
      </c>
      <c r="G62" s="17">
        <v>42982</v>
      </c>
      <c r="H62" s="22">
        <v>229.68</v>
      </c>
      <c r="I62" s="15">
        <f t="shared" si="1"/>
        <v>0</v>
      </c>
    </row>
    <row r="63" spans="1:9" hidden="1" x14ac:dyDescent="0.2">
      <c r="A63" s="16" t="s">
        <v>1251</v>
      </c>
      <c r="B63" s="17">
        <v>42961</v>
      </c>
      <c r="C63" s="16" t="s">
        <v>4300</v>
      </c>
      <c r="D63" s="25" t="s">
        <v>4301</v>
      </c>
      <c r="E63" s="22">
        <v>345.6</v>
      </c>
      <c r="F63" s="16" t="s">
        <v>3066</v>
      </c>
      <c r="G63" s="17">
        <v>42982</v>
      </c>
      <c r="H63" s="22">
        <v>345.6</v>
      </c>
      <c r="I63" s="15">
        <f t="shared" si="1"/>
        <v>0</v>
      </c>
    </row>
    <row r="64" spans="1:9" hidden="1" x14ac:dyDescent="0.2">
      <c r="A64" s="16" t="s">
        <v>4302</v>
      </c>
      <c r="B64" s="17">
        <v>42961</v>
      </c>
      <c r="C64" s="16" t="s">
        <v>4303</v>
      </c>
      <c r="D64" s="25" t="s">
        <v>4304</v>
      </c>
      <c r="E64" s="22">
        <v>3512.6</v>
      </c>
      <c r="F64" s="16" t="s">
        <v>3066</v>
      </c>
      <c r="G64" s="17">
        <v>42982</v>
      </c>
      <c r="H64" s="22">
        <v>3512.6</v>
      </c>
      <c r="I64" s="15">
        <f t="shared" si="1"/>
        <v>0</v>
      </c>
    </row>
    <row r="65" spans="1:9" hidden="1" x14ac:dyDescent="0.2">
      <c r="A65" s="16" t="s">
        <v>3638</v>
      </c>
      <c r="B65" s="17">
        <v>42961</v>
      </c>
      <c r="C65" s="16" t="s">
        <v>4305</v>
      </c>
      <c r="D65" s="25" t="s">
        <v>4306</v>
      </c>
      <c r="E65" s="22">
        <v>377.99</v>
      </c>
      <c r="F65" s="16" t="s">
        <v>3066</v>
      </c>
      <c r="G65" s="17">
        <v>42982</v>
      </c>
      <c r="H65" s="22">
        <v>377.99</v>
      </c>
      <c r="I65" s="15">
        <f t="shared" si="1"/>
        <v>0</v>
      </c>
    </row>
    <row r="66" spans="1:9" hidden="1" x14ac:dyDescent="0.2">
      <c r="A66" s="16" t="s">
        <v>3641</v>
      </c>
      <c r="B66" s="17">
        <v>42961</v>
      </c>
      <c r="C66" s="16" t="s">
        <v>4307</v>
      </c>
      <c r="D66" s="25" t="s">
        <v>4308</v>
      </c>
      <c r="E66" s="22">
        <v>2646.92</v>
      </c>
      <c r="F66" s="16" t="s">
        <v>3066</v>
      </c>
      <c r="G66" s="17">
        <v>42982</v>
      </c>
      <c r="H66" s="22">
        <v>2646.92</v>
      </c>
      <c r="I66" s="15">
        <f t="shared" si="1"/>
        <v>0</v>
      </c>
    </row>
    <row r="67" spans="1:9" hidden="1" x14ac:dyDescent="0.2">
      <c r="A67" s="16" t="s">
        <v>4309</v>
      </c>
      <c r="B67" s="17">
        <v>42961</v>
      </c>
      <c r="C67" s="16" t="s">
        <v>4310</v>
      </c>
      <c r="D67" s="25" t="s">
        <v>4311</v>
      </c>
      <c r="E67" s="22">
        <v>76.56</v>
      </c>
      <c r="F67" s="16" t="s">
        <v>3066</v>
      </c>
      <c r="G67" s="17">
        <v>42982</v>
      </c>
      <c r="H67" s="22">
        <v>76.56</v>
      </c>
      <c r="I67" s="15">
        <f t="shared" si="1"/>
        <v>0</v>
      </c>
    </row>
    <row r="68" spans="1:9" hidden="1" x14ac:dyDescent="0.2">
      <c r="A68" s="16" t="s">
        <v>572</v>
      </c>
      <c r="B68" s="17">
        <v>42961</v>
      </c>
      <c r="C68" s="16" t="s">
        <v>4315</v>
      </c>
      <c r="D68" s="25" t="s">
        <v>4316</v>
      </c>
      <c r="E68" s="22">
        <v>2332.35</v>
      </c>
      <c r="F68" s="16" t="s">
        <v>3066</v>
      </c>
      <c r="G68" s="17">
        <v>42982</v>
      </c>
      <c r="H68" s="22">
        <v>2332.35</v>
      </c>
      <c r="I68" s="15">
        <f t="shared" si="1"/>
        <v>0</v>
      </c>
    </row>
    <row r="69" spans="1:9" hidden="1" x14ac:dyDescent="0.2">
      <c r="A69" s="16" t="s">
        <v>590</v>
      </c>
      <c r="B69" s="17">
        <v>42961</v>
      </c>
      <c r="C69" s="16" t="s">
        <v>4317</v>
      </c>
      <c r="D69" s="25" t="s">
        <v>4318</v>
      </c>
      <c r="E69" s="22">
        <v>2332.35</v>
      </c>
      <c r="F69" s="16" t="s">
        <v>3066</v>
      </c>
      <c r="G69" s="17">
        <v>42982</v>
      </c>
      <c r="H69" s="22">
        <v>2332.35</v>
      </c>
      <c r="I69" s="15">
        <f t="shared" si="1"/>
        <v>0</v>
      </c>
    </row>
    <row r="70" spans="1:9" hidden="1" x14ac:dyDescent="0.2">
      <c r="A70" s="16" t="s">
        <v>3704</v>
      </c>
      <c r="B70" s="17">
        <v>42964</v>
      </c>
      <c r="C70" s="16" t="s">
        <v>4319</v>
      </c>
      <c r="D70" s="25" t="s">
        <v>4320</v>
      </c>
      <c r="E70" s="22">
        <v>2870.29</v>
      </c>
      <c r="F70" s="16" t="s">
        <v>3066</v>
      </c>
      <c r="G70" s="17">
        <v>42982</v>
      </c>
      <c r="H70" s="22">
        <v>2870.29</v>
      </c>
      <c r="I70" s="15">
        <f t="shared" ref="I70:I132" si="2">+E70-H70</f>
        <v>0</v>
      </c>
    </row>
    <row r="71" spans="1:9" hidden="1" x14ac:dyDescent="0.2">
      <c r="A71" s="16" t="s">
        <v>4321</v>
      </c>
      <c r="B71" s="17">
        <v>42964</v>
      </c>
      <c r="C71" s="16" t="s">
        <v>4322</v>
      </c>
      <c r="D71" s="25" t="s">
        <v>4323</v>
      </c>
      <c r="E71" s="22">
        <v>1859</v>
      </c>
      <c r="F71" s="16" t="s">
        <v>3066</v>
      </c>
      <c r="G71" s="17">
        <v>42982</v>
      </c>
      <c r="H71" s="22">
        <v>1859</v>
      </c>
      <c r="I71" s="15">
        <f t="shared" si="2"/>
        <v>0</v>
      </c>
    </row>
    <row r="72" spans="1:9" hidden="1" x14ac:dyDescent="0.2">
      <c r="A72" s="16" t="s">
        <v>4324</v>
      </c>
      <c r="B72" s="17">
        <v>42964</v>
      </c>
      <c r="C72" s="16" t="s">
        <v>4325</v>
      </c>
      <c r="D72" s="25" t="s">
        <v>4326</v>
      </c>
      <c r="E72" s="22">
        <v>114.84</v>
      </c>
      <c r="F72" s="16" t="s">
        <v>3066</v>
      </c>
      <c r="G72" s="17">
        <v>42982</v>
      </c>
      <c r="H72" s="22">
        <v>114.84</v>
      </c>
      <c r="I72" s="15">
        <f t="shared" si="2"/>
        <v>0</v>
      </c>
    </row>
    <row r="73" spans="1:9" hidden="1" x14ac:dyDescent="0.2">
      <c r="A73" s="16" t="s">
        <v>3707</v>
      </c>
      <c r="B73" s="17">
        <v>42964</v>
      </c>
      <c r="C73" s="16" t="s">
        <v>4327</v>
      </c>
      <c r="D73" s="25" t="s">
        <v>4328</v>
      </c>
      <c r="E73" s="22">
        <v>76.56</v>
      </c>
      <c r="F73" s="16" t="s">
        <v>3066</v>
      </c>
      <c r="G73" s="17">
        <v>42982</v>
      </c>
      <c r="H73" s="22">
        <v>76.56</v>
      </c>
      <c r="I73" s="15">
        <f t="shared" si="2"/>
        <v>0</v>
      </c>
    </row>
    <row r="74" spans="1:9" hidden="1" x14ac:dyDescent="0.2">
      <c r="A74" s="16" t="s">
        <v>4329</v>
      </c>
      <c r="B74" s="17">
        <v>42964</v>
      </c>
      <c r="C74" s="16" t="s">
        <v>4330</v>
      </c>
      <c r="D74" s="25" t="s">
        <v>4331</v>
      </c>
      <c r="E74" s="22">
        <v>76.56</v>
      </c>
      <c r="F74" s="16" t="s">
        <v>3066</v>
      </c>
      <c r="G74" s="17">
        <v>42982</v>
      </c>
      <c r="H74" s="22">
        <v>76.56</v>
      </c>
      <c r="I74" s="15">
        <f t="shared" si="2"/>
        <v>0</v>
      </c>
    </row>
    <row r="75" spans="1:9" hidden="1" x14ac:dyDescent="0.2">
      <c r="A75" s="16" t="s">
        <v>4332</v>
      </c>
      <c r="B75" s="17">
        <v>42964</v>
      </c>
      <c r="C75" s="16" t="s">
        <v>4333</v>
      </c>
      <c r="D75" s="25" t="s">
        <v>4334</v>
      </c>
      <c r="E75" s="22">
        <v>114.84</v>
      </c>
      <c r="F75" s="16" t="s">
        <v>3066</v>
      </c>
      <c r="G75" s="17">
        <v>42982</v>
      </c>
      <c r="H75" s="22">
        <v>114.84</v>
      </c>
      <c r="I75" s="15">
        <f t="shared" si="2"/>
        <v>0</v>
      </c>
    </row>
    <row r="76" spans="1:9" hidden="1" x14ac:dyDescent="0.2">
      <c r="A76" s="16" t="s">
        <v>4335</v>
      </c>
      <c r="B76" s="17">
        <v>42964</v>
      </c>
      <c r="C76" s="16" t="s">
        <v>4336</v>
      </c>
      <c r="D76" s="25" t="s">
        <v>4337</v>
      </c>
      <c r="E76" s="22">
        <v>114.84</v>
      </c>
      <c r="F76" s="16" t="s">
        <v>3066</v>
      </c>
      <c r="G76" s="17">
        <v>42982</v>
      </c>
      <c r="H76" s="22">
        <v>114.84</v>
      </c>
      <c r="I76" s="15">
        <f t="shared" si="2"/>
        <v>0</v>
      </c>
    </row>
    <row r="77" spans="1:9" hidden="1" x14ac:dyDescent="0.2">
      <c r="A77" s="16" t="s">
        <v>3710</v>
      </c>
      <c r="B77" s="17">
        <v>42964</v>
      </c>
      <c r="C77" s="16" t="s">
        <v>4338</v>
      </c>
      <c r="D77" s="25" t="s">
        <v>4339</v>
      </c>
      <c r="E77" s="22">
        <v>229.68</v>
      </c>
      <c r="F77" s="16" t="s">
        <v>3066</v>
      </c>
      <c r="G77" s="17">
        <v>42982</v>
      </c>
      <c r="H77" s="22">
        <v>229.68</v>
      </c>
      <c r="I77" s="15">
        <f t="shared" si="2"/>
        <v>0</v>
      </c>
    </row>
    <row r="78" spans="1:9" hidden="1" x14ac:dyDescent="0.2">
      <c r="A78" s="16" t="s">
        <v>3713</v>
      </c>
      <c r="B78" s="17">
        <v>42964</v>
      </c>
      <c r="C78" s="16" t="s">
        <v>4340</v>
      </c>
      <c r="D78" s="25" t="s">
        <v>4341</v>
      </c>
      <c r="E78" s="22">
        <v>2870.29</v>
      </c>
      <c r="F78" s="16" t="s">
        <v>3066</v>
      </c>
      <c r="G78" s="17">
        <v>42982</v>
      </c>
      <c r="H78" s="22">
        <v>2870.29</v>
      </c>
      <c r="I78" s="15">
        <f t="shared" si="2"/>
        <v>0</v>
      </c>
    </row>
    <row r="79" spans="1:9" hidden="1" x14ac:dyDescent="0.2">
      <c r="A79" s="16" t="s">
        <v>3718</v>
      </c>
      <c r="B79" s="17">
        <v>42964</v>
      </c>
      <c r="C79" s="16" t="s">
        <v>4342</v>
      </c>
      <c r="D79" s="25" t="s">
        <v>4343</v>
      </c>
      <c r="E79" s="22">
        <v>254.94</v>
      </c>
      <c r="F79" s="16" t="s">
        <v>3066</v>
      </c>
      <c r="G79" s="17">
        <v>42982</v>
      </c>
      <c r="H79" s="22">
        <v>254.94</v>
      </c>
      <c r="I79" s="15">
        <f t="shared" si="2"/>
        <v>0</v>
      </c>
    </row>
    <row r="80" spans="1:9" hidden="1" x14ac:dyDescent="0.2">
      <c r="A80" s="16" t="s">
        <v>1622</v>
      </c>
      <c r="B80" s="17">
        <v>42964</v>
      </c>
      <c r="C80" s="16" t="s">
        <v>4344</v>
      </c>
      <c r="D80" s="25" t="s">
        <v>4345</v>
      </c>
      <c r="E80" s="22">
        <v>76.56</v>
      </c>
      <c r="F80" s="16" t="s">
        <v>3066</v>
      </c>
      <c r="G80" s="17">
        <v>42982</v>
      </c>
      <c r="H80" s="22">
        <v>76.56</v>
      </c>
      <c r="I80" s="15">
        <f t="shared" si="2"/>
        <v>0</v>
      </c>
    </row>
    <row r="81" spans="1:9" hidden="1" x14ac:dyDescent="0.2">
      <c r="A81" s="16" t="s">
        <v>4346</v>
      </c>
      <c r="B81" s="17">
        <v>42968</v>
      </c>
      <c r="C81" s="16" t="s">
        <v>4347</v>
      </c>
      <c r="D81" s="25" t="s">
        <v>4348</v>
      </c>
      <c r="E81" s="22">
        <v>2037.18</v>
      </c>
      <c r="F81" s="16" t="s">
        <v>3066</v>
      </c>
      <c r="G81" s="17">
        <v>42982</v>
      </c>
      <c r="H81" s="22">
        <v>2037.18</v>
      </c>
      <c r="I81" s="15">
        <f t="shared" si="2"/>
        <v>0</v>
      </c>
    </row>
    <row r="82" spans="1:9" hidden="1" x14ac:dyDescent="0.2">
      <c r="A82" s="16" t="s">
        <v>4349</v>
      </c>
      <c r="B82" s="17">
        <v>42968</v>
      </c>
      <c r="C82" s="16" t="s">
        <v>4350</v>
      </c>
      <c r="D82" s="25" t="s">
        <v>4351</v>
      </c>
      <c r="E82" s="22">
        <v>1845.43</v>
      </c>
      <c r="F82" s="16" t="s">
        <v>3066</v>
      </c>
      <c r="G82" s="17">
        <v>42982</v>
      </c>
      <c r="H82" s="22">
        <v>1845.43</v>
      </c>
      <c r="I82" s="15">
        <f t="shared" si="2"/>
        <v>0</v>
      </c>
    </row>
    <row r="83" spans="1:9" x14ac:dyDescent="0.2">
      <c r="A83" s="16" t="s">
        <v>4352</v>
      </c>
      <c r="B83" s="17">
        <v>42968</v>
      </c>
      <c r="C83" s="16" t="s">
        <v>4353</v>
      </c>
      <c r="D83" s="25" t="s">
        <v>4354</v>
      </c>
      <c r="E83" s="22">
        <v>76.56</v>
      </c>
      <c r="F83" s="22"/>
      <c r="G83" s="22"/>
      <c r="H83" s="22"/>
      <c r="I83" s="15">
        <f t="shared" si="2"/>
        <v>76.56</v>
      </c>
    </row>
    <row r="84" spans="1:9" hidden="1" x14ac:dyDescent="0.2">
      <c r="A84" s="16" t="s">
        <v>1307</v>
      </c>
      <c r="B84" s="17">
        <v>42977</v>
      </c>
      <c r="C84" s="16" t="s">
        <v>4355</v>
      </c>
      <c r="D84" s="25" t="s">
        <v>4356</v>
      </c>
      <c r="E84" s="22">
        <v>76.56</v>
      </c>
      <c r="F84" s="16" t="s">
        <v>4509</v>
      </c>
      <c r="G84" s="17">
        <v>42987</v>
      </c>
      <c r="H84" s="22">
        <v>76.56</v>
      </c>
      <c r="I84" s="15">
        <f t="shared" si="2"/>
        <v>0</v>
      </c>
    </row>
    <row r="85" spans="1:9" hidden="1" x14ac:dyDescent="0.2">
      <c r="A85" s="16" t="s">
        <v>4357</v>
      </c>
      <c r="B85" s="17">
        <v>42977</v>
      </c>
      <c r="C85" s="16" t="s">
        <v>4358</v>
      </c>
      <c r="D85" s="25" t="s">
        <v>4359</v>
      </c>
      <c r="E85" s="22">
        <v>114.84</v>
      </c>
      <c r="F85" s="16" t="s">
        <v>4509</v>
      </c>
      <c r="G85" s="17">
        <v>42987</v>
      </c>
      <c r="H85" s="22">
        <v>114.84</v>
      </c>
      <c r="I85" s="15">
        <f t="shared" si="2"/>
        <v>0</v>
      </c>
    </row>
    <row r="86" spans="1:9" hidden="1" x14ac:dyDescent="0.2">
      <c r="A86" s="16" t="s">
        <v>1317</v>
      </c>
      <c r="B86" s="17">
        <v>42977</v>
      </c>
      <c r="C86" s="16" t="s">
        <v>4360</v>
      </c>
      <c r="D86" s="25" t="s">
        <v>4361</v>
      </c>
      <c r="E86" s="22">
        <v>1735.19</v>
      </c>
      <c r="F86" s="16" t="s">
        <v>4509</v>
      </c>
      <c r="G86" s="17">
        <v>42987</v>
      </c>
      <c r="H86" s="22">
        <v>1735.19</v>
      </c>
      <c r="I86" s="15">
        <f t="shared" si="2"/>
        <v>0</v>
      </c>
    </row>
    <row r="87" spans="1:9" hidden="1" x14ac:dyDescent="0.2">
      <c r="A87" s="16" t="s">
        <v>4362</v>
      </c>
      <c r="B87" s="17">
        <v>42977</v>
      </c>
      <c r="C87" s="16" t="s">
        <v>4363</v>
      </c>
      <c r="D87" s="25" t="s">
        <v>4364</v>
      </c>
      <c r="E87" s="22">
        <v>1915.91</v>
      </c>
      <c r="F87" s="16" t="s">
        <v>4509</v>
      </c>
      <c r="G87" s="17">
        <v>42987</v>
      </c>
      <c r="H87" s="22">
        <v>1915.91</v>
      </c>
      <c r="I87" s="15">
        <f t="shared" si="2"/>
        <v>0</v>
      </c>
    </row>
    <row r="88" spans="1:9" hidden="1" x14ac:dyDescent="0.2">
      <c r="A88" s="16" t="s">
        <v>4365</v>
      </c>
      <c r="B88" s="17">
        <v>42978</v>
      </c>
      <c r="C88" s="16" t="s">
        <v>4366</v>
      </c>
      <c r="D88" s="25" t="s">
        <v>4367</v>
      </c>
      <c r="E88" s="22">
        <v>76.56</v>
      </c>
      <c r="F88" s="16" t="s">
        <v>4509</v>
      </c>
      <c r="G88" s="17">
        <v>42987</v>
      </c>
      <c r="H88" s="22">
        <v>76.56</v>
      </c>
      <c r="I88" s="15">
        <f t="shared" si="2"/>
        <v>0</v>
      </c>
    </row>
    <row r="89" spans="1:9" hidden="1" x14ac:dyDescent="0.2">
      <c r="A89" s="16" t="s">
        <v>4368</v>
      </c>
      <c r="B89" s="17">
        <v>42978</v>
      </c>
      <c r="C89" s="16" t="s">
        <v>4369</v>
      </c>
      <c r="D89" s="25" t="s">
        <v>4370</v>
      </c>
      <c r="E89" s="22">
        <v>229.68</v>
      </c>
      <c r="F89" s="16" t="s">
        <v>4509</v>
      </c>
      <c r="G89" s="17">
        <v>42987</v>
      </c>
      <c r="H89" s="22">
        <v>229.68</v>
      </c>
      <c r="I89" s="15">
        <f t="shared" si="2"/>
        <v>0</v>
      </c>
    </row>
    <row r="90" spans="1:9" hidden="1" x14ac:dyDescent="0.2">
      <c r="A90" s="16" t="s">
        <v>4371</v>
      </c>
      <c r="B90" s="17">
        <v>42978</v>
      </c>
      <c r="C90" s="16" t="s">
        <v>4372</v>
      </c>
      <c r="D90" s="25" t="s">
        <v>4373</v>
      </c>
      <c r="E90" s="22">
        <v>1702.43</v>
      </c>
      <c r="F90" s="16" t="s">
        <v>4509</v>
      </c>
      <c r="G90" s="17">
        <v>42987</v>
      </c>
      <c r="H90" s="22">
        <v>1702.43</v>
      </c>
      <c r="I90" s="15">
        <f t="shared" si="2"/>
        <v>0</v>
      </c>
    </row>
    <row r="91" spans="1:9" hidden="1" x14ac:dyDescent="0.2">
      <c r="A91" s="16" t="s">
        <v>4374</v>
      </c>
      <c r="B91" s="17">
        <v>42978</v>
      </c>
      <c r="C91" s="16" t="s">
        <v>4375</v>
      </c>
      <c r="D91" s="25" t="s">
        <v>4376</v>
      </c>
      <c r="E91" s="22">
        <v>3212.96</v>
      </c>
      <c r="F91" s="16" t="s">
        <v>4509</v>
      </c>
      <c r="G91" s="17">
        <v>42987</v>
      </c>
      <c r="H91" s="22">
        <v>3212.96</v>
      </c>
      <c r="I91" s="15">
        <f t="shared" si="2"/>
        <v>0</v>
      </c>
    </row>
    <row r="92" spans="1:9" hidden="1" x14ac:dyDescent="0.2">
      <c r="A92" s="16" t="s">
        <v>4377</v>
      </c>
      <c r="B92" s="17">
        <v>42978</v>
      </c>
      <c r="C92" s="16" t="s">
        <v>4378</v>
      </c>
      <c r="D92" s="25" t="s">
        <v>4379</v>
      </c>
      <c r="E92" s="22">
        <v>1910.11</v>
      </c>
      <c r="F92" s="16" t="s">
        <v>4509</v>
      </c>
      <c r="G92" s="17">
        <v>42987</v>
      </c>
      <c r="H92" s="22">
        <v>1910.11</v>
      </c>
      <c r="I92" s="15">
        <f t="shared" si="2"/>
        <v>0</v>
      </c>
    </row>
    <row r="93" spans="1:9" hidden="1" x14ac:dyDescent="0.2">
      <c r="A93" s="16" t="s">
        <v>4380</v>
      </c>
      <c r="B93" s="17">
        <v>42978</v>
      </c>
      <c r="C93" s="16" t="s">
        <v>4381</v>
      </c>
      <c r="D93" s="25" t="s">
        <v>4382</v>
      </c>
      <c r="E93" s="22">
        <v>1910.11</v>
      </c>
      <c r="F93" s="16" t="s">
        <v>4509</v>
      </c>
      <c r="G93" s="17">
        <v>42987</v>
      </c>
      <c r="H93" s="22">
        <v>1910.11</v>
      </c>
      <c r="I93" s="15">
        <f t="shared" si="2"/>
        <v>0</v>
      </c>
    </row>
    <row r="94" spans="1:9" hidden="1" x14ac:dyDescent="0.2">
      <c r="A94" s="16" t="s">
        <v>3810</v>
      </c>
      <c r="B94" s="17">
        <v>42978</v>
      </c>
      <c r="C94" s="16" t="s">
        <v>4383</v>
      </c>
      <c r="D94" s="25" t="s">
        <v>4384</v>
      </c>
      <c r="E94" s="22">
        <v>3512.6</v>
      </c>
      <c r="F94" s="16" t="s">
        <v>4509</v>
      </c>
      <c r="G94" s="17">
        <v>42987</v>
      </c>
      <c r="H94" s="22">
        <v>3512.6</v>
      </c>
      <c r="I94" s="15">
        <f t="shared" si="2"/>
        <v>0</v>
      </c>
    </row>
    <row r="95" spans="1:9" hidden="1" x14ac:dyDescent="0.2">
      <c r="A95" s="16" t="s">
        <v>4385</v>
      </c>
      <c r="B95" s="17">
        <v>42978</v>
      </c>
      <c r="C95" s="16" t="s">
        <v>4386</v>
      </c>
      <c r="D95" s="25" t="s">
        <v>4387</v>
      </c>
      <c r="E95" s="22">
        <v>2823.54</v>
      </c>
      <c r="F95" s="16" t="s">
        <v>4509</v>
      </c>
      <c r="G95" s="17">
        <v>42987</v>
      </c>
      <c r="H95" s="22">
        <v>2823.54</v>
      </c>
      <c r="I95" s="15">
        <f t="shared" si="2"/>
        <v>0</v>
      </c>
    </row>
    <row r="96" spans="1:9" hidden="1" x14ac:dyDescent="0.2">
      <c r="A96" s="16" t="s">
        <v>4388</v>
      </c>
      <c r="B96" s="17">
        <v>42978</v>
      </c>
      <c r="C96" s="16" t="s">
        <v>4389</v>
      </c>
      <c r="D96" s="25" t="s">
        <v>4390</v>
      </c>
      <c r="E96" s="22">
        <v>2332.35</v>
      </c>
      <c r="F96" s="16" t="s">
        <v>4509</v>
      </c>
      <c r="G96" s="17">
        <v>42987</v>
      </c>
      <c r="H96" s="22">
        <v>2332.35</v>
      </c>
      <c r="I96" s="15">
        <f t="shared" si="2"/>
        <v>0</v>
      </c>
    </row>
    <row r="97" spans="1:9" hidden="1" x14ac:dyDescent="0.2">
      <c r="A97" s="16" t="s">
        <v>4391</v>
      </c>
      <c r="B97" s="17">
        <v>42978</v>
      </c>
      <c r="C97" s="16" t="s">
        <v>4392</v>
      </c>
      <c r="D97" s="25" t="s">
        <v>4393</v>
      </c>
      <c r="E97" s="22">
        <v>229.68</v>
      </c>
      <c r="F97" s="16" t="s">
        <v>4509</v>
      </c>
      <c r="G97" s="17">
        <v>42987</v>
      </c>
      <c r="H97" s="22">
        <v>229.68</v>
      </c>
      <c r="I97" s="15">
        <f t="shared" si="2"/>
        <v>0</v>
      </c>
    </row>
    <row r="98" spans="1:9" hidden="1" x14ac:dyDescent="0.2">
      <c r="A98" s="16" t="s">
        <v>372</v>
      </c>
      <c r="B98" s="17">
        <v>42978</v>
      </c>
      <c r="C98" s="16" t="s">
        <v>4394</v>
      </c>
      <c r="D98" s="25" t="s">
        <v>4395</v>
      </c>
      <c r="E98" s="22">
        <v>3512.6</v>
      </c>
      <c r="F98" s="16" t="s">
        <v>4509</v>
      </c>
      <c r="G98" s="17">
        <v>42987</v>
      </c>
      <c r="H98" s="22">
        <v>3512.6</v>
      </c>
      <c r="I98" s="15">
        <f t="shared" si="2"/>
        <v>0</v>
      </c>
    </row>
    <row r="99" spans="1:9" hidden="1" x14ac:dyDescent="0.2">
      <c r="A99" s="16" t="s">
        <v>393</v>
      </c>
      <c r="B99" s="17">
        <v>42978</v>
      </c>
      <c r="C99" s="16" t="s">
        <v>4396</v>
      </c>
      <c r="D99" s="25" t="s">
        <v>4397</v>
      </c>
      <c r="E99" s="22">
        <v>76.56</v>
      </c>
      <c r="F99" s="16" t="s">
        <v>4509</v>
      </c>
      <c r="G99" s="17">
        <v>42987</v>
      </c>
      <c r="H99" s="22">
        <v>76.56</v>
      </c>
      <c r="I99" s="15">
        <f t="shared" si="2"/>
        <v>0</v>
      </c>
    </row>
    <row r="100" spans="1:9" hidden="1" x14ac:dyDescent="0.2">
      <c r="A100" s="16" t="s">
        <v>396</v>
      </c>
      <c r="B100" s="17">
        <v>42978</v>
      </c>
      <c r="C100" s="16" t="s">
        <v>4398</v>
      </c>
      <c r="D100" s="25" t="s">
        <v>4399</v>
      </c>
      <c r="E100" s="22">
        <v>229.68</v>
      </c>
      <c r="F100" s="16" t="s">
        <v>4509</v>
      </c>
      <c r="G100" s="17">
        <v>42987</v>
      </c>
      <c r="H100" s="22">
        <v>229.68</v>
      </c>
      <c r="I100" s="15">
        <f t="shared" si="2"/>
        <v>0</v>
      </c>
    </row>
    <row r="101" spans="1:9" hidden="1" x14ac:dyDescent="0.2">
      <c r="A101" s="16" t="s">
        <v>4400</v>
      </c>
      <c r="B101" s="17">
        <v>42978</v>
      </c>
      <c r="C101" s="16" t="s">
        <v>4401</v>
      </c>
      <c r="D101" s="25" t="s">
        <v>4402</v>
      </c>
      <c r="E101" s="22">
        <v>229.68</v>
      </c>
      <c r="F101" s="16" t="s">
        <v>4509</v>
      </c>
      <c r="G101" s="17">
        <v>42987</v>
      </c>
      <c r="H101" s="22">
        <v>229.68</v>
      </c>
      <c r="I101" s="15">
        <f t="shared" si="2"/>
        <v>0</v>
      </c>
    </row>
    <row r="102" spans="1:9" hidden="1" x14ac:dyDescent="0.2">
      <c r="A102" s="16" t="s">
        <v>4403</v>
      </c>
      <c r="B102" s="17">
        <v>42978</v>
      </c>
      <c r="C102" s="16" t="s">
        <v>4404</v>
      </c>
      <c r="D102" s="25" t="s">
        <v>4405</v>
      </c>
      <c r="E102" s="22">
        <v>229.68</v>
      </c>
      <c r="F102" s="16" t="s">
        <v>4509</v>
      </c>
      <c r="G102" s="17">
        <v>42987</v>
      </c>
      <c r="H102" s="22">
        <v>229.68</v>
      </c>
      <c r="I102" s="15">
        <f t="shared" si="2"/>
        <v>0</v>
      </c>
    </row>
    <row r="103" spans="1:9" hidden="1" x14ac:dyDescent="0.2">
      <c r="A103" s="16" t="s">
        <v>3822</v>
      </c>
      <c r="B103" s="17">
        <v>42978</v>
      </c>
      <c r="C103" s="16" t="s">
        <v>4406</v>
      </c>
      <c r="D103" s="25" t="s">
        <v>4407</v>
      </c>
      <c r="E103" s="22">
        <v>229.68</v>
      </c>
      <c r="F103" s="16" t="s">
        <v>4509</v>
      </c>
      <c r="G103" s="17">
        <v>42987</v>
      </c>
      <c r="H103" s="22">
        <v>229.68</v>
      </c>
      <c r="I103" s="15">
        <f t="shared" si="2"/>
        <v>0</v>
      </c>
    </row>
    <row r="104" spans="1:9" hidden="1" x14ac:dyDescent="0.2">
      <c r="A104" s="16" t="s">
        <v>4408</v>
      </c>
      <c r="B104" s="17">
        <v>42978</v>
      </c>
      <c r="C104" s="16" t="s">
        <v>4409</v>
      </c>
      <c r="D104" s="25" t="s">
        <v>4410</v>
      </c>
      <c r="E104" s="22">
        <v>114.84</v>
      </c>
      <c r="F104" s="16" t="s">
        <v>4509</v>
      </c>
      <c r="G104" s="17">
        <v>42987</v>
      </c>
      <c r="H104" s="22">
        <v>114.84</v>
      </c>
      <c r="I104" s="15">
        <f t="shared" si="2"/>
        <v>0</v>
      </c>
    </row>
    <row r="105" spans="1:9" hidden="1" x14ac:dyDescent="0.2">
      <c r="A105" s="16" t="s">
        <v>4411</v>
      </c>
      <c r="B105" s="17">
        <v>42978</v>
      </c>
      <c r="C105" s="16" t="s">
        <v>4412</v>
      </c>
      <c r="D105" s="25" t="s">
        <v>4413</v>
      </c>
      <c r="E105" s="22">
        <v>76.56</v>
      </c>
      <c r="F105" s="16" t="s">
        <v>4509</v>
      </c>
      <c r="G105" s="17">
        <v>42987</v>
      </c>
      <c r="H105" s="22">
        <v>76.56</v>
      </c>
      <c r="I105" s="15">
        <f t="shared" si="2"/>
        <v>0</v>
      </c>
    </row>
    <row r="106" spans="1:9" hidden="1" x14ac:dyDescent="0.2">
      <c r="A106" s="16" t="s">
        <v>4414</v>
      </c>
      <c r="B106" s="17">
        <v>42978</v>
      </c>
      <c r="C106" s="16" t="s">
        <v>4415</v>
      </c>
      <c r="D106" s="25" t="s">
        <v>4416</v>
      </c>
      <c r="E106" s="22">
        <v>114.84</v>
      </c>
      <c r="F106" s="16" t="s">
        <v>4509</v>
      </c>
      <c r="G106" s="17">
        <v>42987</v>
      </c>
      <c r="H106" s="22">
        <v>114.84</v>
      </c>
      <c r="I106" s="15">
        <f t="shared" si="2"/>
        <v>0</v>
      </c>
    </row>
    <row r="107" spans="1:9" hidden="1" x14ac:dyDescent="0.2">
      <c r="A107" s="16" t="s">
        <v>4417</v>
      </c>
      <c r="B107" s="17">
        <v>42978</v>
      </c>
      <c r="C107" s="16" t="s">
        <v>4418</v>
      </c>
      <c r="D107" s="25" t="s">
        <v>4419</v>
      </c>
      <c r="E107" s="22">
        <v>76.56</v>
      </c>
      <c r="F107" s="16" t="s">
        <v>4509</v>
      </c>
      <c r="G107" s="17">
        <v>42987</v>
      </c>
      <c r="H107" s="22">
        <v>76.56</v>
      </c>
      <c r="I107" s="15">
        <f t="shared" si="2"/>
        <v>0</v>
      </c>
    </row>
    <row r="108" spans="1:9" hidden="1" x14ac:dyDescent="0.2">
      <c r="A108" s="16" t="s">
        <v>4420</v>
      </c>
      <c r="B108" s="17">
        <v>42978</v>
      </c>
      <c r="C108" s="16" t="s">
        <v>4421</v>
      </c>
      <c r="D108" s="25" t="s">
        <v>4422</v>
      </c>
      <c r="E108" s="22">
        <v>76.56</v>
      </c>
      <c r="F108" s="16" t="s">
        <v>4509</v>
      </c>
      <c r="G108" s="17">
        <v>42987</v>
      </c>
      <c r="H108" s="22">
        <v>76.56</v>
      </c>
      <c r="I108" s="15">
        <f t="shared" si="2"/>
        <v>0</v>
      </c>
    </row>
    <row r="109" spans="1:9" hidden="1" x14ac:dyDescent="0.2">
      <c r="A109" s="16" t="s">
        <v>4423</v>
      </c>
      <c r="B109" s="17">
        <v>42978</v>
      </c>
      <c r="C109" s="16" t="s">
        <v>4424</v>
      </c>
      <c r="D109" s="25" t="s">
        <v>4425</v>
      </c>
      <c r="E109" s="22">
        <v>76.56</v>
      </c>
      <c r="F109" s="16" t="s">
        <v>4509</v>
      </c>
      <c r="G109" s="17">
        <v>42987</v>
      </c>
      <c r="H109" s="22">
        <v>76.56</v>
      </c>
      <c r="I109" s="15">
        <f t="shared" si="2"/>
        <v>0</v>
      </c>
    </row>
    <row r="110" spans="1:9" hidden="1" x14ac:dyDescent="0.2">
      <c r="A110" s="16" t="s">
        <v>4426</v>
      </c>
      <c r="B110" s="17">
        <v>42979</v>
      </c>
      <c r="C110" s="16" t="s">
        <v>4427</v>
      </c>
      <c r="D110" s="16" t="s">
        <v>4428</v>
      </c>
      <c r="E110" s="22">
        <v>76.56</v>
      </c>
      <c r="F110" s="16" t="s">
        <v>4509</v>
      </c>
      <c r="G110" s="17">
        <v>42987</v>
      </c>
      <c r="H110" s="22">
        <v>76.56</v>
      </c>
      <c r="I110" s="15">
        <f t="shared" si="2"/>
        <v>0</v>
      </c>
    </row>
    <row r="111" spans="1:9" hidden="1" x14ac:dyDescent="0.2">
      <c r="A111" s="16" t="s">
        <v>4429</v>
      </c>
      <c r="B111" s="17">
        <v>42979</v>
      </c>
      <c r="C111" s="16" t="s">
        <v>4430</v>
      </c>
      <c r="D111" s="16" t="s">
        <v>4431</v>
      </c>
      <c r="E111" s="22">
        <v>114.84</v>
      </c>
      <c r="F111" s="16" t="s">
        <v>3066</v>
      </c>
      <c r="G111" s="17">
        <v>42982</v>
      </c>
      <c r="H111" s="22">
        <v>114.84</v>
      </c>
      <c r="I111" s="15">
        <f t="shared" si="2"/>
        <v>0</v>
      </c>
    </row>
    <row r="112" spans="1:9" hidden="1" x14ac:dyDescent="0.2">
      <c r="A112" s="16" t="s">
        <v>1988</v>
      </c>
      <c r="B112" s="17">
        <v>42979</v>
      </c>
      <c r="C112" s="16" t="s">
        <v>4432</v>
      </c>
      <c r="D112" s="16" t="s">
        <v>4433</v>
      </c>
      <c r="E112" s="22">
        <v>345.6</v>
      </c>
      <c r="F112" s="16" t="s">
        <v>4523</v>
      </c>
      <c r="G112" s="17">
        <v>42990</v>
      </c>
      <c r="H112" s="22">
        <v>345.6</v>
      </c>
      <c r="I112" s="15">
        <f t="shared" si="2"/>
        <v>0</v>
      </c>
    </row>
    <row r="113" spans="1:9" hidden="1" x14ac:dyDescent="0.2">
      <c r="A113" s="16" t="s">
        <v>2000</v>
      </c>
      <c r="B113" s="17">
        <v>42979</v>
      </c>
      <c r="C113" s="16" t="s">
        <v>4434</v>
      </c>
      <c r="D113" s="16" t="s">
        <v>4435</v>
      </c>
      <c r="E113" s="22">
        <v>114.84</v>
      </c>
      <c r="F113" s="16" t="s">
        <v>4523</v>
      </c>
      <c r="G113" s="17">
        <v>42990</v>
      </c>
      <c r="H113" s="22">
        <v>114.84</v>
      </c>
      <c r="I113" s="15">
        <f t="shared" si="2"/>
        <v>0</v>
      </c>
    </row>
    <row r="114" spans="1:9" hidden="1" x14ac:dyDescent="0.2">
      <c r="A114" s="16" t="s">
        <v>3048</v>
      </c>
      <c r="B114" s="17">
        <v>42979</v>
      </c>
      <c r="C114" s="16" t="s">
        <v>4436</v>
      </c>
      <c r="D114" s="16" t="s">
        <v>4437</v>
      </c>
      <c r="E114" s="22">
        <v>153.12</v>
      </c>
      <c r="F114" s="16" t="s">
        <v>4523</v>
      </c>
      <c r="G114" s="17">
        <v>42990</v>
      </c>
      <c r="H114" s="22">
        <v>153.12</v>
      </c>
      <c r="I114" s="15">
        <f t="shared" si="2"/>
        <v>0</v>
      </c>
    </row>
    <row r="115" spans="1:9" hidden="1" x14ac:dyDescent="0.2">
      <c r="A115" s="16" t="s">
        <v>4438</v>
      </c>
      <c r="B115" s="17">
        <v>42979</v>
      </c>
      <c r="C115" s="16" t="s">
        <v>4439</v>
      </c>
      <c r="D115" s="16" t="s">
        <v>4440</v>
      </c>
      <c r="E115" s="22">
        <v>76.56</v>
      </c>
      <c r="F115" s="16" t="s">
        <v>4523</v>
      </c>
      <c r="G115" s="17">
        <v>42990</v>
      </c>
      <c r="H115" s="22">
        <v>76.56</v>
      </c>
      <c r="I115" s="15">
        <f t="shared" si="2"/>
        <v>0</v>
      </c>
    </row>
    <row r="116" spans="1:9" hidden="1" x14ac:dyDescent="0.2">
      <c r="A116" s="16" t="s">
        <v>4441</v>
      </c>
      <c r="B116" s="17">
        <v>42979</v>
      </c>
      <c r="C116" s="16" t="s">
        <v>4442</v>
      </c>
      <c r="D116" s="16" t="s">
        <v>4443</v>
      </c>
      <c r="E116" s="22">
        <v>2646.92</v>
      </c>
      <c r="F116" s="16" t="s">
        <v>4523</v>
      </c>
      <c r="G116" s="17">
        <v>42990</v>
      </c>
      <c r="H116" s="22">
        <v>2646.92</v>
      </c>
      <c r="I116" s="15">
        <f t="shared" si="2"/>
        <v>0</v>
      </c>
    </row>
    <row r="117" spans="1:9" hidden="1" x14ac:dyDescent="0.2">
      <c r="A117" s="16" t="s">
        <v>3051</v>
      </c>
      <c r="B117" s="17">
        <v>42979</v>
      </c>
      <c r="C117" s="16" t="s">
        <v>4444</v>
      </c>
      <c r="D117" s="16" t="s">
        <v>4445</v>
      </c>
      <c r="E117" s="22">
        <v>345.6</v>
      </c>
      <c r="F117" s="16" t="s">
        <v>4523</v>
      </c>
      <c r="G117" s="17">
        <v>42990</v>
      </c>
      <c r="H117" s="22">
        <v>345.6</v>
      </c>
      <c r="I117" s="15">
        <f t="shared" si="2"/>
        <v>0</v>
      </c>
    </row>
    <row r="118" spans="1:9" hidden="1" x14ac:dyDescent="0.2">
      <c r="A118" s="16" t="s">
        <v>2009</v>
      </c>
      <c r="B118" s="17">
        <v>42979</v>
      </c>
      <c r="C118" s="16" t="s">
        <v>4446</v>
      </c>
      <c r="D118" s="16" t="s">
        <v>4447</v>
      </c>
      <c r="E118" s="22">
        <v>345.6</v>
      </c>
      <c r="F118" s="16" t="s">
        <v>4523</v>
      </c>
      <c r="G118" s="17">
        <v>42990</v>
      </c>
      <c r="H118" s="22">
        <v>345.6</v>
      </c>
      <c r="I118" s="15">
        <f t="shared" si="2"/>
        <v>0</v>
      </c>
    </row>
    <row r="119" spans="1:9" hidden="1" x14ac:dyDescent="0.2">
      <c r="A119" s="16" t="s">
        <v>4448</v>
      </c>
      <c r="B119" s="17">
        <v>42984</v>
      </c>
      <c r="C119" s="16" t="s">
        <v>4449</v>
      </c>
      <c r="D119" s="16" t="s">
        <v>4450</v>
      </c>
      <c r="E119" s="22">
        <v>2152.02</v>
      </c>
      <c r="F119" s="16" t="s">
        <v>4523</v>
      </c>
      <c r="G119" s="17">
        <v>42990</v>
      </c>
      <c r="H119" s="22">
        <v>2152.02</v>
      </c>
      <c r="I119" s="15">
        <f t="shared" si="2"/>
        <v>0</v>
      </c>
    </row>
    <row r="120" spans="1:9" hidden="1" x14ac:dyDescent="0.2">
      <c r="A120" s="16" t="s">
        <v>4451</v>
      </c>
      <c r="B120" s="17">
        <v>42984</v>
      </c>
      <c r="C120" s="16" t="s">
        <v>4452</v>
      </c>
      <c r="D120" s="16" t="s">
        <v>4453</v>
      </c>
      <c r="E120" s="22">
        <v>2152.02</v>
      </c>
      <c r="F120" s="16" t="s">
        <v>4523</v>
      </c>
      <c r="G120" s="17">
        <v>42990</v>
      </c>
      <c r="H120" s="22">
        <v>2152.02</v>
      </c>
      <c r="I120" s="15">
        <f t="shared" si="2"/>
        <v>0</v>
      </c>
    </row>
    <row r="121" spans="1:9" hidden="1" x14ac:dyDescent="0.2">
      <c r="A121" s="16" t="s">
        <v>4454</v>
      </c>
      <c r="B121" s="17">
        <v>42984</v>
      </c>
      <c r="C121" s="16" t="s">
        <v>4455</v>
      </c>
      <c r="D121" s="16" t="s">
        <v>4456</v>
      </c>
      <c r="E121" s="22">
        <v>2152.02</v>
      </c>
      <c r="F121" s="16" t="s">
        <v>4523</v>
      </c>
      <c r="G121" s="17">
        <v>42990</v>
      </c>
      <c r="H121" s="22">
        <v>2152.02</v>
      </c>
      <c r="I121" s="15">
        <f t="shared" si="2"/>
        <v>0</v>
      </c>
    </row>
    <row r="122" spans="1:9" hidden="1" x14ac:dyDescent="0.2">
      <c r="A122" s="16" t="s">
        <v>2631</v>
      </c>
      <c r="B122" s="17">
        <v>42984</v>
      </c>
      <c r="C122" s="16" t="s">
        <v>4457</v>
      </c>
      <c r="D122" s="16" t="s">
        <v>4458</v>
      </c>
      <c r="E122" s="22">
        <v>2113.7399999999998</v>
      </c>
      <c r="F122" s="16" t="s">
        <v>4523</v>
      </c>
      <c r="G122" s="17">
        <v>42990</v>
      </c>
      <c r="H122" s="22">
        <v>2113.7399999999998</v>
      </c>
      <c r="I122" s="15">
        <f t="shared" si="2"/>
        <v>0</v>
      </c>
    </row>
    <row r="123" spans="1:9" hidden="1" x14ac:dyDescent="0.2">
      <c r="A123" s="16" t="s">
        <v>4459</v>
      </c>
      <c r="B123" s="17">
        <v>42984</v>
      </c>
      <c r="C123" s="16" t="s">
        <v>4460</v>
      </c>
      <c r="D123" s="16" t="s">
        <v>4461</v>
      </c>
      <c r="E123" s="22">
        <v>76.56</v>
      </c>
      <c r="F123" s="16" t="s">
        <v>4523</v>
      </c>
      <c r="G123" s="17">
        <v>42990</v>
      </c>
      <c r="H123" s="22">
        <v>76.56</v>
      </c>
      <c r="I123" s="15">
        <f t="shared" si="2"/>
        <v>0</v>
      </c>
    </row>
    <row r="124" spans="1:9" hidden="1" x14ac:dyDescent="0.2">
      <c r="A124" s="16" t="s">
        <v>4462</v>
      </c>
      <c r="B124" s="17">
        <v>42984</v>
      </c>
      <c r="C124" s="16" t="s">
        <v>4463</v>
      </c>
      <c r="D124" s="16" t="s">
        <v>4464</v>
      </c>
      <c r="E124" s="22">
        <v>3512.6</v>
      </c>
      <c r="F124" s="16" t="s">
        <v>4523</v>
      </c>
      <c r="G124" s="17">
        <v>42990</v>
      </c>
      <c r="H124" s="22">
        <v>3512.6</v>
      </c>
      <c r="I124" s="15">
        <f t="shared" si="2"/>
        <v>0</v>
      </c>
    </row>
    <row r="125" spans="1:9" hidden="1" x14ac:dyDescent="0.2">
      <c r="A125" s="16" t="s">
        <v>4465</v>
      </c>
      <c r="B125" s="17">
        <v>42984</v>
      </c>
      <c r="C125" s="16" t="s">
        <v>4466</v>
      </c>
      <c r="D125" s="16" t="s">
        <v>4467</v>
      </c>
      <c r="E125" s="22">
        <v>3512.6</v>
      </c>
      <c r="F125" s="16" t="s">
        <v>4523</v>
      </c>
      <c r="G125" s="17">
        <v>42990</v>
      </c>
      <c r="H125" s="22">
        <v>3512.6</v>
      </c>
      <c r="I125" s="15">
        <f t="shared" si="2"/>
        <v>0</v>
      </c>
    </row>
    <row r="126" spans="1:9" hidden="1" x14ac:dyDescent="0.2">
      <c r="A126" s="16" t="s">
        <v>2116</v>
      </c>
      <c r="B126" s="17">
        <v>42985</v>
      </c>
      <c r="C126" s="16" t="s">
        <v>4468</v>
      </c>
      <c r="D126" s="16" t="s">
        <v>4469</v>
      </c>
      <c r="E126" s="22">
        <v>229.68</v>
      </c>
      <c r="F126" s="16" t="s">
        <v>4523</v>
      </c>
      <c r="G126" s="17">
        <v>42990</v>
      </c>
      <c r="H126" s="22">
        <v>229.68</v>
      </c>
      <c r="I126" s="15">
        <f t="shared" si="2"/>
        <v>0</v>
      </c>
    </row>
    <row r="127" spans="1:9" hidden="1" x14ac:dyDescent="0.2">
      <c r="A127" s="16" t="s">
        <v>2125</v>
      </c>
      <c r="B127" s="17">
        <v>42985</v>
      </c>
      <c r="C127" s="16" t="s">
        <v>4470</v>
      </c>
      <c r="D127" s="16" t="s">
        <v>4471</v>
      </c>
      <c r="E127" s="22">
        <v>76.56</v>
      </c>
      <c r="F127" s="16" t="s">
        <v>4523</v>
      </c>
      <c r="G127" s="17">
        <v>42990</v>
      </c>
      <c r="H127" s="22">
        <v>76.56</v>
      </c>
      <c r="I127" s="15">
        <f t="shared" si="2"/>
        <v>0</v>
      </c>
    </row>
    <row r="128" spans="1:9" hidden="1" x14ac:dyDescent="0.2">
      <c r="A128" s="16" t="s">
        <v>2131</v>
      </c>
      <c r="B128" s="17">
        <v>42985</v>
      </c>
      <c r="C128" s="16" t="s">
        <v>4472</v>
      </c>
      <c r="D128" s="16" t="s">
        <v>4473</v>
      </c>
      <c r="E128" s="22">
        <v>229.68</v>
      </c>
      <c r="F128" s="16" t="s">
        <v>4523</v>
      </c>
      <c r="G128" s="17">
        <v>42990</v>
      </c>
      <c r="H128" s="22">
        <v>229.68</v>
      </c>
      <c r="I128" s="15">
        <f t="shared" si="2"/>
        <v>0</v>
      </c>
    </row>
    <row r="129" spans="1:9" hidden="1" x14ac:dyDescent="0.2">
      <c r="A129" s="16" t="s">
        <v>2137</v>
      </c>
      <c r="B129" s="17">
        <v>42985</v>
      </c>
      <c r="C129" s="16" t="s">
        <v>4474</v>
      </c>
      <c r="D129" s="16" t="s">
        <v>4475</v>
      </c>
      <c r="E129" s="22">
        <v>1702.43</v>
      </c>
      <c r="F129" s="16" t="s">
        <v>4523</v>
      </c>
      <c r="G129" s="17">
        <v>42990</v>
      </c>
      <c r="H129" s="22">
        <v>1702.43</v>
      </c>
      <c r="I129" s="15">
        <f t="shared" si="2"/>
        <v>0</v>
      </c>
    </row>
    <row r="130" spans="1:9" hidden="1" x14ac:dyDescent="0.2">
      <c r="A130" s="16" t="s">
        <v>4476</v>
      </c>
      <c r="B130" s="17">
        <v>42985</v>
      </c>
      <c r="C130" s="16" t="s">
        <v>4477</v>
      </c>
      <c r="D130" s="16" t="s">
        <v>4478</v>
      </c>
      <c r="E130" s="22">
        <v>114.84</v>
      </c>
      <c r="F130" s="16" t="s">
        <v>4523</v>
      </c>
      <c r="G130" s="17">
        <v>42990</v>
      </c>
      <c r="H130" s="22">
        <v>114.84</v>
      </c>
      <c r="I130" s="15">
        <f t="shared" si="2"/>
        <v>0</v>
      </c>
    </row>
    <row r="131" spans="1:9" hidden="1" x14ac:dyDescent="0.2">
      <c r="A131" s="16" t="s">
        <v>2146</v>
      </c>
      <c r="B131" s="17">
        <v>42985</v>
      </c>
      <c r="C131" s="16" t="s">
        <v>4479</v>
      </c>
      <c r="D131" s="16" t="s">
        <v>4480</v>
      </c>
      <c r="E131" s="22">
        <v>114.84</v>
      </c>
      <c r="F131" s="16" t="s">
        <v>4523</v>
      </c>
      <c r="G131" s="17">
        <v>42990</v>
      </c>
      <c r="H131" s="22">
        <v>114.84</v>
      </c>
      <c r="I131" s="15">
        <f t="shared" si="2"/>
        <v>0</v>
      </c>
    </row>
    <row r="132" spans="1:9" hidden="1" x14ac:dyDescent="0.2">
      <c r="A132" s="16" t="s">
        <v>4481</v>
      </c>
      <c r="B132" s="17">
        <v>42985</v>
      </c>
      <c r="C132" s="16" t="s">
        <v>4482</v>
      </c>
      <c r="D132" s="16" t="s">
        <v>4483</v>
      </c>
      <c r="E132" s="22">
        <v>229.68</v>
      </c>
      <c r="F132" s="16" t="s">
        <v>4523</v>
      </c>
      <c r="G132" s="17">
        <v>42990</v>
      </c>
      <c r="H132" s="22">
        <v>229.68</v>
      </c>
      <c r="I132" s="15">
        <f t="shared" si="2"/>
        <v>0</v>
      </c>
    </row>
    <row r="133" spans="1:9" hidden="1" x14ac:dyDescent="0.2">
      <c r="A133" s="16" t="s">
        <v>4484</v>
      </c>
      <c r="B133" s="17">
        <v>42986</v>
      </c>
      <c r="C133" s="16" t="s">
        <v>4485</v>
      </c>
      <c r="D133" s="16" t="s">
        <v>4486</v>
      </c>
      <c r="E133" s="22">
        <v>2070.88</v>
      </c>
      <c r="F133" s="16" t="s">
        <v>4523</v>
      </c>
      <c r="G133" s="17">
        <v>42990</v>
      </c>
      <c r="H133" s="22">
        <v>2070.88</v>
      </c>
      <c r="I133" s="15">
        <f t="shared" ref="I133:I194" si="3">+E133-H133</f>
        <v>0</v>
      </c>
    </row>
    <row r="134" spans="1:9" hidden="1" x14ac:dyDescent="0.2">
      <c r="A134" s="16" t="s">
        <v>4487</v>
      </c>
      <c r="B134" s="17">
        <v>42986</v>
      </c>
      <c r="C134" s="16" t="s">
        <v>4488</v>
      </c>
      <c r="D134" s="16" t="s">
        <v>4489</v>
      </c>
      <c r="E134" s="22">
        <v>76.56</v>
      </c>
      <c r="F134" s="16" t="s">
        <v>4523</v>
      </c>
      <c r="G134" s="17">
        <v>42990</v>
      </c>
      <c r="H134" s="22">
        <v>76.56</v>
      </c>
      <c r="I134" s="15">
        <f t="shared" si="3"/>
        <v>0</v>
      </c>
    </row>
    <row r="135" spans="1:9" hidden="1" x14ac:dyDescent="0.2">
      <c r="A135" s="16" t="s">
        <v>4490</v>
      </c>
      <c r="B135" s="17">
        <v>42986</v>
      </c>
      <c r="C135" s="16" t="s">
        <v>4491</v>
      </c>
      <c r="D135" s="16" t="s">
        <v>4492</v>
      </c>
      <c r="E135" s="22">
        <v>229.68</v>
      </c>
      <c r="F135" s="16" t="s">
        <v>4523</v>
      </c>
      <c r="G135" s="17">
        <v>42990</v>
      </c>
      <c r="H135" s="22">
        <v>229.68</v>
      </c>
      <c r="I135" s="15">
        <f t="shared" si="3"/>
        <v>0</v>
      </c>
    </row>
    <row r="136" spans="1:9" hidden="1" x14ac:dyDescent="0.2">
      <c r="A136" s="16" t="s">
        <v>2205</v>
      </c>
      <c r="B136" s="17">
        <v>42986</v>
      </c>
      <c r="C136" s="16" t="s">
        <v>4493</v>
      </c>
      <c r="D136" s="16" t="s">
        <v>4494</v>
      </c>
      <c r="E136" s="22">
        <v>2113.7399999999998</v>
      </c>
      <c r="F136" s="16" t="s">
        <v>4523</v>
      </c>
      <c r="G136" s="17">
        <v>42990</v>
      </c>
      <c r="H136" s="22">
        <v>2113.7399999999998</v>
      </c>
      <c r="I136" s="15">
        <f t="shared" si="3"/>
        <v>0</v>
      </c>
    </row>
    <row r="137" spans="1:9" hidden="1" x14ac:dyDescent="0.2">
      <c r="A137" s="16" t="s">
        <v>4495</v>
      </c>
      <c r="B137" s="17">
        <v>42986</v>
      </c>
      <c r="C137" s="16" t="s">
        <v>4496</v>
      </c>
      <c r="D137" s="16" t="s">
        <v>4497</v>
      </c>
      <c r="E137" s="22">
        <v>76.56</v>
      </c>
      <c r="F137" s="16" t="s">
        <v>1826</v>
      </c>
      <c r="G137" s="17">
        <v>43003</v>
      </c>
      <c r="H137" s="22">
        <v>76.56</v>
      </c>
      <c r="I137" s="15">
        <f t="shared" si="3"/>
        <v>0</v>
      </c>
    </row>
    <row r="138" spans="1:9" hidden="1" x14ac:dyDescent="0.2">
      <c r="A138" s="16" t="s">
        <v>4498</v>
      </c>
      <c r="B138" s="17">
        <v>42986</v>
      </c>
      <c r="C138" s="16" t="s">
        <v>4499</v>
      </c>
      <c r="D138" s="16" t="s">
        <v>4500</v>
      </c>
      <c r="E138" s="22">
        <v>2152.02</v>
      </c>
      <c r="F138" s="16" t="s">
        <v>1826</v>
      </c>
      <c r="G138" s="17">
        <v>43003</v>
      </c>
      <c r="H138" s="22">
        <v>2152.02</v>
      </c>
      <c r="I138" s="15">
        <f t="shared" si="3"/>
        <v>0</v>
      </c>
    </row>
    <row r="139" spans="1:9" hidden="1" x14ac:dyDescent="0.2">
      <c r="A139" s="16" t="s">
        <v>4501</v>
      </c>
      <c r="B139" s="17">
        <v>42986</v>
      </c>
      <c r="C139" s="16" t="s">
        <v>4502</v>
      </c>
      <c r="D139" s="16" t="s">
        <v>4503</v>
      </c>
      <c r="E139" s="22">
        <v>2133.25</v>
      </c>
      <c r="F139" s="16" t="s">
        <v>1826</v>
      </c>
      <c r="G139" s="17">
        <v>43003</v>
      </c>
      <c r="H139" s="22">
        <v>2133.25</v>
      </c>
      <c r="I139" s="15">
        <f t="shared" si="3"/>
        <v>0</v>
      </c>
    </row>
    <row r="140" spans="1:9" hidden="1" x14ac:dyDescent="0.2">
      <c r="A140" s="16" t="s">
        <v>3578</v>
      </c>
      <c r="B140" s="17">
        <v>42986</v>
      </c>
      <c r="C140" s="16" t="s">
        <v>4504</v>
      </c>
      <c r="D140" s="16" t="s">
        <v>4505</v>
      </c>
      <c r="E140" s="22">
        <v>636.09</v>
      </c>
      <c r="F140" s="16" t="s">
        <v>1826</v>
      </c>
      <c r="G140" s="17">
        <v>43003</v>
      </c>
      <c r="H140" s="22">
        <v>636.09</v>
      </c>
      <c r="I140" s="15">
        <f t="shared" si="3"/>
        <v>0</v>
      </c>
    </row>
    <row r="141" spans="1:9" hidden="1" x14ac:dyDescent="0.2">
      <c r="A141" s="16" t="s">
        <v>4506</v>
      </c>
      <c r="B141" s="17">
        <v>42986</v>
      </c>
      <c r="C141" s="16" t="s">
        <v>4507</v>
      </c>
      <c r="D141" s="16" t="s">
        <v>4508</v>
      </c>
      <c r="E141" s="22">
        <v>8959.93</v>
      </c>
      <c r="F141" s="16" t="s">
        <v>1826</v>
      </c>
      <c r="G141" s="17">
        <v>43003</v>
      </c>
      <c r="H141" s="22">
        <v>8959.93</v>
      </c>
      <c r="I141" s="15">
        <f t="shared" si="3"/>
        <v>0</v>
      </c>
    </row>
    <row r="142" spans="1:9" hidden="1" x14ac:dyDescent="0.2">
      <c r="A142" s="16" t="s">
        <v>3594</v>
      </c>
      <c r="B142" s="17">
        <v>42989</v>
      </c>
      <c r="C142" s="16" t="s">
        <v>4510</v>
      </c>
      <c r="D142" s="16" t="s">
        <v>4511</v>
      </c>
      <c r="E142" s="22">
        <v>254.94</v>
      </c>
      <c r="F142" s="16" t="s">
        <v>1826</v>
      </c>
      <c r="G142" s="17">
        <v>43003</v>
      </c>
      <c r="H142" s="22">
        <v>254.94</v>
      </c>
      <c r="I142" s="15">
        <f t="shared" si="3"/>
        <v>0</v>
      </c>
    </row>
    <row r="143" spans="1:9" hidden="1" x14ac:dyDescent="0.2">
      <c r="A143" s="16" t="s">
        <v>4512</v>
      </c>
      <c r="B143" s="17">
        <v>42989</v>
      </c>
      <c r="C143" s="16" t="s">
        <v>4513</v>
      </c>
      <c r="D143" s="16" t="s">
        <v>4514</v>
      </c>
      <c r="E143" s="22">
        <v>2633.63</v>
      </c>
      <c r="F143" s="16" t="s">
        <v>1826</v>
      </c>
      <c r="G143" s="17">
        <v>43003</v>
      </c>
      <c r="H143" s="22">
        <v>2633.63</v>
      </c>
      <c r="I143" s="15">
        <f t="shared" si="3"/>
        <v>0</v>
      </c>
    </row>
    <row r="144" spans="1:9" hidden="1" x14ac:dyDescent="0.2">
      <c r="A144" s="16" t="s">
        <v>3605</v>
      </c>
      <c r="B144" s="17">
        <v>42989</v>
      </c>
      <c r="C144" s="16" t="s">
        <v>4515</v>
      </c>
      <c r="D144" s="16" t="s">
        <v>4516</v>
      </c>
      <c r="E144" s="22">
        <v>2633.63</v>
      </c>
      <c r="F144" s="16" t="s">
        <v>1826</v>
      </c>
      <c r="G144" s="17">
        <v>43003</v>
      </c>
      <c r="H144" s="22">
        <v>2633.63</v>
      </c>
      <c r="I144" s="15">
        <f t="shared" si="3"/>
        <v>0</v>
      </c>
    </row>
    <row r="145" spans="1:9" hidden="1" x14ac:dyDescent="0.2">
      <c r="A145" s="16" t="s">
        <v>2767</v>
      </c>
      <c r="B145" s="17">
        <v>42989</v>
      </c>
      <c r="C145" s="16" t="s">
        <v>4517</v>
      </c>
      <c r="D145" s="16" t="s">
        <v>4518</v>
      </c>
      <c r="E145" s="22">
        <v>4463.3100000000004</v>
      </c>
      <c r="F145" s="16" t="s">
        <v>1826</v>
      </c>
      <c r="G145" s="17">
        <v>43003</v>
      </c>
      <c r="H145" s="22">
        <v>4463.3100000000004</v>
      </c>
      <c r="I145" s="15">
        <f t="shared" si="3"/>
        <v>0</v>
      </c>
    </row>
    <row r="146" spans="1:9" hidden="1" x14ac:dyDescent="0.2">
      <c r="A146" s="16" t="s">
        <v>412</v>
      </c>
      <c r="B146" s="17">
        <v>42989</v>
      </c>
      <c r="C146" s="16" t="s">
        <v>4519</v>
      </c>
      <c r="D146" s="16" t="s">
        <v>4520</v>
      </c>
      <c r="E146" s="22">
        <v>76.56</v>
      </c>
      <c r="F146" s="16" t="s">
        <v>1826</v>
      </c>
      <c r="G146" s="17">
        <v>43003</v>
      </c>
      <c r="H146" s="22">
        <v>76.56</v>
      </c>
      <c r="I146" s="15">
        <f t="shared" si="3"/>
        <v>0</v>
      </c>
    </row>
    <row r="147" spans="1:9" hidden="1" x14ac:dyDescent="0.2">
      <c r="A147" s="16" t="s">
        <v>427</v>
      </c>
      <c r="B147" s="17">
        <v>42989</v>
      </c>
      <c r="C147" s="16" t="s">
        <v>4521</v>
      </c>
      <c r="D147" s="16" t="s">
        <v>4522</v>
      </c>
      <c r="E147" s="22">
        <v>229.68</v>
      </c>
      <c r="F147" s="16" t="s">
        <v>1826</v>
      </c>
      <c r="G147" s="17">
        <v>43003</v>
      </c>
      <c r="H147" s="22">
        <v>229.68</v>
      </c>
      <c r="I147" s="15">
        <f t="shared" si="3"/>
        <v>0</v>
      </c>
    </row>
    <row r="148" spans="1:9" hidden="1" x14ac:dyDescent="0.2">
      <c r="A148" s="16" t="s">
        <v>4524</v>
      </c>
      <c r="B148" s="17">
        <v>42990</v>
      </c>
      <c r="C148" s="16" t="s">
        <v>4525</v>
      </c>
      <c r="D148" s="16" t="s">
        <v>4526</v>
      </c>
      <c r="E148" s="22">
        <v>2296.5</v>
      </c>
      <c r="F148" s="16" t="s">
        <v>1826</v>
      </c>
      <c r="G148" s="17">
        <v>43003</v>
      </c>
      <c r="H148" s="22">
        <v>2296.5</v>
      </c>
      <c r="I148" s="15">
        <f t="shared" si="3"/>
        <v>0</v>
      </c>
    </row>
    <row r="149" spans="1:9" hidden="1" x14ac:dyDescent="0.2">
      <c r="A149" s="16" t="s">
        <v>405</v>
      </c>
      <c r="B149" s="17">
        <v>42990</v>
      </c>
      <c r="C149" s="16" t="s">
        <v>4527</v>
      </c>
      <c r="D149" s="16" t="s">
        <v>4528</v>
      </c>
      <c r="E149" s="22">
        <v>229.68</v>
      </c>
      <c r="F149" s="16" t="s">
        <v>1826</v>
      </c>
      <c r="G149" s="17">
        <v>43003</v>
      </c>
      <c r="H149" s="22">
        <v>229.68</v>
      </c>
      <c r="I149" s="15">
        <f t="shared" si="3"/>
        <v>0</v>
      </c>
    </row>
    <row r="150" spans="1:9" hidden="1" x14ac:dyDescent="0.2">
      <c r="A150" s="16" t="s">
        <v>4529</v>
      </c>
      <c r="B150" s="17">
        <v>42990</v>
      </c>
      <c r="C150" s="16" t="s">
        <v>4530</v>
      </c>
      <c r="D150" s="16" t="s">
        <v>4531</v>
      </c>
      <c r="E150" s="22">
        <v>2633.63</v>
      </c>
      <c r="F150" s="16" t="s">
        <v>1826</v>
      </c>
      <c r="G150" s="17">
        <v>43003</v>
      </c>
      <c r="H150" s="22">
        <v>2633.63</v>
      </c>
      <c r="I150" s="15">
        <f t="shared" si="3"/>
        <v>0</v>
      </c>
    </row>
    <row r="151" spans="1:9" hidden="1" x14ac:dyDescent="0.2">
      <c r="A151" s="16" t="s">
        <v>4532</v>
      </c>
      <c r="B151" s="17">
        <v>42991</v>
      </c>
      <c r="C151" s="16" t="s">
        <v>4533</v>
      </c>
      <c r="D151" s="16" t="s">
        <v>4534</v>
      </c>
      <c r="E151" s="22">
        <v>1788.17</v>
      </c>
      <c r="F151" s="16" t="s">
        <v>1826</v>
      </c>
      <c r="G151" s="17">
        <v>43003</v>
      </c>
      <c r="H151" s="22">
        <v>1788.17</v>
      </c>
      <c r="I151" s="15">
        <f t="shared" si="3"/>
        <v>0</v>
      </c>
    </row>
    <row r="152" spans="1:9" hidden="1" x14ac:dyDescent="0.2">
      <c r="A152" s="16" t="s">
        <v>4535</v>
      </c>
      <c r="B152" s="17">
        <v>42991</v>
      </c>
      <c r="C152" s="16" t="s">
        <v>4536</v>
      </c>
      <c r="D152" s="16" t="s">
        <v>4537</v>
      </c>
      <c r="E152" s="22">
        <v>2619.38</v>
      </c>
      <c r="F152" s="16" t="s">
        <v>1826</v>
      </c>
      <c r="G152" s="17">
        <v>43003</v>
      </c>
      <c r="H152" s="22">
        <v>2619.38</v>
      </c>
      <c r="I152" s="15">
        <f t="shared" si="3"/>
        <v>0</v>
      </c>
    </row>
    <row r="153" spans="1:9" hidden="1" x14ac:dyDescent="0.2">
      <c r="A153" s="16" t="s">
        <v>4538</v>
      </c>
      <c r="B153" s="17">
        <v>42991</v>
      </c>
      <c r="C153" s="16" t="s">
        <v>4539</v>
      </c>
      <c r="D153" s="16" t="s">
        <v>4540</v>
      </c>
      <c r="E153" s="22">
        <v>377.99</v>
      </c>
      <c r="F153" s="16" t="s">
        <v>1826</v>
      </c>
      <c r="G153" s="17">
        <v>43003</v>
      </c>
      <c r="H153" s="22">
        <v>377.99</v>
      </c>
      <c r="I153" s="15">
        <f t="shared" si="3"/>
        <v>0</v>
      </c>
    </row>
    <row r="154" spans="1:9" hidden="1" x14ac:dyDescent="0.2">
      <c r="A154" s="16" t="s">
        <v>4541</v>
      </c>
      <c r="B154" s="17">
        <v>42991</v>
      </c>
      <c r="C154" s="16" t="s">
        <v>4542</v>
      </c>
      <c r="D154" s="16" t="s">
        <v>4543</v>
      </c>
      <c r="E154" s="22">
        <v>3512.6</v>
      </c>
      <c r="F154" s="16" t="s">
        <v>1826</v>
      </c>
      <c r="G154" s="17">
        <v>43003</v>
      </c>
      <c r="H154" s="22">
        <v>3512.6</v>
      </c>
      <c r="I154" s="15">
        <f t="shared" si="3"/>
        <v>0</v>
      </c>
    </row>
    <row r="155" spans="1:9" hidden="1" x14ac:dyDescent="0.2">
      <c r="A155" s="16" t="s">
        <v>1250</v>
      </c>
      <c r="B155" s="17">
        <v>42991</v>
      </c>
      <c r="C155" s="16" t="s">
        <v>4544</v>
      </c>
      <c r="D155" s="16" t="s">
        <v>4545</v>
      </c>
      <c r="E155" s="22">
        <v>2633.63</v>
      </c>
      <c r="F155" s="16" t="s">
        <v>1826</v>
      </c>
      <c r="G155" s="17">
        <v>43003</v>
      </c>
      <c r="H155" s="22">
        <v>2633.63</v>
      </c>
      <c r="I155" s="15">
        <f t="shared" si="3"/>
        <v>0</v>
      </c>
    </row>
    <row r="156" spans="1:9" hidden="1" x14ac:dyDescent="0.2">
      <c r="A156" s="16" t="s">
        <v>4546</v>
      </c>
      <c r="B156" s="17">
        <v>42991</v>
      </c>
      <c r="C156" s="16" t="s">
        <v>4547</v>
      </c>
      <c r="D156" s="16" t="s">
        <v>4548</v>
      </c>
      <c r="E156" s="22">
        <v>1053.0899999999999</v>
      </c>
      <c r="F156" s="16" t="s">
        <v>1826</v>
      </c>
      <c r="G156" s="17">
        <v>43003</v>
      </c>
      <c r="H156" s="22">
        <v>1053.0899999999999</v>
      </c>
      <c r="I156" s="15">
        <f t="shared" si="3"/>
        <v>0</v>
      </c>
    </row>
    <row r="157" spans="1:9" hidden="1" x14ac:dyDescent="0.2">
      <c r="A157" s="16" t="s">
        <v>3644</v>
      </c>
      <c r="B157" s="17">
        <v>42991</v>
      </c>
      <c r="C157" s="16" t="s">
        <v>4549</v>
      </c>
      <c r="D157" s="16" t="s">
        <v>4550</v>
      </c>
      <c r="E157" s="22">
        <v>2152.02</v>
      </c>
      <c r="F157" s="16" t="s">
        <v>1826</v>
      </c>
      <c r="G157" s="17">
        <v>43003</v>
      </c>
      <c r="H157" s="22">
        <v>2152.02</v>
      </c>
      <c r="I157" s="15">
        <f t="shared" si="3"/>
        <v>0</v>
      </c>
    </row>
    <row r="158" spans="1:9" hidden="1" x14ac:dyDescent="0.2">
      <c r="A158" s="16" t="s">
        <v>2337</v>
      </c>
      <c r="B158" s="17">
        <v>42993</v>
      </c>
      <c r="C158" s="16" t="s">
        <v>4551</v>
      </c>
      <c r="D158" s="16" t="s">
        <v>4552</v>
      </c>
      <c r="E158" s="22">
        <v>3898.05</v>
      </c>
      <c r="F158" s="16" t="s">
        <v>1826</v>
      </c>
      <c r="G158" s="17">
        <v>43003</v>
      </c>
      <c r="H158" s="22">
        <v>3898.05</v>
      </c>
      <c r="I158" s="15">
        <f t="shared" si="3"/>
        <v>0</v>
      </c>
    </row>
    <row r="159" spans="1:9" hidden="1" x14ac:dyDescent="0.2">
      <c r="A159" s="16" t="s">
        <v>150</v>
      </c>
      <c r="B159" s="17">
        <v>42993</v>
      </c>
      <c r="C159" s="16" t="s">
        <v>4553</v>
      </c>
      <c r="D159" s="16" t="s">
        <v>4554</v>
      </c>
      <c r="E159" s="22">
        <v>2332.35</v>
      </c>
      <c r="F159" s="16" t="s">
        <v>1826</v>
      </c>
      <c r="G159" s="17">
        <v>43003</v>
      </c>
      <c r="H159" s="22">
        <v>2332.35</v>
      </c>
      <c r="I159" s="15">
        <f t="shared" si="3"/>
        <v>0</v>
      </c>
    </row>
    <row r="160" spans="1:9" hidden="1" x14ac:dyDescent="0.2">
      <c r="A160" s="16" t="s">
        <v>154</v>
      </c>
      <c r="B160" s="17">
        <v>42993</v>
      </c>
      <c r="C160" s="16" t="s">
        <v>4555</v>
      </c>
      <c r="D160" s="16" t="s">
        <v>4556</v>
      </c>
      <c r="E160" s="22">
        <v>3212.96</v>
      </c>
      <c r="F160" s="16" t="s">
        <v>1826</v>
      </c>
      <c r="G160" s="17">
        <v>43003</v>
      </c>
      <c r="H160" s="22">
        <v>3212.96</v>
      </c>
      <c r="I160" s="15">
        <f t="shared" si="3"/>
        <v>0</v>
      </c>
    </row>
    <row r="161" spans="1:9" hidden="1" x14ac:dyDescent="0.2">
      <c r="A161" s="16" t="s">
        <v>4557</v>
      </c>
      <c r="B161" s="17">
        <v>42993</v>
      </c>
      <c r="C161" s="16" t="s">
        <v>4558</v>
      </c>
      <c r="D161" s="16" t="s">
        <v>4559</v>
      </c>
      <c r="E161" s="22">
        <v>229.68</v>
      </c>
      <c r="F161" s="16" t="s">
        <v>1826</v>
      </c>
      <c r="G161" s="17">
        <v>43003</v>
      </c>
      <c r="H161" s="22">
        <v>229.68</v>
      </c>
      <c r="I161" s="15">
        <f t="shared" si="3"/>
        <v>0</v>
      </c>
    </row>
    <row r="162" spans="1:9" hidden="1" x14ac:dyDescent="0.2">
      <c r="A162" s="16" t="s">
        <v>157</v>
      </c>
      <c r="B162" s="17">
        <v>42993</v>
      </c>
      <c r="C162" s="16" t="s">
        <v>4560</v>
      </c>
      <c r="D162" s="16" t="s">
        <v>4561</v>
      </c>
      <c r="E162" s="22">
        <v>1973.84</v>
      </c>
      <c r="F162" s="16" t="s">
        <v>1826</v>
      </c>
      <c r="G162" s="17">
        <v>43003</v>
      </c>
      <c r="H162" s="22">
        <v>1973.84</v>
      </c>
      <c r="I162" s="15">
        <f t="shared" si="3"/>
        <v>0</v>
      </c>
    </row>
    <row r="163" spans="1:9" hidden="1" x14ac:dyDescent="0.2">
      <c r="A163" s="16" t="s">
        <v>1437</v>
      </c>
      <c r="B163" s="17">
        <v>42993</v>
      </c>
      <c r="C163" s="16" t="s">
        <v>4562</v>
      </c>
      <c r="D163" s="16" t="s">
        <v>4563</v>
      </c>
      <c r="E163" s="22">
        <v>2113.7399999999998</v>
      </c>
      <c r="F163" s="16" t="s">
        <v>1826</v>
      </c>
      <c r="G163" s="17">
        <v>43003</v>
      </c>
      <c r="H163" s="22">
        <v>2113.7399999999998</v>
      </c>
      <c r="I163" s="15">
        <f t="shared" si="3"/>
        <v>0</v>
      </c>
    </row>
    <row r="164" spans="1:9" hidden="1" x14ac:dyDescent="0.2">
      <c r="A164" s="16" t="s">
        <v>4564</v>
      </c>
      <c r="B164" s="17">
        <v>43000</v>
      </c>
      <c r="C164" s="16" t="s">
        <v>4565</v>
      </c>
      <c r="D164" s="16" t="s">
        <v>4566</v>
      </c>
      <c r="E164" s="22">
        <v>87868.56</v>
      </c>
      <c r="F164" s="16" t="s">
        <v>4647</v>
      </c>
      <c r="G164" s="17">
        <v>43003</v>
      </c>
      <c r="H164" s="22">
        <v>87868.56</v>
      </c>
      <c r="I164" s="15">
        <f t="shared" si="3"/>
        <v>0</v>
      </c>
    </row>
    <row r="165" spans="1:9" hidden="1" x14ac:dyDescent="0.2">
      <c r="A165" s="16" t="s">
        <v>4567</v>
      </c>
      <c r="B165" s="17">
        <v>43000</v>
      </c>
      <c r="C165" s="16" t="s">
        <v>4568</v>
      </c>
      <c r="D165" s="16" t="s">
        <v>4569</v>
      </c>
      <c r="E165" s="22">
        <v>15489.57</v>
      </c>
      <c r="F165" s="16" t="s">
        <v>4647</v>
      </c>
      <c r="G165" s="17">
        <v>43003</v>
      </c>
      <c r="H165" s="22">
        <v>15489.57</v>
      </c>
      <c r="I165" s="15">
        <f t="shared" si="3"/>
        <v>0</v>
      </c>
    </row>
    <row r="166" spans="1:9" x14ac:dyDescent="0.2">
      <c r="A166" s="16" t="s">
        <v>4570</v>
      </c>
      <c r="B166" s="17">
        <v>43000</v>
      </c>
      <c r="C166" s="16" t="s">
        <v>4571</v>
      </c>
      <c r="D166" s="16" t="s">
        <v>4572</v>
      </c>
      <c r="E166" s="22">
        <v>3512.6</v>
      </c>
      <c r="F166" s="22"/>
      <c r="G166" s="22"/>
      <c r="H166" s="22"/>
      <c r="I166" s="15">
        <f t="shared" si="3"/>
        <v>3512.6</v>
      </c>
    </row>
    <row r="167" spans="1:9" x14ac:dyDescent="0.2">
      <c r="A167" s="16" t="s">
        <v>4573</v>
      </c>
      <c r="B167" s="17">
        <v>43000</v>
      </c>
      <c r="C167" s="16" t="s">
        <v>4574</v>
      </c>
      <c r="D167" s="16" t="s">
        <v>4575</v>
      </c>
      <c r="E167" s="22">
        <v>3898.05</v>
      </c>
      <c r="F167" s="22"/>
      <c r="G167" s="22"/>
      <c r="H167" s="22"/>
      <c r="I167" s="15">
        <f t="shared" si="3"/>
        <v>3898.05</v>
      </c>
    </row>
    <row r="168" spans="1:9" x14ac:dyDescent="0.2">
      <c r="A168" s="16" t="s">
        <v>1262</v>
      </c>
      <c r="B168" s="17">
        <v>43000</v>
      </c>
      <c r="C168" s="16" t="s">
        <v>4576</v>
      </c>
      <c r="D168" s="16" t="s">
        <v>4577</v>
      </c>
      <c r="E168" s="22">
        <v>3898.05</v>
      </c>
      <c r="F168" s="22"/>
      <c r="G168" s="22"/>
      <c r="H168" s="22"/>
      <c r="I168" s="15">
        <f t="shared" si="3"/>
        <v>3898.05</v>
      </c>
    </row>
    <row r="169" spans="1:9" x14ac:dyDescent="0.2">
      <c r="A169" s="16" t="s">
        <v>1263</v>
      </c>
      <c r="B169" s="17">
        <v>43000</v>
      </c>
      <c r="C169" s="16" t="s">
        <v>4578</v>
      </c>
      <c r="D169" s="16" t="s">
        <v>4579</v>
      </c>
      <c r="E169" s="22">
        <v>1910.11</v>
      </c>
      <c r="F169" s="22"/>
      <c r="G169" s="22"/>
      <c r="H169" s="22"/>
      <c r="I169" s="15">
        <f t="shared" si="3"/>
        <v>1910.11</v>
      </c>
    </row>
    <row r="170" spans="1:9" x14ac:dyDescent="0.2">
      <c r="A170" s="16" t="s">
        <v>1767</v>
      </c>
      <c r="B170" s="17">
        <v>43000</v>
      </c>
      <c r="C170" s="16" t="s">
        <v>4580</v>
      </c>
      <c r="D170" s="16" t="s">
        <v>4581</v>
      </c>
      <c r="E170" s="22">
        <v>2900.1</v>
      </c>
      <c r="F170" s="22"/>
      <c r="G170" s="22"/>
      <c r="H170" s="22"/>
      <c r="I170" s="15">
        <f t="shared" si="3"/>
        <v>2900.1</v>
      </c>
    </row>
    <row r="171" spans="1:9" x14ac:dyDescent="0.2">
      <c r="A171" s="16" t="s">
        <v>4582</v>
      </c>
      <c r="B171" s="17">
        <v>43000</v>
      </c>
      <c r="C171" s="16" t="s">
        <v>4583</v>
      </c>
      <c r="D171" s="16" t="s">
        <v>4584</v>
      </c>
      <c r="E171" s="22">
        <v>2633.63</v>
      </c>
      <c r="F171" s="22"/>
      <c r="G171" s="22"/>
      <c r="H171" s="22"/>
      <c r="I171" s="15">
        <f t="shared" si="3"/>
        <v>2633.63</v>
      </c>
    </row>
    <row r="172" spans="1:9" x14ac:dyDescent="0.2">
      <c r="A172" s="16" t="s">
        <v>1770</v>
      </c>
      <c r="B172" s="17">
        <v>43000</v>
      </c>
      <c r="C172" s="16" t="s">
        <v>4585</v>
      </c>
      <c r="D172" s="16" t="s">
        <v>4586</v>
      </c>
      <c r="E172" s="22">
        <v>114.84</v>
      </c>
      <c r="F172" s="22"/>
      <c r="G172" s="22"/>
      <c r="H172" s="22"/>
      <c r="I172" s="15">
        <f t="shared" si="3"/>
        <v>114.84</v>
      </c>
    </row>
    <row r="173" spans="1:9" x14ac:dyDescent="0.2">
      <c r="A173" s="16" t="s">
        <v>4587</v>
      </c>
      <c r="B173" s="17">
        <v>43000</v>
      </c>
      <c r="C173" s="16" t="s">
        <v>4588</v>
      </c>
      <c r="D173" s="16" t="s">
        <v>4589</v>
      </c>
      <c r="E173" s="22">
        <v>2332.35</v>
      </c>
      <c r="F173" s="22"/>
      <c r="G173" s="22"/>
      <c r="H173" s="22"/>
      <c r="I173" s="15">
        <f t="shared" si="3"/>
        <v>2332.35</v>
      </c>
    </row>
    <row r="174" spans="1:9" x14ac:dyDescent="0.2">
      <c r="A174" s="16" t="s">
        <v>1773</v>
      </c>
      <c r="B174" s="17">
        <v>43000</v>
      </c>
      <c r="C174" s="16" t="s">
        <v>4590</v>
      </c>
      <c r="D174" s="16" t="s">
        <v>4591</v>
      </c>
      <c r="E174" s="22">
        <v>3898.05</v>
      </c>
      <c r="F174" s="22"/>
      <c r="G174" s="22"/>
      <c r="H174" s="22"/>
      <c r="I174" s="15">
        <f t="shared" si="3"/>
        <v>3898.05</v>
      </c>
    </row>
    <row r="175" spans="1:9" x14ac:dyDescent="0.2">
      <c r="A175" s="16" t="s">
        <v>1264</v>
      </c>
      <c r="B175" s="17">
        <v>43000</v>
      </c>
      <c r="C175" s="16" t="s">
        <v>4592</v>
      </c>
      <c r="D175" s="16" t="s">
        <v>4593</v>
      </c>
      <c r="E175" s="22">
        <v>1702.43</v>
      </c>
      <c r="F175" s="22"/>
      <c r="G175" s="22"/>
      <c r="H175" s="22"/>
      <c r="I175" s="15">
        <f t="shared" si="3"/>
        <v>1702.43</v>
      </c>
    </row>
    <row r="176" spans="1:9" x14ac:dyDescent="0.2">
      <c r="A176" s="16" t="s">
        <v>4594</v>
      </c>
      <c r="B176" s="17">
        <v>43000</v>
      </c>
      <c r="C176" s="16" t="s">
        <v>4595</v>
      </c>
      <c r="D176" s="16" t="s">
        <v>4596</v>
      </c>
      <c r="E176" s="22">
        <v>2633.63</v>
      </c>
      <c r="F176" s="22"/>
      <c r="G176" s="22"/>
      <c r="H176" s="22"/>
      <c r="I176" s="15">
        <f t="shared" si="3"/>
        <v>2633.63</v>
      </c>
    </row>
    <row r="177" spans="1:9" x14ac:dyDescent="0.2">
      <c r="A177" s="16" t="s">
        <v>4597</v>
      </c>
      <c r="B177" s="17">
        <v>43000</v>
      </c>
      <c r="C177" s="16" t="s">
        <v>4598</v>
      </c>
      <c r="D177" s="16" t="s">
        <v>4599</v>
      </c>
      <c r="E177" s="22">
        <v>1702.43</v>
      </c>
      <c r="F177" s="22"/>
      <c r="G177" s="22"/>
      <c r="H177" s="22"/>
      <c r="I177" s="15">
        <f t="shared" si="3"/>
        <v>1702.43</v>
      </c>
    </row>
    <row r="178" spans="1:9" x14ac:dyDescent="0.2">
      <c r="A178" s="16" t="s">
        <v>4600</v>
      </c>
      <c r="B178" s="17">
        <v>43000</v>
      </c>
      <c r="C178" s="16" t="s">
        <v>4601</v>
      </c>
      <c r="D178" s="16" t="s">
        <v>4602</v>
      </c>
      <c r="E178" s="22">
        <v>3512.6</v>
      </c>
      <c r="F178" s="22"/>
      <c r="G178" s="22"/>
      <c r="H178" s="22"/>
      <c r="I178" s="15">
        <f t="shared" si="3"/>
        <v>3512.6</v>
      </c>
    </row>
    <row r="179" spans="1:9" x14ac:dyDescent="0.2">
      <c r="A179" s="16" t="s">
        <v>4603</v>
      </c>
      <c r="B179" s="17">
        <v>43000</v>
      </c>
      <c r="C179" s="16" t="s">
        <v>4604</v>
      </c>
      <c r="D179" s="16" t="s">
        <v>4605</v>
      </c>
      <c r="E179" s="22">
        <v>114.84</v>
      </c>
      <c r="F179" s="22"/>
      <c r="G179" s="22"/>
      <c r="H179" s="22"/>
      <c r="I179" s="15">
        <f t="shared" si="3"/>
        <v>114.84</v>
      </c>
    </row>
    <row r="180" spans="1:9" x14ac:dyDescent="0.2">
      <c r="A180" s="16" t="s">
        <v>1265</v>
      </c>
      <c r="B180" s="17">
        <v>43000</v>
      </c>
      <c r="C180" s="16" t="s">
        <v>4606</v>
      </c>
      <c r="D180" s="16" t="s">
        <v>4607</v>
      </c>
      <c r="E180" s="22">
        <v>229.68</v>
      </c>
      <c r="F180" s="22"/>
      <c r="G180" s="22"/>
      <c r="H180" s="22"/>
      <c r="I180" s="15">
        <f t="shared" si="3"/>
        <v>229.68</v>
      </c>
    </row>
    <row r="181" spans="1:9" x14ac:dyDescent="0.2">
      <c r="A181" s="16" t="s">
        <v>4608</v>
      </c>
      <c r="B181" s="17">
        <v>43000</v>
      </c>
      <c r="C181" s="16" t="s">
        <v>4609</v>
      </c>
      <c r="D181" s="16" t="s">
        <v>4610</v>
      </c>
      <c r="E181" s="22">
        <v>229.68</v>
      </c>
      <c r="F181" s="22"/>
      <c r="G181" s="22"/>
      <c r="H181" s="22"/>
      <c r="I181" s="15">
        <f t="shared" si="3"/>
        <v>229.68</v>
      </c>
    </row>
    <row r="182" spans="1:9" x14ac:dyDescent="0.2">
      <c r="A182" s="16" t="s">
        <v>1266</v>
      </c>
      <c r="B182" s="17">
        <v>43000</v>
      </c>
      <c r="C182" s="16" t="s">
        <v>4611</v>
      </c>
      <c r="D182" s="16" t="s">
        <v>4612</v>
      </c>
      <c r="E182" s="22">
        <v>229.68</v>
      </c>
      <c r="F182" s="22"/>
      <c r="G182" s="22"/>
      <c r="H182" s="22"/>
      <c r="I182" s="15">
        <f t="shared" si="3"/>
        <v>229.68</v>
      </c>
    </row>
    <row r="183" spans="1:9" x14ac:dyDescent="0.2">
      <c r="A183" s="16" t="s">
        <v>1267</v>
      </c>
      <c r="B183" s="17">
        <v>43000</v>
      </c>
      <c r="C183" s="16" t="s">
        <v>4613</v>
      </c>
      <c r="D183" s="16" t="s">
        <v>4614</v>
      </c>
      <c r="E183" s="22">
        <v>114.84</v>
      </c>
      <c r="F183" s="22"/>
      <c r="G183" s="22"/>
      <c r="H183" s="22"/>
      <c r="I183" s="15">
        <f t="shared" si="3"/>
        <v>114.84</v>
      </c>
    </row>
    <row r="184" spans="1:9" x14ac:dyDescent="0.2">
      <c r="A184" s="16" t="s">
        <v>1268</v>
      </c>
      <c r="B184" s="17">
        <v>43000</v>
      </c>
      <c r="C184" s="16" t="s">
        <v>4615</v>
      </c>
      <c r="D184" s="16" t="s">
        <v>4616</v>
      </c>
      <c r="E184" s="22">
        <v>114.84</v>
      </c>
      <c r="F184" s="22"/>
      <c r="G184" s="22"/>
      <c r="H184" s="22"/>
      <c r="I184" s="15">
        <f t="shared" si="3"/>
        <v>114.84</v>
      </c>
    </row>
    <row r="185" spans="1:9" x14ac:dyDescent="0.2">
      <c r="A185" s="16" t="s">
        <v>1269</v>
      </c>
      <c r="B185" s="17">
        <v>43000</v>
      </c>
      <c r="C185" s="16" t="s">
        <v>4617</v>
      </c>
      <c r="D185" s="16" t="s">
        <v>4618</v>
      </c>
      <c r="E185" s="22">
        <v>76.56</v>
      </c>
      <c r="F185" s="22"/>
      <c r="G185" s="22"/>
      <c r="H185" s="22"/>
      <c r="I185" s="15">
        <f t="shared" si="3"/>
        <v>76.56</v>
      </c>
    </row>
    <row r="186" spans="1:9" x14ac:dyDescent="0.2">
      <c r="A186" s="16" t="s">
        <v>1270</v>
      </c>
      <c r="B186" s="17">
        <v>43000</v>
      </c>
      <c r="C186" s="16" t="s">
        <v>4619</v>
      </c>
      <c r="D186" s="16" t="s">
        <v>4620</v>
      </c>
      <c r="E186" s="22">
        <v>114.84</v>
      </c>
      <c r="F186" s="22"/>
      <c r="G186" s="22"/>
      <c r="H186" s="22"/>
      <c r="I186" s="15">
        <f t="shared" si="3"/>
        <v>114.84</v>
      </c>
    </row>
    <row r="187" spans="1:9" x14ac:dyDescent="0.2">
      <c r="A187" s="16" t="s">
        <v>1271</v>
      </c>
      <c r="B187" s="17">
        <v>43000</v>
      </c>
      <c r="C187" s="16" t="s">
        <v>4621</v>
      </c>
      <c r="D187" s="16" t="s">
        <v>4622</v>
      </c>
      <c r="E187" s="22">
        <v>76.56</v>
      </c>
      <c r="F187" s="22"/>
      <c r="G187" s="22"/>
      <c r="H187" s="22"/>
      <c r="I187" s="15">
        <f t="shared" si="3"/>
        <v>76.56</v>
      </c>
    </row>
    <row r="188" spans="1:9" x14ac:dyDescent="0.2">
      <c r="A188" s="16" t="s">
        <v>4623</v>
      </c>
      <c r="B188" s="17">
        <v>43001</v>
      </c>
      <c r="C188" s="16" t="s">
        <v>4624</v>
      </c>
      <c r="D188" s="16" t="s">
        <v>4625</v>
      </c>
      <c r="E188" s="22">
        <v>345.6</v>
      </c>
      <c r="F188" s="22"/>
      <c r="G188" s="22"/>
      <c r="H188" s="22"/>
      <c r="I188" s="15">
        <f t="shared" si="3"/>
        <v>345.6</v>
      </c>
    </row>
    <row r="189" spans="1:9" x14ac:dyDescent="0.2">
      <c r="A189" s="16" t="s">
        <v>720</v>
      </c>
      <c r="B189" s="17">
        <v>43001</v>
      </c>
      <c r="C189" s="16" t="s">
        <v>4626</v>
      </c>
      <c r="D189" s="16" t="s">
        <v>4627</v>
      </c>
      <c r="E189" s="22">
        <v>345.6</v>
      </c>
      <c r="F189" s="22"/>
      <c r="G189" s="22"/>
      <c r="H189" s="22"/>
      <c r="I189" s="15">
        <f t="shared" si="3"/>
        <v>345.6</v>
      </c>
    </row>
    <row r="190" spans="1:9" x14ac:dyDescent="0.2">
      <c r="A190" s="16" t="s">
        <v>2421</v>
      </c>
      <c r="B190" s="17">
        <v>43001</v>
      </c>
      <c r="C190" s="16" t="s">
        <v>4628</v>
      </c>
      <c r="D190" s="16" t="s">
        <v>4629</v>
      </c>
      <c r="E190" s="22">
        <v>904.49</v>
      </c>
      <c r="F190" s="22"/>
      <c r="G190" s="22"/>
      <c r="H190" s="22"/>
      <c r="I190" s="15">
        <f t="shared" si="3"/>
        <v>904.49</v>
      </c>
    </row>
    <row r="191" spans="1:9" x14ac:dyDescent="0.2">
      <c r="A191" s="16" t="s">
        <v>4630</v>
      </c>
      <c r="B191" s="17">
        <v>43001</v>
      </c>
      <c r="C191" s="16" t="s">
        <v>4631</v>
      </c>
      <c r="D191" s="16" t="s">
        <v>4632</v>
      </c>
      <c r="E191" s="22">
        <v>904.49</v>
      </c>
      <c r="F191" s="22"/>
      <c r="G191" s="22"/>
      <c r="H191" s="22"/>
      <c r="I191" s="15">
        <f t="shared" si="3"/>
        <v>904.49</v>
      </c>
    </row>
    <row r="192" spans="1:9" x14ac:dyDescent="0.2">
      <c r="A192" s="16" t="s">
        <v>4633</v>
      </c>
      <c r="B192" s="17">
        <v>43001</v>
      </c>
      <c r="C192" s="16" t="s">
        <v>4634</v>
      </c>
      <c r="D192" s="16" t="s">
        <v>4635</v>
      </c>
      <c r="E192" s="22">
        <v>345.6</v>
      </c>
      <c r="F192" s="22"/>
      <c r="G192" s="22"/>
      <c r="H192" s="22"/>
      <c r="I192" s="15">
        <f t="shared" si="3"/>
        <v>345.6</v>
      </c>
    </row>
    <row r="193" spans="1:9" x14ac:dyDescent="0.2">
      <c r="A193" s="16" t="s">
        <v>4636</v>
      </c>
      <c r="B193" s="17">
        <v>43001</v>
      </c>
      <c r="C193" s="16" t="s">
        <v>4637</v>
      </c>
      <c r="D193" s="16" t="s">
        <v>4638</v>
      </c>
      <c r="E193" s="22">
        <v>3898.05</v>
      </c>
      <c r="F193" s="22"/>
      <c r="G193" s="22"/>
      <c r="H193" s="22"/>
      <c r="I193" s="15">
        <f t="shared" si="3"/>
        <v>3898.05</v>
      </c>
    </row>
    <row r="194" spans="1:9" x14ac:dyDescent="0.2">
      <c r="A194" s="16" t="s">
        <v>4639</v>
      </c>
      <c r="B194" s="17">
        <v>43001</v>
      </c>
      <c r="C194" s="16" t="s">
        <v>4640</v>
      </c>
      <c r="D194" s="16" t="s">
        <v>4641</v>
      </c>
      <c r="E194" s="22">
        <v>3512.6</v>
      </c>
      <c r="F194" s="22"/>
      <c r="G194" s="22"/>
      <c r="H194" s="22"/>
      <c r="I194" s="15">
        <f t="shared" si="3"/>
        <v>3512.6</v>
      </c>
    </row>
    <row r="195" spans="1:9" x14ac:dyDescent="0.2">
      <c r="A195" s="16" t="s">
        <v>4642</v>
      </c>
      <c r="B195" s="17">
        <v>43001</v>
      </c>
      <c r="C195" s="16" t="s">
        <v>4643</v>
      </c>
      <c r="D195" s="16" t="s">
        <v>4644</v>
      </c>
      <c r="E195" s="22">
        <v>229.68</v>
      </c>
      <c r="F195" s="22"/>
      <c r="G195" s="22"/>
      <c r="H195" s="22"/>
      <c r="I195" s="15">
        <f t="shared" ref="I195:I215" si="4">+E195-H195</f>
        <v>229.68</v>
      </c>
    </row>
    <row r="196" spans="1:9" x14ac:dyDescent="0.2">
      <c r="A196" s="16" t="s">
        <v>221</v>
      </c>
      <c r="B196" s="17">
        <v>43003</v>
      </c>
      <c r="C196" s="16" t="s">
        <v>4645</v>
      </c>
      <c r="D196" s="16" t="s">
        <v>4646</v>
      </c>
      <c r="E196" s="22">
        <v>4128.3900000000003</v>
      </c>
      <c r="F196" s="22"/>
      <c r="G196" s="22"/>
      <c r="H196" s="22"/>
      <c r="I196" s="15">
        <f t="shared" si="4"/>
        <v>4128.3900000000003</v>
      </c>
    </row>
    <row r="197" spans="1:9" x14ac:dyDescent="0.2">
      <c r="A197" s="16" t="s">
        <v>4648</v>
      </c>
      <c r="B197" s="17">
        <v>43003</v>
      </c>
      <c r="C197" s="16" t="s">
        <v>4649</v>
      </c>
      <c r="D197" s="16" t="s">
        <v>4650</v>
      </c>
      <c r="E197" s="22">
        <v>4204.72</v>
      </c>
      <c r="F197" s="22"/>
      <c r="G197" s="22"/>
      <c r="H197" s="22"/>
      <c r="I197" s="15">
        <f t="shared" si="4"/>
        <v>4204.72</v>
      </c>
    </row>
    <row r="198" spans="1:9" x14ac:dyDescent="0.2">
      <c r="A198" s="16" t="s">
        <v>4218</v>
      </c>
      <c r="B198" s="17">
        <v>43008</v>
      </c>
      <c r="C198" s="16" t="s">
        <v>4651</v>
      </c>
      <c r="D198" s="16" t="s">
        <v>4652</v>
      </c>
      <c r="E198" s="22">
        <v>2646.92</v>
      </c>
      <c r="F198" s="22"/>
      <c r="G198" s="22"/>
      <c r="H198" s="22"/>
      <c r="I198" s="15">
        <f t="shared" si="4"/>
        <v>2646.92</v>
      </c>
    </row>
    <row r="199" spans="1:9" x14ac:dyDescent="0.2">
      <c r="A199" s="16" t="s">
        <v>1033</v>
      </c>
      <c r="B199" s="17">
        <v>43008</v>
      </c>
      <c r="C199" s="16" t="s">
        <v>4653</v>
      </c>
      <c r="D199" s="16" t="s">
        <v>4654</v>
      </c>
      <c r="E199" s="22">
        <v>397.13</v>
      </c>
      <c r="F199" s="22"/>
      <c r="G199" s="22"/>
      <c r="H199" s="22"/>
      <c r="I199" s="15">
        <f t="shared" si="4"/>
        <v>397.13</v>
      </c>
    </row>
    <row r="200" spans="1:9" x14ac:dyDescent="0.2">
      <c r="A200" s="16" t="s">
        <v>4655</v>
      </c>
      <c r="B200" s="17">
        <v>43008</v>
      </c>
      <c r="C200" s="16" t="s">
        <v>4656</v>
      </c>
      <c r="D200" s="16" t="s">
        <v>4657</v>
      </c>
      <c r="E200" s="22">
        <v>3898.05</v>
      </c>
      <c r="F200" s="22"/>
      <c r="G200" s="22"/>
      <c r="H200" s="22"/>
      <c r="I200" s="15">
        <f t="shared" si="4"/>
        <v>3898.05</v>
      </c>
    </row>
    <row r="201" spans="1:9" x14ac:dyDescent="0.2">
      <c r="A201" s="16" t="s">
        <v>4658</v>
      </c>
      <c r="B201" s="17">
        <v>43008</v>
      </c>
      <c r="C201" s="16" t="s">
        <v>4659</v>
      </c>
      <c r="D201" s="16" t="s">
        <v>4660</v>
      </c>
      <c r="E201" s="22">
        <v>3898.05</v>
      </c>
      <c r="F201" s="22"/>
      <c r="G201" s="22"/>
      <c r="H201" s="22"/>
      <c r="I201" s="15">
        <f t="shared" si="4"/>
        <v>3898.05</v>
      </c>
    </row>
    <row r="202" spans="1:9" x14ac:dyDescent="0.2">
      <c r="A202" s="16" t="s">
        <v>4661</v>
      </c>
      <c r="B202" s="17">
        <v>43008</v>
      </c>
      <c r="C202" s="16" t="s">
        <v>4662</v>
      </c>
      <c r="D202" s="16" t="s">
        <v>4663</v>
      </c>
      <c r="E202" s="22">
        <v>3898.05</v>
      </c>
      <c r="F202" s="22"/>
      <c r="G202" s="22"/>
      <c r="H202" s="22"/>
      <c r="I202" s="15">
        <f t="shared" si="4"/>
        <v>3898.05</v>
      </c>
    </row>
    <row r="203" spans="1:9" x14ac:dyDescent="0.2">
      <c r="A203" s="16" t="s">
        <v>4664</v>
      </c>
      <c r="B203" s="17">
        <v>43008</v>
      </c>
      <c r="C203" s="16" t="s">
        <v>4665</v>
      </c>
      <c r="D203" s="16" t="s">
        <v>4666</v>
      </c>
      <c r="E203" s="22">
        <v>383.88</v>
      </c>
      <c r="F203" s="22"/>
      <c r="G203" s="22"/>
      <c r="H203" s="22"/>
      <c r="I203" s="15">
        <f t="shared" si="4"/>
        <v>383.88</v>
      </c>
    </row>
    <row r="204" spans="1:9" x14ac:dyDescent="0.2">
      <c r="A204" s="16" t="s">
        <v>4667</v>
      </c>
      <c r="B204" s="17">
        <v>43008</v>
      </c>
      <c r="C204" s="16" t="s">
        <v>4668</v>
      </c>
      <c r="D204" s="16" t="s">
        <v>4669</v>
      </c>
      <c r="E204" s="22">
        <v>114.84</v>
      </c>
      <c r="F204" s="22"/>
      <c r="G204" s="22"/>
      <c r="H204" s="22"/>
      <c r="I204" s="15">
        <f t="shared" si="4"/>
        <v>114.84</v>
      </c>
    </row>
    <row r="205" spans="1:9" x14ac:dyDescent="0.2">
      <c r="A205" s="16" t="s">
        <v>4670</v>
      </c>
      <c r="B205" s="17">
        <v>43008</v>
      </c>
      <c r="C205" s="16" t="s">
        <v>4671</v>
      </c>
      <c r="D205" s="16" t="s">
        <v>4672</v>
      </c>
      <c r="E205" s="22">
        <v>3898.05</v>
      </c>
      <c r="F205" s="22"/>
      <c r="G205" s="22"/>
      <c r="H205" s="22"/>
      <c r="I205" s="15">
        <f t="shared" si="4"/>
        <v>3898.05</v>
      </c>
    </row>
    <row r="206" spans="1:9" x14ac:dyDescent="0.2">
      <c r="A206" s="16" t="s">
        <v>4673</v>
      </c>
      <c r="B206" s="17">
        <v>43008</v>
      </c>
      <c r="C206" s="16" t="s">
        <v>4674</v>
      </c>
      <c r="D206" s="16" t="s">
        <v>4675</v>
      </c>
      <c r="E206" s="22">
        <v>3898.05</v>
      </c>
      <c r="F206" s="22"/>
      <c r="G206" s="22"/>
      <c r="H206" s="22"/>
      <c r="I206" s="15">
        <f t="shared" si="4"/>
        <v>3898.05</v>
      </c>
    </row>
    <row r="207" spans="1:9" x14ac:dyDescent="0.2">
      <c r="A207" s="16" t="s">
        <v>4676</v>
      </c>
      <c r="B207" s="17">
        <v>43008</v>
      </c>
      <c r="C207" s="16" t="s">
        <v>4677</v>
      </c>
      <c r="D207" s="16" t="s">
        <v>4678</v>
      </c>
      <c r="E207" s="22">
        <v>3898.05</v>
      </c>
      <c r="F207" s="22"/>
      <c r="G207" s="22"/>
      <c r="H207" s="22"/>
      <c r="I207" s="15">
        <f t="shared" si="4"/>
        <v>3898.05</v>
      </c>
    </row>
    <row r="208" spans="1:9" x14ac:dyDescent="0.2">
      <c r="A208" s="16" t="s">
        <v>4679</v>
      </c>
      <c r="B208" s="17">
        <v>43008</v>
      </c>
      <c r="C208" s="16" t="s">
        <v>4680</v>
      </c>
      <c r="D208" s="16" t="s">
        <v>4681</v>
      </c>
      <c r="E208" s="22">
        <v>3898.05</v>
      </c>
      <c r="F208" s="22"/>
      <c r="G208" s="22"/>
      <c r="H208" s="22"/>
      <c r="I208" s="15">
        <f t="shared" si="4"/>
        <v>3898.05</v>
      </c>
    </row>
    <row r="209" spans="1:11" x14ac:dyDescent="0.2">
      <c r="A209" s="16" t="s">
        <v>4682</v>
      </c>
      <c r="B209" s="17">
        <v>43008</v>
      </c>
      <c r="C209" s="16" t="s">
        <v>4683</v>
      </c>
      <c r="D209" s="16" t="s">
        <v>4684</v>
      </c>
      <c r="E209" s="22">
        <v>3898.05</v>
      </c>
      <c r="F209" s="22"/>
      <c r="G209" s="22"/>
      <c r="H209" s="22"/>
      <c r="I209" s="15">
        <f t="shared" si="4"/>
        <v>3898.05</v>
      </c>
    </row>
    <row r="210" spans="1:11" x14ac:dyDescent="0.2">
      <c r="A210" s="16" t="s">
        <v>3813</v>
      </c>
      <c r="B210" s="17">
        <v>43008</v>
      </c>
      <c r="C210" s="16" t="s">
        <v>4685</v>
      </c>
      <c r="D210" s="16" t="s">
        <v>4686</v>
      </c>
      <c r="E210" s="22">
        <v>3898.05</v>
      </c>
      <c r="F210" s="22"/>
      <c r="G210" s="22"/>
      <c r="H210" s="22"/>
      <c r="I210" s="15">
        <f t="shared" si="4"/>
        <v>3898.05</v>
      </c>
    </row>
    <row r="211" spans="1:11" x14ac:dyDescent="0.2">
      <c r="A211" s="16" t="s">
        <v>4687</v>
      </c>
      <c r="B211" s="17">
        <v>43008</v>
      </c>
      <c r="C211" s="16" t="s">
        <v>4688</v>
      </c>
      <c r="D211" s="16" t="s">
        <v>4689</v>
      </c>
      <c r="E211" s="22">
        <v>229.68</v>
      </c>
      <c r="F211" s="22"/>
      <c r="G211" s="22"/>
      <c r="H211" s="22"/>
      <c r="I211" s="15">
        <f t="shared" si="4"/>
        <v>229.68</v>
      </c>
    </row>
    <row r="212" spans="1:11" x14ac:dyDescent="0.2">
      <c r="A212" s="16" t="s">
        <v>4690</v>
      </c>
      <c r="B212" s="17">
        <v>43008</v>
      </c>
      <c r="C212" s="16" t="s">
        <v>4691</v>
      </c>
      <c r="D212" s="16" t="s">
        <v>4692</v>
      </c>
      <c r="E212" s="22">
        <v>32904.36</v>
      </c>
      <c r="F212" s="22"/>
      <c r="G212" s="22"/>
      <c r="H212" s="22"/>
      <c r="I212" s="15">
        <f t="shared" si="4"/>
        <v>32904.36</v>
      </c>
    </row>
    <row r="213" spans="1:11" x14ac:dyDescent="0.2">
      <c r="A213" s="16" t="s">
        <v>4693</v>
      </c>
      <c r="B213" s="17">
        <v>43008</v>
      </c>
      <c r="C213" s="16" t="s">
        <v>4694</v>
      </c>
      <c r="D213" s="16" t="s">
        <v>4695</v>
      </c>
      <c r="E213" s="22">
        <v>2633.63</v>
      </c>
      <c r="F213" s="22"/>
      <c r="G213" s="22"/>
      <c r="H213" s="22"/>
      <c r="I213" s="15">
        <f t="shared" si="4"/>
        <v>2633.63</v>
      </c>
    </row>
    <row r="214" spans="1:11" x14ac:dyDescent="0.2">
      <c r="A214" s="16" t="s">
        <v>4385</v>
      </c>
      <c r="B214" s="17">
        <v>43008</v>
      </c>
      <c r="C214" s="16" t="s">
        <v>4696</v>
      </c>
      <c r="D214" s="16" t="s">
        <v>4697</v>
      </c>
      <c r="E214" s="22">
        <v>3898.05</v>
      </c>
      <c r="F214" s="22"/>
      <c r="G214" s="22"/>
      <c r="H214" s="22"/>
      <c r="I214" s="15">
        <f t="shared" si="4"/>
        <v>3898.05</v>
      </c>
    </row>
    <row r="215" spans="1:11" x14ac:dyDescent="0.2">
      <c r="A215" s="16" t="s">
        <v>4698</v>
      </c>
      <c r="B215" s="17">
        <v>43008</v>
      </c>
      <c r="C215" s="16" t="s">
        <v>4699</v>
      </c>
      <c r="D215" s="16" t="s">
        <v>4700</v>
      </c>
      <c r="E215" s="22">
        <v>3898.05</v>
      </c>
      <c r="F215" s="22"/>
      <c r="G215" s="22"/>
      <c r="H215" s="22"/>
      <c r="I215" s="15">
        <f t="shared" si="4"/>
        <v>3898.05</v>
      </c>
    </row>
    <row r="216" spans="1:11" x14ac:dyDescent="0.2">
      <c r="A216" s="16"/>
      <c r="B216" s="17"/>
      <c r="C216" s="16"/>
      <c r="D216" s="25"/>
      <c r="E216" s="22"/>
      <c r="F216" s="22"/>
      <c r="G216" s="22"/>
      <c r="H216" s="22"/>
    </row>
    <row r="217" spans="1:11" x14ac:dyDescent="0.2">
      <c r="A217" s="16"/>
      <c r="B217" s="17"/>
      <c r="C217" s="16"/>
      <c r="D217" s="23"/>
      <c r="E217" s="22"/>
      <c r="F217" s="22"/>
      <c r="G217" s="22"/>
      <c r="H217" s="22"/>
    </row>
    <row r="218" spans="1:11" x14ac:dyDescent="0.2">
      <c r="A218" s="16"/>
      <c r="B218" s="17"/>
      <c r="C218" s="16"/>
      <c r="D218" s="23"/>
      <c r="E218" s="22"/>
      <c r="F218" s="22"/>
      <c r="G218" s="22"/>
      <c r="H218" s="22"/>
    </row>
    <row r="219" spans="1:11" x14ac:dyDescent="0.2">
      <c r="H219" s="28" t="s">
        <v>6</v>
      </c>
      <c r="I219" s="28">
        <f>+SUM(I8:I215)</f>
        <v>435351.96999999962</v>
      </c>
    </row>
    <row r="220" spans="1:11" ht="12" thickBot="1" x14ac:dyDescent="0.25">
      <c r="H220" s="28" t="s">
        <v>1342</v>
      </c>
      <c r="I220" s="29">
        <v>435351.97</v>
      </c>
    </row>
    <row r="221" spans="1:11" ht="12" thickTop="1" x14ac:dyDescent="0.2">
      <c r="I221" s="30">
        <f>+I219-I220</f>
        <v>0</v>
      </c>
      <c r="K221" s="31"/>
    </row>
  </sheetData>
  <mergeCells count="3"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workbookViewId="0">
      <selection activeCell="K13" sqref="K13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.28515625" style="5" customWidth="1"/>
    <col min="4" max="4" width="9.85546875" style="35" bestFit="1" customWidth="1"/>
    <col min="5" max="5" width="9" style="15" bestFit="1" customWidth="1"/>
    <col min="6" max="6" width="7.85546875" style="15" bestFit="1" customWidth="1"/>
    <col min="7" max="7" width="9" style="15" bestFit="1" customWidth="1"/>
    <col min="8" max="8" width="9.85546875" style="15" bestFit="1" customWidth="1"/>
    <col min="9" max="9" width="10.85546875" style="15" bestFit="1" customWidth="1"/>
    <col min="10" max="16384" width="11.42578125" style="5"/>
  </cols>
  <sheetData>
    <row r="1" spans="1:9" x14ac:dyDescent="0.2">
      <c r="A1" s="1"/>
      <c r="B1" s="1"/>
      <c r="C1" s="1"/>
      <c r="D1" s="33"/>
      <c r="E1" s="3"/>
      <c r="F1" s="4"/>
      <c r="G1" s="4"/>
      <c r="H1" s="3"/>
      <c r="I1" s="3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2">
        <v>43009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1"/>
      <c r="B5" s="1"/>
      <c r="C5" s="1"/>
      <c r="D5" s="33"/>
      <c r="E5" s="3"/>
      <c r="F5" s="4"/>
      <c r="G5" s="4"/>
      <c r="H5" s="3"/>
      <c r="I5" s="3"/>
    </row>
    <row r="7" spans="1:9" x14ac:dyDescent="0.2">
      <c r="A7" s="6" t="s">
        <v>2</v>
      </c>
      <c r="B7" s="6" t="s">
        <v>3</v>
      </c>
      <c r="C7" s="6" t="s">
        <v>4</v>
      </c>
      <c r="D7" s="34" t="s">
        <v>5</v>
      </c>
      <c r="E7" s="8" t="s">
        <v>6</v>
      </c>
      <c r="F7" s="8" t="s">
        <v>2</v>
      </c>
      <c r="G7" s="8" t="s">
        <v>3</v>
      </c>
      <c r="H7" s="8" t="s">
        <v>7</v>
      </c>
      <c r="I7" s="8" t="s">
        <v>8</v>
      </c>
    </row>
    <row r="8" spans="1:9" x14ac:dyDescent="0.2">
      <c r="A8" s="9"/>
      <c r="B8" s="9"/>
      <c r="C8" s="10"/>
      <c r="D8" s="34"/>
      <c r="E8" s="12"/>
      <c r="F8" s="12"/>
      <c r="G8" s="12"/>
      <c r="H8" s="12"/>
      <c r="I8" s="3">
        <v>-6770.95</v>
      </c>
    </row>
    <row r="9" spans="1:9" x14ac:dyDescent="0.2">
      <c r="A9" s="5" t="s">
        <v>9</v>
      </c>
      <c r="B9" s="13">
        <v>42068</v>
      </c>
      <c r="C9" s="14" t="s">
        <v>10</v>
      </c>
      <c r="D9" s="35" t="s">
        <v>11</v>
      </c>
      <c r="E9" s="15">
        <v>2171.6799999999998</v>
      </c>
      <c r="I9" s="15">
        <f t="shared" ref="I9:I55" si="0">E9-H9</f>
        <v>2171.6799999999998</v>
      </c>
    </row>
    <row r="10" spans="1:9" x14ac:dyDescent="0.2">
      <c r="A10" s="5" t="s">
        <v>12</v>
      </c>
      <c r="B10" s="13">
        <v>42068</v>
      </c>
      <c r="C10" s="14" t="s">
        <v>13</v>
      </c>
      <c r="D10" s="35" t="s">
        <v>14</v>
      </c>
      <c r="E10" s="15">
        <v>994.12</v>
      </c>
      <c r="I10" s="15">
        <f t="shared" si="0"/>
        <v>994.12</v>
      </c>
    </row>
    <row r="11" spans="1:9" x14ac:dyDescent="0.2">
      <c r="A11" s="5" t="s">
        <v>15</v>
      </c>
      <c r="B11" s="13">
        <v>42068</v>
      </c>
      <c r="C11" s="14" t="s">
        <v>16</v>
      </c>
      <c r="D11" s="35" t="s">
        <v>17</v>
      </c>
      <c r="E11" s="15">
        <v>994.12</v>
      </c>
      <c r="I11" s="15">
        <f t="shared" si="0"/>
        <v>994.12</v>
      </c>
    </row>
    <row r="12" spans="1:9" x14ac:dyDescent="0.2">
      <c r="A12" s="5" t="s">
        <v>18</v>
      </c>
      <c r="B12" s="13">
        <v>42068</v>
      </c>
      <c r="C12" s="14" t="s">
        <v>19</v>
      </c>
      <c r="D12" s="35" t="s">
        <v>20</v>
      </c>
      <c r="E12" s="15">
        <v>2473.6</v>
      </c>
      <c r="I12" s="15">
        <f t="shared" si="0"/>
        <v>2473.6</v>
      </c>
    </row>
    <row r="13" spans="1:9" x14ac:dyDescent="0.2">
      <c r="A13" s="5" t="s">
        <v>21</v>
      </c>
      <c r="B13" s="13">
        <v>42068</v>
      </c>
      <c r="C13" s="14" t="s">
        <v>22</v>
      </c>
      <c r="D13" s="35" t="s">
        <v>23</v>
      </c>
      <c r="E13" s="15">
        <v>994.12</v>
      </c>
      <c r="I13" s="15">
        <f t="shared" si="0"/>
        <v>994.12</v>
      </c>
    </row>
    <row r="14" spans="1:9" x14ac:dyDescent="0.2">
      <c r="A14" s="5" t="s">
        <v>24</v>
      </c>
      <c r="B14" s="13">
        <v>42068</v>
      </c>
      <c r="C14" s="14" t="s">
        <v>25</v>
      </c>
      <c r="D14" s="35" t="s">
        <v>26</v>
      </c>
      <c r="E14" s="15">
        <v>2473.6</v>
      </c>
      <c r="I14" s="15">
        <f t="shared" si="0"/>
        <v>2473.6</v>
      </c>
    </row>
    <row r="15" spans="1:9" x14ac:dyDescent="0.2">
      <c r="A15" s="5" t="s">
        <v>27</v>
      </c>
      <c r="B15" s="13">
        <v>42068</v>
      </c>
      <c r="C15" s="14" t="s">
        <v>28</v>
      </c>
      <c r="D15" s="35" t="s">
        <v>29</v>
      </c>
      <c r="E15" s="15">
        <v>994.12</v>
      </c>
      <c r="I15" s="15">
        <f t="shared" si="0"/>
        <v>994.12</v>
      </c>
    </row>
    <row r="16" spans="1:9" x14ac:dyDescent="0.2">
      <c r="A16" s="5" t="s">
        <v>30</v>
      </c>
      <c r="B16" s="13">
        <v>42068</v>
      </c>
      <c r="C16" s="14" t="s">
        <v>31</v>
      </c>
      <c r="D16" s="35" t="s">
        <v>32</v>
      </c>
      <c r="E16" s="15">
        <v>306.79000000000002</v>
      </c>
      <c r="I16" s="15">
        <f t="shared" si="0"/>
        <v>306.79000000000002</v>
      </c>
    </row>
    <row r="17" spans="1:9" x14ac:dyDescent="0.2">
      <c r="A17" s="5" t="s">
        <v>33</v>
      </c>
      <c r="B17" s="13">
        <v>42068</v>
      </c>
      <c r="C17" s="14" t="s">
        <v>34</v>
      </c>
      <c r="D17" s="35" t="s">
        <v>35</v>
      </c>
      <c r="E17" s="15">
        <v>994.12</v>
      </c>
      <c r="I17" s="15">
        <f t="shared" si="0"/>
        <v>994.12</v>
      </c>
    </row>
    <row r="18" spans="1:9" x14ac:dyDescent="0.2">
      <c r="A18" s="5" t="s">
        <v>36</v>
      </c>
      <c r="B18" s="13">
        <v>42068</v>
      </c>
      <c r="C18" s="14" t="s">
        <v>37</v>
      </c>
      <c r="D18" s="35" t="s">
        <v>38</v>
      </c>
      <c r="E18" s="15">
        <v>994.12</v>
      </c>
      <c r="I18" s="15">
        <f t="shared" si="0"/>
        <v>994.12</v>
      </c>
    </row>
    <row r="19" spans="1:9" x14ac:dyDescent="0.2">
      <c r="A19" s="5" t="s">
        <v>39</v>
      </c>
      <c r="B19" s="13">
        <v>42068</v>
      </c>
      <c r="C19" s="14" t="s">
        <v>40</v>
      </c>
      <c r="D19" s="35" t="s">
        <v>41</v>
      </c>
      <c r="E19" s="15">
        <v>2473.6</v>
      </c>
      <c r="I19" s="15">
        <f t="shared" si="0"/>
        <v>2473.6</v>
      </c>
    </row>
    <row r="20" spans="1:9" x14ac:dyDescent="0.2">
      <c r="A20" s="5" t="s">
        <v>42</v>
      </c>
      <c r="B20" s="13">
        <v>42068</v>
      </c>
      <c r="C20" s="14" t="s">
        <v>43</v>
      </c>
      <c r="D20" s="35" t="s">
        <v>44</v>
      </c>
      <c r="E20" s="15">
        <v>2623.1</v>
      </c>
      <c r="I20" s="15">
        <f t="shared" si="0"/>
        <v>2623.1</v>
      </c>
    </row>
    <row r="21" spans="1:9" x14ac:dyDescent="0.2">
      <c r="A21" s="5" t="s">
        <v>45</v>
      </c>
      <c r="B21" s="13">
        <v>42068</v>
      </c>
      <c r="C21" s="14" t="s">
        <v>46</v>
      </c>
      <c r="D21" s="35" t="s">
        <v>47</v>
      </c>
      <c r="E21" s="15">
        <v>2473.6</v>
      </c>
      <c r="I21" s="15">
        <f t="shared" si="0"/>
        <v>2473.6</v>
      </c>
    </row>
    <row r="22" spans="1:9" x14ac:dyDescent="0.2">
      <c r="A22" s="5" t="s">
        <v>48</v>
      </c>
      <c r="B22" s="13">
        <v>42068</v>
      </c>
      <c r="C22" s="14" t="s">
        <v>49</v>
      </c>
      <c r="D22" s="35" t="s">
        <v>50</v>
      </c>
      <c r="E22" s="15">
        <v>994.12</v>
      </c>
      <c r="I22" s="15">
        <f t="shared" si="0"/>
        <v>994.12</v>
      </c>
    </row>
    <row r="23" spans="1:9" x14ac:dyDescent="0.2">
      <c r="A23" s="5" t="s">
        <v>51</v>
      </c>
      <c r="B23" s="13">
        <v>42068</v>
      </c>
      <c r="C23" s="5" t="s">
        <v>52</v>
      </c>
      <c r="D23" s="35" t="s">
        <v>53</v>
      </c>
      <c r="E23" s="15">
        <v>2473.6</v>
      </c>
      <c r="I23" s="15">
        <f t="shared" si="0"/>
        <v>2473.6</v>
      </c>
    </row>
    <row r="24" spans="1:9" x14ac:dyDescent="0.2">
      <c r="A24" s="5" t="s">
        <v>54</v>
      </c>
      <c r="B24" s="13">
        <v>42068</v>
      </c>
      <c r="C24" s="5" t="s">
        <v>55</v>
      </c>
      <c r="D24" s="35" t="s">
        <v>56</v>
      </c>
      <c r="E24" s="15">
        <v>2922.69</v>
      </c>
      <c r="I24" s="15">
        <f t="shared" si="0"/>
        <v>2922.69</v>
      </c>
    </row>
    <row r="25" spans="1:9" x14ac:dyDescent="0.2">
      <c r="A25" s="5" t="s">
        <v>57</v>
      </c>
      <c r="B25" s="13">
        <v>42068</v>
      </c>
      <c r="C25" s="5" t="s">
        <v>58</v>
      </c>
      <c r="D25" s="35" t="s">
        <v>59</v>
      </c>
      <c r="E25" s="15">
        <v>2473.6</v>
      </c>
      <c r="I25" s="15">
        <f t="shared" si="0"/>
        <v>2473.6</v>
      </c>
    </row>
    <row r="26" spans="1:9" x14ac:dyDescent="0.2">
      <c r="A26" s="5" t="s">
        <v>60</v>
      </c>
      <c r="B26" s="13">
        <v>42068</v>
      </c>
      <c r="C26" s="5" t="s">
        <v>61</v>
      </c>
      <c r="D26" s="35" t="s">
        <v>62</v>
      </c>
      <c r="E26" s="15">
        <v>1088.08</v>
      </c>
      <c r="I26" s="15">
        <f t="shared" si="0"/>
        <v>1088.08</v>
      </c>
    </row>
    <row r="27" spans="1:9" x14ac:dyDescent="0.2">
      <c r="A27" s="5" t="s">
        <v>63</v>
      </c>
      <c r="B27" s="13">
        <v>42068</v>
      </c>
      <c r="C27" s="5" t="s">
        <v>64</v>
      </c>
      <c r="D27" s="35" t="s">
        <v>65</v>
      </c>
      <c r="E27" s="15">
        <v>2473.6</v>
      </c>
      <c r="I27" s="15">
        <f t="shared" si="0"/>
        <v>2473.6</v>
      </c>
    </row>
    <row r="28" spans="1:9" x14ac:dyDescent="0.2">
      <c r="A28" s="5" t="s">
        <v>66</v>
      </c>
      <c r="B28" s="13">
        <v>42068</v>
      </c>
      <c r="C28" s="5" t="s">
        <v>67</v>
      </c>
      <c r="D28" s="35" t="s">
        <v>68</v>
      </c>
      <c r="E28" s="15">
        <v>994.12</v>
      </c>
      <c r="I28" s="15">
        <f t="shared" si="0"/>
        <v>994.12</v>
      </c>
    </row>
    <row r="29" spans="1:9" x14ac:dyDescent="0.2">
      <c r="A29" s="5" t="s">
        <v>69</v>
      </c>
      <c r="B29" s="13">
        <v>42068</v>
      </c>
      <c r="C29" s="5" t="s">
        <v>70</v>
      </c>
      <c r="D29" s="35" t="s">
        <v>71</v>
      </c>
      <c r="E29" s="15">
        <v>994.12</v>
      </c>
      <c r="I29" s="15">
        <f t="shared" si="0"/>
        <v>994.12</v>
      </c>
    </row>
    <row r="30" spans="1:9" x14ac:dyDescent="0.2">
      <c r="A30" s="5" t="s">
        <v>72</v>
      </c>
      <c r="B30" s="13">
        <v>42068</v>
      </c>
      <c r="C30" s="5" t="s">
        <v>73</v>
      </c>
      <c r="D30" s="35" t="s">
        <v>74</v>
      </c>
      <c r="E30" s="15">
        <v>994.12</v>
      </c>
      <c r="I30" s="15">
        <f t="shared" si="0"/>
        <v>994.12</v>
      </c>
    </row>
    <row r="31" spans="1:9" x14ac:dyDescent="0.2">
      <c r="A31" s="5" t="s">
        <v>75</v>
      </c>
      <c r="B31" s="13">
        <v>42068</v>
      </c>
      <c r="C31" s="5" t="s">
        <v>76</v>
      </c>
      <c r="D31" s="35" t="s">
        <v>77</v>
      </c>
      <c r="E31" s="15">
        <v>994.12</v>
      </c>
      <c r="I31" s="15">
        <f t="shared" si="0"/>
        <v>994.12</v>
      </c>
    </row>
    <row r="32" spans="1:9" x14ac:dyDescent="0.2">
      <c r="A32" s="5" t="s">
        <v>78</v>
      </c>
      <c r="B32" s="13">
        <v>42068</v>
      </c>
      <c r="C32" s="5" t="s">
        <v>79</v>
      </c>
      <c r="D32" s="35" t="s">
        <v>80</v>
      </c>
      <c r="E32" s="15">
        <v>2473.6</v>
      </c>
      <c r="I32" s="15">
        <f t="shared" si="0"/>
        <v>2473.6</v>
      </c>
    </row>
    <row r="33" spans="1:9" x14ac:dyDescent="0.2">
      <c r="A33" s="5" t="s">
        <v>81</v>
      </c>
      <c r="B33" s="13">
        <v>42068</v>
      </c>
      <c r="C33" s="5" t="s">
        <v>82</v>
      </c>
      <c r="D33" s="35" t="s">
        <v>83</v>
      </c>
      <c r="E33" s="15">
        <v>2473.6</v>
      </c>
      <c r="I33" s="15">
        <f t="shared" si="0"/>
        <v>2473.6</v>
      </c>
    </row>
    <row r="34" spans="1:9" x14ac:dyDescent="0.2">
      <c r="A34" s="5" t="s">
        <v>84</v>
      </c>
      <c r="B34" s="13">
        <v>42068</v>
      </c>
      <c r="C34" s="5" t="s">
        <v>85</v>
      </c>
      <c r="D34" s="35" t="s">
        <v>86</v>
      </c>
      <c r="E34" s="15">
        <v>2473.6</v>
      </c>
      <c r="I34" s="15">
        <f t="shared" si="0"/>
        <v>2473.6</v>
      </c>
    </row>
    <row r="35" spans="1:9" x14ac:dyDescent="0.2">
      <c r="A35" s="5" t="s">
        <v>87</v>
      </c>
      <c r="B35" s="13">
        <v>42081</v>
      </c>
      <c r="C35" s="5" t="s">
        <v>88</v>
      </c>
      <c r="D35" s="35" t="s">
        <v>89</v>
      </c>
      <c r="E35" s="15">
        <v>33262.080000000002</v>
      </c>
      <c r="I35" s="15">
        <f t="shared" si="0"/>
        <v>33262.080000000002</v>
      </c>
    </row>
    <row r="36" spans="1:9" x14ac:dyDescent="0.2">
      <c r="A36" s="5" t="s">
        <v>90</v>
      </c>
      <c r="B36" s="13">
        <v>42081</v>
      </c>
      <c r="C36" s="5" t="s">
        <v>91</v>
      </c>
      <c r="D36" s="35" t="s">
        <v>92</v>
      </c>
      <c r="E36" s="15">
        <v>1255.31</v>
      </c>
      <c r="G36" s="3"/>
      <c r="H36" s="3"/>
      <c r="I36" s="15">
        <f t="shared" si="0"/>
        <v>1255.31</v>
      </c>
    </row>
    <row r="37" spans="1:9" x14ac:dyDescent="0.2">
      <c r="A37" s="5" t="s">
        <v>93</v>
      </c>
      <c r="B37" s="13">
        <v>42081</v>
      </c>
      <c r="C37" s="5" t="s">
        <v>94</v>
      </c>
      <c r="D37" s="35" t="s">
        <v>95</v>
      </c>
      <c r="E37" s="15">
        <v>3715.13</v>
      </c>
      <c r="G37" s="3"/>
      <c r="H37" s="3"/>
      <c r="I37" s="15">
        <f t="shared" si="0"/>
        <v>3715.13</v>
      </c>
    </row>
    <row r="38" spans="1:9" x14ac:dyDescent="0.2">
      <c r="A38" s="5" t="s">
        <v>96</v>
      </c>
      <c r="B38" s="13">
        <v>42138</v>
      </c>
      <c r="C38" s="5" t="s">
        <v>97</v>
      </c>
      <c r="D38" s="35" t="s">
        <v>98</v>
      </c>
      <c r="E38" s="15">
        <v>3198.56</v>
      </c>
      <c r="I38" s="15">
        <f t="shared" si="0"/>
        <v>3198.56</v>
      </c>
    </row>
    <row r="39" spans="1:9" x14ac:dyDescent="0.2">
      <c r="A39" s="5" t="s">
        <v>99</v>
      </c>
      <c r="B39" s="13">
        <v>42304</v>
      </c>
      <c r="C39" s="5" t="s">
        <v>100</v>
      </c>
      <c r="D39" s="35" t="s">
        <v>101</v>
      </c>
      <c r="E39" s="15">
        <v>4577.13</v>
      </c>
      <c r="H39" s="15">
        <v>711.42</v>
      </c>
      <c r="I39" s="15">
        <f t="shared" si="0"/>
        <v>3865.71</v>
      </c>
    </row>
    <row r="40" spans="1:9" x14ac:dyDescent="0.2">
      <c r="A40" s="5" t="s">
        <v>102</v>
      </c>
      <c r="B40" s="13">
        <v>42304</v>
      </c>
      <c r="C40" s="5" t="s">
        <v>103</v>
      </c>
      <c r="D40" s="35" t="s">
        <v>104</v>
      </c>
      <c r="E40" s="15">
        <v>1098.8699999999999</v>
      </c>
      <c r="H40" s="15">
        <v>1076.47</v>
      </c>
      <c r="I40" s="15">
        <f t="shared" si="0"/>
        <v>22.399999999999864</v>
      </c>
    </row>
    <row r="41" spans="1:9" x14ac:dyDescent="0.2">
      <c r="A41" s="5" t="s">
        <v>105</v>
      </c>
      <c r="B41" s="13">
        <v>42304</v>
      </c>
      <c r="C41" s="5" t="s">
        <v>106</v>
      </c>
      <c r="D41" s="35" t="s">
        <v>107</v>
      </c>
      <c r="E41" s="15">
        <v>1098.8699999999999</v>
      </c>
      <c r="H41" s="15">
        <v>1076.47</v>
      </c>
      <c r="I41" s="15">
        <f t="shared" si="0"/>
        <v>22.399999999999864</v>
      </c>
    </row>
    <row r="42" spans="1:9" x14ac:dyDescent="0.2">
      <c r="A42" s="5" t="s">
        <v>108</v>
      </c>
      <c r="B42" s="13">
        <v>42305</v>
      </c>
      <c r="C42" s="5" t="s">
        <v>109</v>
      </c>
      <c r="D42" s="35" t="s">
        <v>110</v>
      </c>
      <c r="E42" s="15">
        <v>2881.21</v>
      </c>
      <c r="H42" s="15">
        <f>2415.19+426.04</f>
        <v>2841.23</v>
      </c>
      <c r="I42" s="15">
        <f t="shared" si="0"/>
        <v>39.980000000000018</v>
      </c>
    </row>
    <row r="43" spans="1:9" x14ac:dyDescent="0.2">
      <c r="A43" s="5" t="s">
        <v>111</v>
      </c>
      <c r="B43" s="13">
        <v>42305</v>
      </c>
      <c r="C43" s="5" t="s">
        <v>112</v>
      </c>
      <c r="D43" s="35" t="s">
        <v>113</v>
      </c>
      <c r="E43" s="15">
        <v>787.26</v>
      </c>
      <c r="F43" s="16" t="s">
        <v>114</v>
      </c>
      <c r="G43" s="17">
        <v>42529</v>
      </c>
      <c r="H43" s="15">
        <v>393.75</v>
      </c>
      <c r="I43" s="15">
        <f t="shared" si="0"/>
        <v>393.51</v>
      </c>
    </row>
    <row r="44" spans="1:9" x14ac:dyDescent="0.2">
      <c r="A44" s="5" t="s">
        <v>115</v>
      </c>
      <c r="B44" s="13">
        <v>42305</v>
      </c>
      <c r="C44" s="5" t="s">
        <v>116</v>
      </c>
      <c r="D44" s="35" t="s">
        <v>117</v>
      </c>
      <c r="E44" s="15">
        <v>4008.41</v>
      </c>
      <c r="H44" s="15">
        <v>3905.69</v>
      </c>
      <c r="I44" s="15">
        <f t="shared" si="0"/>
        <v>102.7199999999998</v>
      </c>
    </row>
    <row r="45" spans="1:9" x14ac:dyDescent="0.2">
      <c r="A45" s="5" t="s">
        <v>118</v>
      </c>
      <c r="B45" s="13">
        <v>42338</v>
      </c>
      <c r="C45" s="5" t="s">
        <v>119</v>
      </c>
      <c r="D45" s="35">
        <v>26445</v>
      </c>
      <c r="H45" s="15">
        <v>1169.2</v>
      </c>
      <c r="I45" s="15">
        <f t="shared" si="0"/>
        <v>-1169.2</v>
      </c>
    </row>
    <row r="46" spans="1:9" x14ac:dyDescent="0.2">
      <c r="A46" s="18" t="s">
        <v>120</v>
      </c>
      <c r="B46" s="19">
        <v>42429</v>
      </c>
      <c r="C46" s="18" t="s">
        <v>121</v>
      </c>
      <c r="D46" s="36"/>
      <c r="E46" s="21"/>
      <c r="H46" s="21">
        <v>15095.72</v>
      </c>
      <c r="I46" s="15">
        <f t="shared" si="0"/>
        <v>-15095.72</v>
      </c>
    </row>
    <row r="47" spans="1:9" x14ac:dyDescent="0.2">
      <c r="A47" s="16" t="s">
        <v>122</v>
      </c>
      <c r="B47" s="17">
        <v>42510</v>
      </c>
      <c r="C47" s="16" t="s">
        <v>123</v>
      </c>
      <c r="D47" s="36" t="s">
        <v>124</v>
      </c>
      <c r="E47" s="21">
        <v>59647.39</v>
      </c>
      <c r="H47" s="22"/>
      <c r="I47" s="15">
        <f t="shared" si="0"/>
        <v>59647.39</v>
      </c>
    </row>
    <row r="48" spans="1:9" x14ac:dyDescent="0.2">
      <c r="A48" s="16" t="s">
        <v>125</v>
      </c>
      <c r="B48" s="17">
        <v>42538</v>
      </c>
      <c r="C48" s="16" t="s">
        <v>126</v>
      </c>
      <c r="D48" s="37" t="s">
        <v>127</v>
      </c>
      <c r="E48" s="21">
        <v>12625.21</v>
      </c>
      <c r="F48" s="16"/>
      <c r="H48" s="22"/>
      <c r="I48" s="15">
        <f t="shared" si="0"/>
        <v>12625.21</v>
      </c>
    </row>
    <row r="49" spans="1:9" x14ac:dyDescent="0.2">
      <c r="A49" s="16" t="s">
        <v>128</v>
      </c>
      <c r="B49" s="17">
        <v>42538</v>
      </c>
      <c r="C49" s="16" t="s">
        <v>129</v>
      </c>
      <c r="D49" s="37" t="s">
        <v>130</v>
      </c>
      <c r="E49" s="21">
        <v>12625.21</v>
      </c>
      <c r="F49" s="16"/>
      <c r="H49" s="22"/>
      <c r="I49" s="15">
        <f t="shared" si="0"/>
        <v>12625.21</v>
      </c>
    </row>
    <row r="50" spans="1:9" x14ac:dyDescent="0.2">
      <c r="A50" s="16" t="s">
        <v>131</v>
      </c>
      <c r="B50" s="17">
        <v>42538</v>
      </c>
      <c r="C50" s="16" t="s">
        <v>132</v>
      </c>
      <c r="D50" s="37" t="s">
        <v>133</v>
      </c>
      <c r="E50" s="21">
        <v>12625.21</v>
      </c>
      <c r="F50" s="16"/>
      <c r="H50" s="22"/>
      <c r="I50" s="15">
        <f t="shared" si="0"/>
        <v>12625.21</v>
      </c>
    </row>
    <row r="51" spans="1:9" x14ac:dyDescent="0.2">
      <c r="A51" s="16" t="s">
        <v>134</v>
      </c>
      <c r="B51" s="17">
        <v>42538</v>
      </c>
      <c r="C51" s="16" t="s">
        <v>135</v>
      </c>
      <c r="D51" s="37" t="s">
        <v>136</v>
      </c>
      <c r="E51" s="21">
        <v>12625.21</v>
      </c>
      <c r="F51" s="16"/>
      <c r="H51" s="22"/>
      <c r="I51" s="15">
        <f t="shared" si="0"/>
        <v>12625.21</v>
      </c>
    </row>
    <row r="52" spans="1:9" x14ac:dyDescent="0.2">
      <c r="A52" s="16" t="s">
        <v>137</v>
      </c>
      <c r="B52" s="17">
        <v>42548</v>
      </c>
      <c r="C52" s="16" t="s">
        <v>138</v>
      </c>
      <c r="D52" s="37" t="s">
        <v>139</v>
      </c>
      <c r="E52" s="22">
        <v>38748.120000000003</v>
      </c>
      <c r="F52" s="16"/>
      <c r="H52" s="22"/>
      <c r="I52" s="15">
        <f t="shared" si="0"/>
        <v>38748.120000000003</v>
      </c>
    </row>
    <row r="53" spans="1:9" x14ac:dyDescent="0.2">
      <c r="A53" s="16" t="s">
        <v>140</v>
      </c>
      <c r="B53" s="17">
        <v>42551</v>
      </c>
      <c r="C53" s="16" t="s">
        <v>141</v>
      </c>
      <c r="D53" s="37" t="s">
        <v>142</v>
      </c>
      <c r="E53" s="22">
        <v>1098.8699999999999</v>
      </c>
      <c r="F53" s="16" t="s">
        <v>143</v>
      </c>
      <c r="G53" s="17">
        <v>42555</v>
      </c>
      <c r="H53" s="22">
        <v>1065.0899999999999</v>
      </c>
      <c r="I53" s="15">
        <f t="shared" si="0"/>
        <v>33.779999999999973</v>
      </c>
    </row>
    <row r="54" spans="1:9" x14ac:dyDescent="0.2">
      <c r="A54" s="16" t="s">
        <v>144</v>
      </c>
      <c r="B54" s="17">
        <v>42551</v>
      </c>
      <c r="C54" s="16" t="s">
        <v>145</v>
      </c>
      <c r="D54" s="37" t="s">
        <v>146</v>
      </c>
      <c r="E54" s="22">
        <v>510.63</v>
      </c>
      <c r="F54" s="16"/>
      <c r="H54" s="22"/>
      <c r="I54" s="15">
        <f t="shared" si="0"/>
        <v>510.63</v>
      </c>
    </row>
    <row r="55" spans="1:9" x14ac:dyDescent="0.2">
      <c r="A55" s="16" t="s">
        <v>147</v>
      </c>
      <c r="B55" s="17">
        <v>42579</v>
      </c>
      <c r="C55" s="16" t="s">
        <v>148</v>
      </c>
      <c r="D55" s="26" t="s">
        <v>149</v>
      </c>
      <c r="E55" s="22">
        <v>361.14</v>
      </c>
      <c r="F55" s="16"/>
      <c r="H55" s="22"/>
      <c r="I55" s="15">
        <f t="shared" si="0"/>
        <v>361.14</v>
      </c>
    </row>
    <row r="56" spans="1:9" x14ac:dyDescent="0.2">
      <c r="A56" s="16" t="s">
        <v>1237</v>
      </c>
      <c r="B56" s="17">
        <v>42739</v>
      </c>
      <c r="C56" s="16" t="s">
        <v>1238</v>
      </c>
      <c r="D56" s="37" t="s">
        <v>1239</v>
      </c>
      <c r="E56" s="22">
        <v>1600.23</v>
      </c>
      <c r="F56" s="16" t="s">
        <v>1341</v>
      </c>
      <c r="G56" s="17">
        <v>42766</v>
      </c>
      <c r="H56" s="22">
        <v>151.38</v>
      </c>
      <c r="I56" s="15">
        <f t="shared" ref="I56:I60" si="1">+E56-H56</f>
        <v>1448.85</v>
      </c>
    </row>
    <row r="57" spans="1:9" x14ac:dyDescent="0.2">
      <c r="A57" s="16" t="s">
        <v>2435</v>
      </c>
      <c r="B57" s="17">
        <v>42818</v>
      </c>
      <c r="C57" s="23" t="s">
        <v>1239</v>
      </c>
      <c r="D57" s="25">
        <v>32424</v>
      </c>
      <c r="E57" s="22"/>
      <c r="F57" s="22"/>
      <c r="G57" s="22"/>
      <c r="H57" s="22">
        <v>1648.69</v>
      </c>
      <c r="I57" s="15">
        <f t="shared" si="1"/>
        <v>-1648.69</v>
      </c>
    </row>
    <row r="58" spans="1:9" x14ac:dyDescent="0.2">
      <c r="A58" s="16" t="s">
        <v>2851</v>
      </c>
      <c r="B58" s="17">
        <v>42844</v>
      </c>
      <c r="C58" s="16" t="s">
        <v>1784</v>
      </c>
      <c r="D58" s="23" t="s">
        <v>2852</v>
      </c>
      <c r="E58" s="22"/>
      <c r="F58" s="22"/>
      <c r="G58" s="22"/>
      <c r="H58" s="22">
        <v>202.54</v>
      </c>
      <c r="I58" s="15">
        <f t="shared" si="1"/>
        <v>-202.54</v>
      </c>
    </row>
    <row r="59" spans="1:9" x14ac:dyDescent="0.2">
      <c r="A59" s="16" t="s">
        <v>4197</v>
      </c>
      <c r="B59" s="17">
        <v>42945</v>
      </c>
      <c r="C59" s="16" t="s">
        <v>4198</v>
      </c>
      <c r="D59" s="23" t="s">
        <v>4199</v>
      </c>
      <c r="E59" s="22">
        <v>81291.7</v>
      </c>
      <c r="F59" s="22"/>
      <c r="G59" s="22"/>
      <c r="H59" s="22"/>
      <c r="I59" s="15">
        <f t="shared" si="1"/>
        <v>81291.7</v>
      </c>
    </row>
    <row r="60" spans="1:9" x14ac:dyDescent="0.2">
      <c r="A60" s="16" t="s">
        <v>4352</v>
      </c>
      <c r="B60" s="17">
        <v>42968</v>
      </c>
      <c r="C60" s="16" t="s">
        <v>4353</v>
      </c>
      <c r="D60" s="25" t="s">
        <v>4354</v>
      </c>
      <c r="E60" s="22">
        <v>76.56</v>
      </c>
      <c r="F60" s="22"/>
      <c r="G60" s="22"/>
      <c r="H60" s="22"/>
      <c r="I60" s="15">
        <f t="shared" si="1"/>
        <v>76.56</v>
      </c>
    </row>
    <row r="61" spans="1:9" hidden="1" x14ac:dyDescent="0.2">
      <c r="A61" s="16" t="s">
        <v>4570</v>
      </c>
      <c r="B61" s="17">
        <v>43000</v>
      </c>
      <c r="C61" s="16" t="s">
        <v>4571</v>
      </c>
      <c r="D61" s="16" t="s">
        <v>4572</v>
      </c>
      <c r="E61" s="22">
        <v>3512.6</v>
      </c>
      <c r="F61" s="39" t="s">
        <v>4755</v>
      </c>
      <c r="G61" s="40">
        <v>43014</v>
      </c>
      <c r="H61" s="22">
        <v>3512.6</v>
      </c>
      <c r="I61" s="15">
        <f t="shared" ref="I61:I78" si="2">+E61-H61</f>
        <v>0</v>
      </c>
    </row>
    <row r="62" spans="1:9" hidden="1" x14ac:dyDescent="0.2">
      <c r="A62" s="16" t="s">
        <v>4573</v>
      </c>
      <c r="B62" s="17">
        <v>43000</v>
      </c>
      <c r="C62" s="16" t="s">
        <v>4574</v>
      </c>
      <c r="D62" s="16" t="s">
        <v>4575</v>
      </c>
      <c r="E62" s="22">
        <v>3898.05</v>
      </c>
      <c r="F62" s="39" t="s">
        <v>4755</v>
      </c>
      <c r="G62" s="40">
        <v>43014</v>
      </c>
      <c r="H62" s="22">
        <v>3898.05</v>
      </c>
      <c r="I62" s="15">
        <f t="shared" si="2"/>
        <v>0</v>
      </c>
    </row>
    <row r="63" spans="1:9" hidden="1" x14ac:dyDescent="0.2">
      <c r="A63" s="16" t="s">
        <v>1262</v>
      </c>
      <c r="B63" s="17">
        <v>43000</v>
      </c>
      <c r="C63" s="16" t="s">
        <v>4576</v>
      </c>
      <c r="D63" s="16" t="s">
        <v>4577</v>
      </c>
      <c r="E63" s="22">
        <v>3898.05</v>
      </c>
      <c r="F63" s="39" t="s">
        <v>4755</v>
      </c>
      <c r="G63" s="40">
        <v>43014</v>
      </c>
      <c r="H63" s="22">
        <v>3898.05</v>
      </c>
      <c r="I63" s="15">
        <f t="shared" si="2"/>
        <v>0</v>
      </c>
    </row>
    <row r="64" spans="1:9" hidden="1" x14ac:dyDescent="0.2">
      <c r="A64" s="16" t="s">
        <v>1263</v>
      </c>
      <c r="B64" s="17">
        <v>43000</v>
      </c>
      <c r="C64" s="16" t="s">
        <v>4578</v>
      </c>
      <c r="D64" s="16" t="s">
        <v>4579</v>
      </c>
      <c r="E64" s="22">
        <v>1910.11</v>
      </c>
      <c r="F64" s="39" t="s">
        <v>4755</v>
      </c>
      <c r="G64" s="40">
        <v>43014</v>
      </c>
      <c r="H64" s="22">
        <v>1910.11</v>
      </c>
      <c r="I64" s="15">
        <f t="shared" si="2"/>
        <v>0</v>
      </c>
    </row>
    <row r="65" spans="1:9" hidden="1" x14ac:dyDescent="0.2">
      <c r="A65" s="16" t="s">
        <v>1767</v>
      </c>
      <c r="B65" s="17">
        <v>43000</v>
      </c>
      <c r="C65" s="16" t="s">
        <v>4580</v>
      </c>
      <c r="D65" s="16" t="s">
        <v>4581</v>
      </c>
      <c r="E65" s="22">
        <v>2900.1</v>
      </c>
      <c r="F65" s="39" t="s">
        <v>4755</v>
      </c>
      <c r="G65" s="40">
        <v>43014</v>
      </c>
      <c r="H65" s="22">
        <v>2900.1</v>
      </c>
      <c r="I65" s="15">
        <f t="shared" si="2"/>
        <v>0</v>
      </c>
    </row>
    <row r="66" spans="1:9" hidden="1" x14ac:dyDescent="0.2">
      <c r="A66" s="16" t="s">
        <v>4582</v>
      </c>
      <c r="B66" s="17">
        <v>43000</v>
      </c>
      <c r="C66" s="16" t="s">
        <v>4583</v>
      </c>
      <c r="D66" s="16" t="s">
        <v>4584</v>
      </c>
      <c r="E66" s="22">
        <v>2633.63</v>
      </c>
      <c r="F66" s="39" t="s">
        <v>4755</v>
      </c>
      <c r="G66" s="40">
        <v>43014</v>
      </c>
      <c r="H66" s="22">
        <v>2633.63</v>
      </c>
      <c r="I66" s="15">
        <f t="shared" si="2"/>
        <v>0</v>
      </c>
    </row>
    <row r="67" spans="1:9" hidden="1" x14ac:dyDescent="0.2">
      <c r="A67" s="16" t="s">
        <v>1770</v>
      </c>
      <c r="B67" s="17">
        <v>43000</v>
      </c>
      <c r="C67" s="16" t="s">
        <v>4585</v>
      </c>
      <c r="D67" s="16" t="s">
        <v>4586</v>
      </c>
      <c r="E67" s="22">
        <v>114.84</v>
      </c>
      <c r="F67" s="39" t="s">
        <v>4755</v>
      </c>
      <c r="G67" s="40">
        <v>43014</v>
      </c>
      <c r="H67" s="22">
        <v>114.84</v>
      </c>
      <c r="I67" s="15">
        <f t="shared" si="2"/>
        <v>0</v>
      </c>
    </row>
    <row r="68" spans="1:9" hidden="1" x14ac:dyDescent="0.2">
      <c r="A68" s="16" t="s">
        <v>4587</v>
      </c>
      <c r="B68" s="17">
        <v>43000</v>
      </c>
      <c r="C68" s="16" t="s">
        <v>4588</v>
      </c>
      <c r="D68" s="16" t="s">
        <v>4589</v>
      </c>
      <c r="E68" s="22">
        <v>2332.35</v>
      </c>
      <c r="F68" s="39" t="s">
        <v>4755</v>
      </c>
      <c r="G68" s="40">
        <v>43014</v>
      </c>
      <c r="H68" s="22">
        <v>2332.35</v>
      </c>
      <c r="I68" s="15">
        <f t="shared" si="2"/>
        <v>0</v>
      </c>
    </row>
    <row r="69" spans="1:9" hidden="1" x14ac:dyDescent="0.2">
      <c r="A69" s="16" t="s">
        <v>1773</v>
      </c>
      <c r="B69" s="17">
        <v>43000</v>
      </c>
      <c r="C69" s="16" t="s">
        <v>4590</v>
      </c>
      <c r="D69" s="16" t="s">
        <v>4591</v>
      </c>
      <c r="E69" s="22">
        <v>3898.05</v>
      </c>
      <c r="F69" s="39" t="s">
        <v>4755</v>
      </c>
      <c r="G69" s="40">
        <v>43014</v>
      </c>
      <c r="H69" s="22">
        <v>3898.05</v>
      </c>
      <c r="I69" s="15">
        <f t="shared" si="2"/>
        <v>0</v>
      </c>
    </row>
    <row r="70" spans="1:9" hidden="1" x14ac:dyDescent="0.2">
      <c r="A70" s="16" t="s">
        <v>1264</v>
      </c>
      <c r="B70" s="17">
        <v>43000</v>
      </c>
      <c r="C70" s="16" t="s">
        <v>4592</v>
      </c>
      <c r="D70" s="16" t="s">
        <v>4593</v>
      </c>
      <c r="E70" s="22">
        <v>1702.43</v>
      </c>
      <c r="F70" s="39" t="s">
        <v>4755</v>
      </c>
      <c r="G70" s="40">
        <v>43014</v>
      </c>
      <c r="H70" s="22">
        <v>1702.43</v>
      </c>
      <c r="I70" s="15">
        <f t="shared" si="2"/>
        <v>0</v>
      </c>
    </row>
    <row r="71" spans="1:9" hidden="1" x14ac:dyDescent="0.2">
      <c r="A71" s="16" t="s">
        <v>4594</v>
      </c>
      <c r="B71" s="17">
        <v>43000</v>
      </c>
      <c r="C71" s="16" t="s">
        <v>4595</v>
      </c>
      <c r="D71" s="16" t="s">
        <v>4596</v>
      </c>
      <c r="E71" s="22">
        <v>2633.63</v>
      </c>
      <c r="F71" s="39" t="s">
        <v>4755</v>
      </c>
      <c r="G71" s="40">
        <v>43014</v>
      </c>
      <c r="H71" s="22">
        <v>2633.63</v>
      </c>
      <c r="I71" s="15">
        <f t="shared" si="2"/>
        <v>0</v>
      </c>
    </row>
    <row r="72" spans="1:9" hidden="1" x14ac:dyDescent="0.2">
      <c r="A72" s="16" t="s">
        <v>4597</v>
      </c>
      <c r="B72" s="17">
        <v>43000</v>
      </c>
      <c r="C72" s="16" t="s">
        <v>4598</v>
      </c>
      <c r="D72" s="16" t="s">
        <v>4599</v>
      </c>
      <c r="E72" s="22">
        <v>1702.43</v>
      </c>
      <c r="F72" s="39" t="s">
        <v>4755</v>
      </c>
      <c r="G72" s="40">
        <v>43014</v>
      </c>
      <c r="H72" s="22">
        <v>1702.43</v>
      </c>
      <c r="I72" s="15">
        <f t="shared" si="2"/>
        <v>0</v>
      </c>
    </row>
    <row r="73" spans="1:9" hidden="1" x14ac:dyDescent="0.2">
      <c r="A73" s="16" t="s">
        <v>4600</v>
      </c>
      <c r="B73" s="17">
        <v>43000</v>
      </c>
      <c r="C73" s="16" t="s">
        <v>4601</v>
      </c>
      <c r="D73" s="16" t="s">
        <v>4602</v>
      </c>
      <c r="E73" s="22">
        <v>3512.6</v>
      </c>
      <c r="F73" s="39" t="s">
        <v>4755</v>
      </c>
      <c r="G73" s="40">
        <v>43014</v>
      </c>
      <c r="H73" s="22">
        <v>3512.6</v>
      </c>
      <c r="I73" s="15">
        <f t="shared" si="2"/>
        <v>0</v>
      </c>
    </row>
    <row r="74" spans="1:9" hidden="1" x14ac:dyDescent="0.2">
      <c r="A74" s="16" t="s">
        <v>4603</v>
      </c>
      <c r="B74" s="17">
        <v>43000</v>
      </c>
      <c r="C74" s="16" t="s">
        <v>4604</v>
      </c>
      <c r="D74" s="16" t="s">
        <v>4605</v>
      </c>
      <c r="E74" s="22">
        <v>114.84</v>
      </c>
      <c r="F74" s="39" t="s">
        <v>4755</v>
      </c>
      <c r="G74" s="40">
        <v>43014</v>
      </c>
      <c r="H74" s="22">
        <v>114.84</v>
      </c>
      <c r="I74" s="15">
        <f t="shared" si="2"/>
        <v>0</v>
      </c>
    </row>
    <row r="75" spans="1:9" hidden="1" x14ac:dyDescent="0.2">
      <c r="A75" s="16" t="s">
        <v>1265</v>
      </c>
      <c r="B75" s="17">
        <v>43000</v>
      </c>
      <c r="C75" s="16" t="s">
        <v>4606</v>
      </c>
      <c r="D75" s="16" t="s">
        <v>4607</v>
      </c>
      <c r="E75" s="22">
        <v>229.68</v>
      </c>
      <c r="F75" s="39" t="s">
        <v>4755</v>
      </c>
      <c r="G75" s="40">
        <v>43014</v>
      </c>
      <c r="H75" s="22">
        <v>229.68</v>
      </c>
      <c r="I75" s="15">
        <f t="shared" si="2"/>
        <v>0</v>
      </c>
    </row>
    <row r="76" spans="1:9" hidden="1" x14ac:dyDescent="0.2">
      <c r="A76" s="16" t="s">
        <v>4608</v>
      </c>
      <c r="B76" s="17">
        <v>43000</v>
      </c>
      <c r="C76" s="16" t="s">
        <v>4609</v>
      </c>
      <c r="D76" s="16" t="s">
        <v>4610</v>
      </c>
      <c r="E76" s="22">
        <v>229.68</v>
      </c>
      <c r="F76" s="39" t="s">
        <v>4755</v>
      </c>
      <c r="G76" s="40">
        <v>43014</v>
      </c>
      <c r="H76" s="22">
        <v>229.68</v>
      </c>
      <c r="I76" s="15">
        <f t="shared" si="2"/>
        <v>0</v>
      </c>
    </row>
    <row r="77" spans="1:9" hidden="1" x14ac:dyDescent="0.2">
      <c r="A77" s="16" t="s">
        <v>1266</v>
      </c>
      <c r="B77" s="17">
        <v>43000</v>
      </c>
      <c r="C77" s="16" t="s">
        <v>4611</v>
      </c>
      <c r="D77" s="16" t="s">
        <v>4612</v>
      </c>
      <c r="E77" s="22">
        <v>229.68</v>
      </c>
      <c r="F77" s="39" t="s">
        <v>4755</v>
      </c>
      <c r="G77" s="40">
        <v>43014</v>
      </c>
      <c r="H77" s="22">
        <v>229.68</v>
      </c>
      <c r="I77" s="15">
        <f t="shared" si="2"/>
        <v>0</v>
      </c>
    </row>
    <row r="78" spans="1:9" hidden="1" x14ac:dyDescent="0.2">
      <c r="A78" s="16" t="s">
        <v>1267</v>
      </c>
      <c r="B78" s="17">
        <v>43000</v>
      </c>
      <c r="C78" s="16" t="s">
        <v>4613</v>
      </c>
      <c r="D78" s="16" t="s">
        <v>4614</v>
      </c>
      <c r="E78" s="22">
        <v>114.84</v>
      </c>
      <c r="F78" s="39" t="s">
        <v>4755</v>
      </c>
      <c r="G78" s="40">
        <v>43014</v>
      </c>
      <c r="H78" s="22">
        <v>114.84</v>
      </c>
      <c r="I78" s="15">
        <f t="shared" si="2"/>
        <v>0</v>
      </c>
    </row>
    <row r="79" spans="1:9" hidden="1" x14ac:dyDescent="0.2">
      <c r="A79" s="16" t="s">
        <v>1268</v>
      </c>
      <c r="B79" s="17">
        <v>43000</v>
      </c>
      <c r="C79" s="16" t="s">
        <v>4615</v>
      </c>
      <c r="D79" s="16" t="s">
        <v>4616</v>
      </c>
      <c r="E79" s="22">
        <v>114.84</v>
      </c>
      <c r="F79" s="39" t="s">
        <v>4755</v>
      </c>
      <c r="G79" s="40">
        <v>43014</v>
      </c>
      <c r="H79" s="22">
        <v>114.84</v>
      </c>
      <c r="I79" s="15">
        <f t="shared" ref="I79:I141" si="3">+E79-H79</f>
        <v>0</v>
      </c>
    </row>
    <row r="80" spans="1:9" hidden="1" x14ac:dyDescent="0.2">
      <c r="A80" s="16" t="s">
        <v>1269</v>
      </c>
      <c r="B80" s="17">
        <v>43000</v>
      </c>
      <c r="C80" s="16" t="s">
        <v>4617</v>
      </c>
      <c r="D80" s="16" t="s">
        <v>4618</v>
      </c>
      <c r="E80" s="22">
        <v>76.56</v>
      </c>
      <c r="F80" s="39" t="s">
        <v>4755</v>
      </c>
      <c r="G80" s="40">
        <v>43014</v>
      </c>
      <c r="H80" s="22">
        <v>76.56</v>
      </c>
      <c r="I80" s="15">
        <f t="shared" si="3"/>
        <v>0</v>
      </c>
    </row>
    <row r="81" spans="1:9" hidden="1" x14ac:dyDescent="0.2">
      <c r="A81" s="16" t="s">
        <v>1270</v>
      </c>
      <c r="B81" s="17">
        <v>43000</v>
      </c>
      <c r="C81" s="16" t="s">
        <v>4619</v>
      </c>
      <c r="D81" s="16" t="s">
        <v>4620</v>
      </c>
      <c r="E81" s="22">
        <v>114.84</v>
      </c>
      <c r="F81" s="39" t="s">
        <v>4755</v>
      </c>
      <c r="G81" s="40">
        <v>43014</v>
      </c>
      <c r="H81" s="22">
        <v>114.84</v>
      </c>
      <c r="I81" s="15">
        <f t="shared" si="3"/>
        <v>0</v>
      </c>
    </row>
    <row r="82" spans="1:9" hidden="1" x14ac:dyDescent="0.2">
      <c r="A82" s="16" t="s">
        <v>1271</v>
      </c>
      <c r="B82" s="17">
        <v>43000</v>
      </c>
      <c r="C82" s="16" t="s">
        <v>4621</v>
      </c>
      <c r="D82" s="16" t="s">
        <v>4622</v>
      </c>
      <c r="E82" s="22">
        <v>76.56</v>
      </c>
      <c r="F82" s="39" t="s">
        <v>4755</v>
      </c>
      <c r="G82" s="40">
        <v>43014</v>
      </c>
      <c r="H82" s="22">
        <v>76.56</v>
      </c>
      <c r="I82" s="15">
        <f t="shared" si="3"/>
        <v>0</v>
      </c>
    </row>
    <row r="83" spans="1:9" hidden="1" x14ac:dyDescent="0.2">
      <c r="A83" s="16" t="s">
        <v>4623</v>
      </c>
      <c r="B83" s="17">
        <v>43001</v>
      </c>
      <c r="C83" s="16" t="s">
        <v>4624</v>
      </c>
      <c r="D83" s="16" t="s">
        <v>4625</v>
      </c>
      <c r="E83" s="22">
        <v>345.6</v>
      </c>
      <c r="F83" s="39" t="s">
        <v>4755</v>
      </c>
      <c r="G83" s="40">
        <v>43014</v>
      </c>
      <c r="H83" s="22">
        <v>345.6</v>
      </c>
      <c r="I83" s="15">
        <f t="shared" si="3"/>
        <v>0</v>
      </c>
    </row>
    <row r="84" spans="1:9" hidden="1" x14ac:dyDescent="0.2">
      <c r="A84" s="16" t="s">
        <v>720</v>
      </c>
      <c r="B84" s="17">
        <v>43001</v>
      </c>
      <c r="C84" s="16" t="s">
        <v>4626</v>
      </c>
      <c r="D84" s="16" t="s">
        <v>4627</v>
      </c>
      <c r="E84" s="22">
        <v>345.6</v>
      </c>
      <c r="F84" s="39" t="s">
        <v>4755</v>
      </c>
      <c r="G84" s="40">
        <v>43014</v>
      </c>
      <c r="H84" s="22">
        <v>345.6</v>
      </c>
      <c r="I84" s="15">
        <f t="shared" si="3"/>
        <v>0</v>
      </c>
    </row>
    <row r="85" spans="1:9" hidden="1" x14ac:dyDescent="0.2">
      <c r="A85" s="16" t="s">
        <v>2421</v>
      </c>
      <c r="B85" s="17">
        <v>43001</v>
      </c>
      <c r="C85" s="16" t="s">
        <v>4628</v>
      </c>
      <c r="D85" s="16" t="s">
        <v>4629</v>
      </c>
      <c r="E85" s="22">
        <v>904.49</v>
      </c>
      <c r="F85" s="39" t="s">
        <v>4755</v>
      </c>
      <c r="G85" s="40">
        <v>43014</v>
      </c>
      <c r="H85" s="22">
        <v>904.49</v>
      </c>
      <c r="I85" s="15">
        <f t="shared" si="3"/>
        <v>0</v>
      </c>
    </row>
    <row r="86" spans="1:9" hidden="1" x14ac:dyDescent="0.2">
      <c r="A86" s="16" t="s">
        <v>4630</v>
      </c>
      <c r="B86" s="17">
        <v>43001</v>
      </c>
      <c r="C86" s="16" t="s">
        <v>4631</v>
      </c>
      <c r="D86" s="16" t="s">
        <v>4632</v>
      </c>
      <c r="E86" s="22">
        <v>904.49</v>
      </c>
      <c r="F86" s="39" t="s">
        <v>4755</v>
      </c>
      <c r="G86" s="40">
        <v>43014</v>
      </c>
      <c r="H86" s="22">
        <v>904.49</v>
      </c>
      <c r="I86" s="15">
        <f t="shared" si="3"/>
        <v>0</v>
      </c>
    </row>
    <row r="87" spans="1:9" hidden="1" x14ac:dyDescent="0.2">
      <c r="A87" s="16" t="s">
        <v>4633</v>
      </c>
      <c r="B87" s="17">
        <v>43001</v>
      </c>
      <c r="C87" s="16" t="s">
        <v>4634</v>
      </c>
      <c r="D87" s="16" t="s">
        <v>4635</v>
      </c>
      <c r="E87" s="22">
        <v>345.6</v>
      </c>
      <c r="F87" s="39" t="s">
        <v>4755</v>
      </c>
      <c r="G87" s="40">
        <v>43014</v>
      </c>
      <c r="H87" s="22">
        <v>345.6</v>
      </c>
      <c r="I87" s="15">
        <f t="shared" si="3"/>
        <v>0</v>
      </c>
    </row>
    <row r="88" spans="1:9" hidden="1" x14ac:dyDescent="0.2">
      <c r="A88" s="16" t="s">
        <v>4636</v>
      </c>
      <c r="B88" s="17">
        <v>43001</v>
      </c>
      <c r="C88" s="16" t="s">
        <v>4637</v>
      </c>
      <c r="D88" s="16" t="s">
        <v>4638</v>
      </c>
      <c r="E88" s="22">
        <v>3898.05</v>
      </c>
      <c r="F88" s="39" t="s">
        <v>4755</v>
      </c>
      <c r="G88" s="40">
        <v>43014</v>
      </c>
      <c r="H88" s="22">
        <v>3898.05</v>
      </c>
      <c r="I88" s="15">
        <f t="shared" si="3"/>
        <v>0</v>
      </c>
    </row>
    <row r="89" spans="1:9" hidden="1" x14ac:dyDescent="0.2">
      <c r="A89" s="16" t="s">
        <v>4639</v>
      </c>
      <c r="B89" s="17">
        <v>43001</v>
      </c>
      <c r="C89" s="16" t="s">
        <v>4640</v>
      </c>
      <c r="D89" s="16" t="s">
        <v>4641</v>
      </c>
      <c r="E89" s="22">
        <v>3512.6</v>
      </c>
      <c r="F89" s="39" t="s">
        <v>4755</v>
      </c>
      <c r="G89" s="40">
        <v>43014</v>
      </c>
      <c r="H89" s="22">
        <v>3512.6</v>
      </c>
      <c r="I89" s="15">
        <f t="shared" si="3"/>
        <v>0</v>
      </c>
    </row>
    <row r="90" spans="1:9" hidden="1" x14ac:dyDescent="0.2">
      <c r="A90" s="16" t="s">
        <v>4642</v>
      </c>
      <c r="B90" s="17">
        <v>43001</v>
      </c>
      <c r="C90" s="16" t="s">
        <v>4643</v>
      </c>
      <c r="D90" s="16" t="s">
        <v>4644</v>
      </c>
      <c r="E90" s="22">
        <v>229.68</v>
      </c>
      <c r="F90" s="39" t="s">
        <v>4755</v>
      </c>
      <c r="G90" s="40">
        <v>43014</v>
      </c>
      <c r="H90" s="22">
        <v>229.68</v>
      </c>
      <c r="I90" s="15">
        <f t="shared" si="3"/>
        <v>0</v>
      </c>
    </row>
    <row r="91" spans="1:9" hidden="1" x14ac:dyDescent="0.2">
      <c r="A91" s="16" t="s">
        <v>221</v>
      </c>
      <c r="B91" s="17">
        <v>43003</v>
      </c>
      <c r="C91" s="16" t="s">
        <v>4645</v>
      </c>
      <c r="D91" s="16" t="s">
        <v>4646</v>
      </c>
      <c r="E91" s="22">
        <v>4128.3900000000003</v>
      </c>
      <c r="F91" s="39" t="s">
        <v>4755</v>
      </c>
      <c r="G91" s="40">
        <v>43014</v>
      </c>
      <c r="H91" s="22">
        <v>4128.3900000000003</v>
      </c>
      <c r="I91" s="15">
        <f t="shared" si="3"/>
        <v>0</v>
      </c>
    </row>
    <row r="92" spans="1:9" hidden="1" x14ac:dyDescent="0.2">
      <c r="A92" s="16" t="s">
        <v>4648</v>
      </c>
      <c r="B92" s="17">
        <v>43003</v>
      </c>
      <c r="C92" s="16" t="s">
        <v>4649</v>
      </c>
      <c r="D92" s="16" t="s">
        <v>4650</v>
      </c>
      <c r="E92" s="22">
        <v>4204.72</v>
      </c>
      <c r="F92" s="39" t="s">
        <v>4755</v>
      </c>
      <c r="G92" s="40">
        <v>43014</v>
      </c>
      <c r="H92" s="22">
        <v>4204.72</v>
      </c>
      <c r="I92" s="15">
        <f t="shared" si="3"/>
        <v>0</v>
      </c>
    </row>
    <row r="93" spans="1:9" hidden="1" x14ac:dyDescent="0.2">
      <c r="A93" s="16" t="s">
        <v>4218</v>
      </c>
      <c r="B93" s="17">
        <v>43008</v>
      </c>
      <c r="C93" s="16" t="s">
        <v>4651</v>
      </c>
      <c r="D93" s="16" t="s">
        <v>4652</v>
      </c>
      <c r="E93" s="22">
        <v>2646.92</v>
      </c>
      <c r="F93" s="39" t="s">
        <v>4541</v>
      </c>
      <c r="G93" s="40">
        <v>43020</v>
      </c>
      <c r="H93" s="22">
        <v>2646.92</v>
      </c>
      <c r="I93" s="15">
        <f t="shared" si="3"/>
        <v>0</v>
      </c>
    </row>
    <row r="94" spans="1:9" hidden="1" x14ac:dyDescent="0.2">
      <c r="A94" s="16" t="s">
        <v>1033</v>
      </c>
      <c r="B94" s="17">
        <v>43008</v>
      </c>
      <c r="C94" s="16" t="s">
        <v>4653</v>
      </c>
      <c r="D94" s="16" t="s">
        <v>4654</v>
      </c>
      <c r="E94" s="22">
        <v>397.13</v>
      </c>
      <c r="F94" s="39" t="s">
        <v>4541</v>
      </c>
      <c r="G94" s="40">
        <v>43020</v>
      </c>
      <c r="H94" s="22">
        <v>397.13</v>
      </c>
      <c r="I94" s="15">
        <f t="shared" si="3"/>
        <v>0</v>
      </c>
    </row>
    <row r="95" spans="1:9" hidden="1" x14ac:dyDescent="0.2">
      <c r="A95" s="16" t="s">
        <v>4655</v>
      </c>
      <c r="B95" s="17">
        <v>43008</v>
      </c>
      <c r="C95" s="16" t="s">
        <v>4656</v>
      </c>
      <c r="D95" s="16" t="s">
        <v>4657</v>
      </c>
      <c r="E95" s="22">
        <v>3898.05</v>
      </c>
      <c r="F95" s="39" t="s">
        <v>4541</v>
      </c>
      <c r="G95" s="40">
        <v>43020</v>
      </c>
      <c r="H95" s="22">
        <v>3898.05</v>
      </c>
      <c r="I95" s="15">
        <f t="shared" si="3"/>
        <v>0</v>
      </c>
    </row>
    <row r="96" spans="1:9" hidden="1" x14ac:dyDescent="0.2">
      <c r="A96" s="16" t="s">
        <v>4658</v>
      </c>
      <c r="B96" s="17">
        <v>43008</v>
      </c>
      <c r="C96" s="16" t="s">
        <v>4659</v>
      </c>
      <c r="D96" s="16" t="s">
        <v>4660</v>
      </c>
      <c r="E96" s="22">
        <v>3898.05</v>
      </c>
      <c r="F96" s="39" t="s">
        <v>4541</v>
      </c>
      <c r="G96" s="40">
        <v>43020</v>
      </c>
      <c r="H96" s="22">
        <v>3898.05</v>
      </c>
      <c r="I96" s="15">
        <f t="shared" si="3"/>
        <v>0</v>
      </c>
    </row>
    <row r="97" spans="1:9" hidden="1" x14ac:dyDescent="0.2">
      <c r="A97" s="16" t="s">
        <v>4661</v>
      </c>
      <c r="B97" s="17">
        <v>43008</v>
      </c>
      <c r="C97" s="16" t="s">
        <v>4662</v>
      </c>
      <c r="D97" s="16" t="s">
        <v>4663</v>
      </c>
      <c r="E97" s="22">
        <v>3898.05</v>
      </c>
      <c r="F97" s="39" t="s">
        <v>4541</v>
      </c>
      <c r="G97" s="40">
        <v>43020</v>
      </c>
      <c r="H97" s="22">
        <v>3898.05</v>
      </c>
      <c r="I97" s="15">
        <f t="shared" si="3"/>
        <v>0</v>
      </c>
    </row>
    <row r="98" spans="1:9" hidden="1" x14ac:dyDescent="0.2">
      <c r="A98" s="16" t="s">
        <v>4664</v>
      </c>
      <c r="B98" s="17">
        <v>43008</v>
      </c>
      <c r="C98" s="16" t="s">
        <v>4665</v>
      </c>
      <c r="D98" s="16" t="s">
        <v>4666</v>
      </c>
      <c r="E98" s="22">
        <v>383.88</v>
      </c>
      <c r="F98" s="39" t="s">
        <v>4541</v>
      </c>
      <c r="G98" s="40">
        <v>43020</v>
      </c>
      <c r="H98" s="22">
        <v>383.88</v>
      </c>
      <c r="I98" s="15">
        <f t="shared" si="3"/>
        <v>0</v>
      </c>
    </row>
    <row r="99" spans="1:9" hidden="1" x14ac:dyDescent="0.2">
      <c r="A99" s="16" t="s">
        <v>4667</v>
      </c>
      <c r="B99" s="17">
        <v>43008</v>
      </c>
      <c r="C99" s="16" t="s">
        <v>4668</v>
      </c>
      <c r="D99" s="16" t="s">
        <v>4669</v>
      </c>
      <c r="E99" s="22">
        <v>114.84</v>
      </c>
      <c r="F99" s="39" t="s">
        <v>4541</v>
      </c>
      <c r="G99" s="40">
        <v>43020</v>
      </c>
      <c r="H99" s="22">
        <v>114.84</v>
      </c>
      <c r="I99" s="15">
        <f t="shared" si="3"/>
        <v>0</v>
      </c>
    </row>
    <row r="100" spans="1:9" hidden="1" x14ac:dyDescent="0.2">
      <c r="A100" s="16" t="s">
        <v>4670</v>
      </c>
      <c r="B100" s="17">
        <v>43008</v>
      </c>
      <c r="C100" s="16" t="s">
        <v>4671</v>
      </c>
      <c r="D100" s="16" t="s">
        <v>4672</v>
      </c>
      <c r="E100" s="22">
        <v>3898.05</v>
      </c>
      <c r="F100" s="39" t="s">
        <v>4541</v>
      </c>
      <c r="G100" s="40">
        <v>43020</v>
      </c>
      <c r="H100" s="22">
        <v>3898.05</v>
      </c>
      <c r="I100" s="15">
        <f t="shared" si="3"/>
        <v>0</v>
      </c>
    </row>
    <row r="101" spans="1:9" hidden="1" x14ac:dyDescent="0.2">
      <c r="A101" s="16" t="s">
        <v>4673</v>
      </c>
      <c r="B101" s="17">
        <v>43008</v>
      </c>
      <c r="C101" s="16" t="s">
        <v>4674</v>
      </c>
      <c r="D101" s="16" t="s">
        <v>4675</v>
      </c>
      <c r="E101" s="22">
        <v>3898.05</v>
      </c>
      <c r="F101" s="39" t="s">
        <v>4541</v>
      </c>
      <c r="G101" s="40">
        <v>43020</v>
      </c>
      <c r="H101" s="22">
        <v>3898.05</v>
      </c>
      <c r="I101" s="15">
        <f t="shared" si="3"/>
        <v>0</v>
      </c>
    </row>
    <row r="102" spans="1:9" hidden="1" x14ac:dyDescent="0.2">
      <c r="A102" s="16" t="s">
        <v>4676</v>
      </c>
      <c r="B102" s="17">
        <v>43008</v>
      </c>
      <c r="C102" s="16" t="s">
        <v>4677</v>
      </c>
      <c r="D102" s="16" t="s">
        <v>4678</v>
      </c>
      <c r="E102" s="22">
        <v>3898.05</v>
      </c>
      <c r="F102" s="39" t="s">
        <v>4541</v>
      </c>
      <c r="G102" s="40">
        <v>43020</v>
      </c>
      <c r="H102" s="22">
        <v>3898.05</v>
      </c>
      <c r="I102" s="15">
        <f t="shared" si="3"/>
        <v>0</v>
      </c>
    </row>
    <row r="103" spans="1:9" hidden="1" x14ac:dyDescent="0.2">
      <c r="A103" s="16" t="s">
        <v>4679</v>
      </c>
      <c r="B103" s="17">
        <v>43008</v>
      </c>
      <c r="C103" s="16" t="s">
        <v>4680</v>
      </c>
      <c r="D103" s="16" t="s">
        <v>4681</v>
      </c>
      <c r="E103" s="22">
        <v>3898.05</v>
      </c>
      <c r="F103" s="39" t="s">
        <v>4541</v>
      </c>
      <c r="G103" s="40">
        <v>43020</v>
      </c>
      <c r="H103" s="22">
        <v>3898.05</v>
      </c>
      <c r="I103" s="15">
        <f t="shared" si="3"/>
        <v>0</v>
      </c>
    </row>
    <row r="104" spans="1:9" hidden="1" x14ac:dyDescent="0.2">
      <c r="A104" s="16" t="s">
        <v>4682</v>
      </c>
      <c r="B104" s="17">
        <v>43008</v>
      </c>
      <c r="C104" s="16" t="s">
        <v>4683</v>
      </c>
      <c r="D104" s="16" t="s">
        <v>4684</v>
      </c>
      <c r="E104" s="22">
        <v>3898.05</v>
      </c>
      <c r="F104" s="39" t="s">
        <v>4541</v>
      </c>
      <c r="G104" s="40">
        <v>43020</v>
      </c>
      <c r="H104" s="22">
        <v>3898.05</v>
      </c>
      <c r="I104" s="15">
        <f t="shared" si="3"/>
        <v>0</v>
      </c>
    </row>
    <row r="105" spans="1:9" hidden="1" x14ac:dyDescent="0.2">
      <c r="A105" s="16" t="s">
        <v>3813</v>
      </c>
      <c r="B105" s="17">
        <v>43008</v>
      </c>
      <c r="C105" s="16" t="s">
        <v>4685</v>
      </c>
      <c r="D105" s="16" t="s">
        <v>4686</v>
      </c>
      <c r="E105" s="22">
        <v>3898.05</v>
      </c>
      <c r="F105" s="39" t="s">
        <v>4541</v>
      </c>
      <c r="G105" s="40">
        <v>43020</v>
      </c>
      <c r="H105" s="22">
        <v>3898.05</v>
      </c>
      <c r="I105" s="15">
        <f t="shared" si="3"/>
        <v>0</v>
      </c>
    </row>
    <row r="106" spans="1:9" hidden="1" x14ac:dyDescent="0.2">
      <c r="A106" s="16" t="s">
        <v>4687</v>
      </c>
      <c r="B106" s="17">
        <v>43008</v>
      </c>
      <c r="C106" s="16" t="s">
        <v>4688</v>
      </c>
      <c r="D106" s="16" t="s">
        <v>4689</v>
      </c>
      <c r="E106" s="22">
        <v>229.68</v>
      </c>
      <c r="F106" s="39" t="s">
        <v>4541</v>
      </c>
      <c r="G106" s="40">
        <v>43020</v>
      </c>
      <c r="H106" s="22">
        <v>229.68</v>
      </c>
      <c r="I106" s="15">
        <f t="shared" si="3"/>
        <v>0</v>
      </c>
    </row>
    <row r="107" spans="1:9" x14ac:dyDescent="0.2">
      <c r="A107" s="16" t="s">
        <v>4690</v>
      </c>
      <c r="B107" s="17">
        <v>43008</v>
      </c>
      <c r="C107" s="16" t="s">
        <v>4691</v>
      </c>
      <c r="D107" s="16" t="s">
        <v>4692</v>
      </c>
      <c r="E107" s="22">
        <v>32904.36</v>
      </c>
      <c r="F107" s="22"/>
      <c r="G107" s="22"/>
      <c r="H107" s="22"/>
      <c r="I107" s="15">
        <f t="shared" si="3"/>
        <v>32904.36</v>
      </c>
    </row>
    <row r="108" spans="1:9" hidden="1" x14ac:dyDescent="0.2">
      <c r="A108" s="16" t="s">
        <v>4693</v>
      </c>
      <c r="B108" s="17">
        <v>43008</v>
      </c>
      <c r="C108" s="16" t="s">
        <v>4694</v>
      </c>
      <c r="D108" s="16" t="s">
        <v>4695</v>
      </c>
      <c r="E108" s="22">
        <v>2633.63</v>
      </c>
      <c r="F108" s="39" t="s">
        <v>4541</v>
      </c>
      <c r="G108" s="40">
        <v>43020</v>
      </c>
      <c r="H108" s="22">
        <v>2633.63</v>
      </c>
      <c r="I108" s="15">
        <f t="shared" si="3"/>
        <v>0</v>
      </c>
    </row>
    <row r="109" spans="1:9" hidden="1" x14ac:dyDescent="0.2">
      <c r="A109" s="16" t="s">
        <v>4385</v>
      </c>
      <c r="B109" s="17">
        <v>43008</v>
      </c>
      <c r="C109" s="16" t="s">
        <v>4696</v>
      </c>
      <c r="D109" s="16" t="s">
        <v>4697</v>
      </c>
      <c r="E109" s="22">
        <v>3898.05</v>
      </c>
      <c r="F109" s="39" t="s">
        <v>4541</v>
      </c>
      <c r="G109" s="40">
        <v>43020</v>
      </c>
      <c r="H109" s="22">
        <v>3898.05</v>
      </c>
      <c r="I109" s="15">
        <f t="shared" si="3"/>
        <v>0</v>
      </c>
    </row>
    <row r="110" spans="1:9" hidden="1" x14ac:dyDescent="0.2">
      <c r="A110" s="16" t="s">
        <v>4698</v>
      </c>
      <c r="B110" s="17">
        <v>43008</v>
      </c>
      <c r="C110" s="16" t="s">
        <v>4699</v>
      </c>
      <c r="D110" s="16" t="s">
        <v>4700</v>
      </c>
      <c r="E110" s="22">
        <v>3898.05</v>
      </c>
      <c r="F110" s="39" t="s">
        <v>4541</v>
      </c>
      <c r="G110" s="40">
        <v>43020</v>
      </c>
      <c r="H110" s="22">
        <v>3898.05</v>
      </c>
      <c r="I110" s="15">
        <f t="shared" si="3"/>
        <v>0</v>
      </c>
    </row>
    <row r="111" spans="1:9" hidden="1" x14ac:dyDescent="0.2">
      <c r="A111" s="16" t="s">
        <v>4701</v>
      </c>
      <c r="B111" s="17">
        <v>43012</v>
      </c>
      <c r="C111" s="16" t="s">
        <v>4702</v>
      </c>
      <c r="D111" s="26" t="s">
        <v>4703</v>
      </c>
      <c r="E111" s="24">
        <v>2633.63</v>
      </c>
      <c r="F111" s="39" t="s">
        <v>4541</v>
      </c>
      <c r="G111" s="40">
        <v>43020</v>
      </c>
      <c r="H111" s="24">
        <v>2633.63</v>
      </c>
      <c r="I111" s="15">
        <f t="shared" si="3"/>
        <v>0</v>
      </c>
    </row>
    <row r="112" spans="1:9" hidden="1" x14ac:dyDescent="0.2">
      <c r="A112" s="16" t="s">
        <v>4704</v>
      </c>
      <c r="B112" s="17">
        <v>43012</v>
      </c>
      <c r="C112" s="16" t="s">
        <v>4705</v>
      </c>
      <c r="D112" s="26" t="s">
        <v>4706</v>
      </c>
      <c r="E112" s="24">
        <v>3898.05</v>
      </c>
      <c r="F112" s="39" t="s">
        <v>4541</v>
      </c>
      <c r="G112" s="40">
        <v>43020</v>
      </c>
      <c r="H112" s="24">
        <v>3898.05</v>
      </c>
      <c r="I112" s="15">
        <f t="shared" si="3"/>
        <v>0</v>
      </c>
    </row>
    <row r="113" spans="1:9" hidden="1" x14ac:dyDescent="0.2">
      <c r="A113" s="16" t="s">
        <v>4707</v>
      </c>
      <c r="B113" s="17">
        <v>43012</v>
      </c>
      <c r="C113" s="16" t="s">
        <v>4708</v>
      </c>
      <c r="D113" s="26" t="s">
        <v>4709</v>
      </c>
      <c r="E113" s="16">
        <v>229.68</v>
      </c>
      <c r="F113" s="39" t="s">
        <v>4541</v>
      </c>
      <c r="G113" s="40">
        <v>43020</v>
      </c>
      <c r="H113" s="16">
        <v>229.68</v>
      </c>
      <c r="I113" s="15">
        <f t="shared" si="3"/>
        <v>0</v>
      </c>
    </row>
    <row r="114" spans="1:9" hidden="1" x14ac:dyDescent="0.2">
      <c r="A114" s="16" t="s">
        <v>9</v>
      </c>
      <c r="B114" s="17">
        <v>43012</v>
      </c>
      <c r="C114" s="16" t="s">
        <v>4710</v>
      </c>
      <c r="D114" s="26" t="s">
        <v>4711</v>
      </c>
      <c r="E114" s="24">
        <v>2332.35</v>
      </c>
      <c r="F114" s="39" t="s">
        <v>4541</v>
      </c>
      <c r="G114" s="40">
        <v>43020</v>
      </c>
      <c r="H114" s="24">
        <v>2332.35</v>
      </c>
      <c r="I114" s="15">
        <f t="shared" si="3"/>
        <v>0</v>
      </c>
    </row>
    <row r="115" spans="1:9" hidden="1" x14ac:dyDescent="0.2">
      <c r="A115" s="16" t="s">
        <v>12</v>
      </c>
      <c r="B115" s="17">
        <v>43012</v>
      </c>
      <c r="C115" s="16" t="s">
        <v>4712</v>
      </c>
      <c r="D115" s="26" t="s">
        <v>4713</v>
      </c>
      <c r="E115" s="16">
        <v>76.56</v>
      </c>
      <c r="F115" s="39" t="s">
        <v>4541</v>
      </c>
      <c r="G115" s="40">
        <v>43020</v>
      </c>
      <c r="H115" s="16">
        <v>76.56</v>
      </c>
      <c r="I115" s="15">
        <f t="shared" si="3"/>
        <v>0</v>
      </c>
    </row>
    <row r="116" spans="1:9" hidden="1" x14ac:dyDescent="0.2">
      <c r="A116" s="16" t="s">
        <v>15</v>
      </c>
      <c r="B116" s="17">
        <v>43012</v>
      </c>
      <c r="C116" s="16" t="s">
        <v>4714</v>
      </c>
      <c r="D116" s="26" t="s">
        <v>4715</v>
      </c>
      <c r="E116" s="16">
        <v>114.84</v>
      </c>
      <c r="F116" s="39" t="s">
        <v>4541</v>
      </c>
      <c r="G116" s="40">
        <v>43020</v>
      </c>
      <c r="H116" s="16">
        <v>114.84</v>
      </c>
      <c r="I116" s="15">
        <f t="shared" si="3"/>
        <v>0</v>
      </c>
    </row>
    <row r="117" spans="1:9" hidden="1" x14ac:dyDescent="0.2">
      <c r="A117" s="16" t="s">
        <v>18</v>
      </c>
      <c r="B117" s="17">
        <v>43012</v>
      </c>
      <c r="C117" s="16" t="s">
        <v>4716</v>
      </c>
      <c r="D117" s="26" t="s">
        <v>4717</v>
      </c>
      <c r="E117" s="24">
        <v>5042.71</v>
      </c>
      <c r="F117" s="39" t="s">
        <v>4541</v>
      </c>
      <c r="G117" s="40">
        <v>43020</v>
      </c>
      <c r="H117" s="24">
        <v>5042.71</v>
      </c>
      <c r="I117" s="15">
        <f t="shared" si="3"/>
        <v>0</v>
      </c>
    </row>
    <row r="118" spans="1:9" hidden="1" x14ac:dyDescent="0.2">
      <c r="A118" s="16" t="s">
        <v>21</v>
      </c>
      <c r="B118" s="17">
        <v>43012</v>
      </c>
      <c r="C118" s="16" t="s">
        <v>4718</v>
      </c>
      <c r="D118" s="26" t="s">
        <v>4719</v>
      </c>
      <c r="E118" s="24">
        <v>2870.29</v>
      </c>
      <c r="F118" s="39" t="s">
        <v>4541</v>
      </c>
      <c r="G118" s="40">
        <v>43020</v>
      </c>
      <c r="H118" s="24">
        <v>2870.29</v>
      </c>
      <c r="I118" s="15">
        <f t="shared" si="3"/>
        <v>0</v>
      </c>
    </row>
    <row r="119" spans="1:9" hidden="1" x14ac:dyDescent="0.2">
      <c r="A119" s="16" t="s">
        <v>24</v>
      </c>
      <c r="B119" s="17">
        <v>43012</v>
      </c>
      <c r="C119" s="16" t="s">
        <v>4720</v>
      </c>
      <c r="D119" s="26" t="s">
        <v>4721</v>
      </c>
      <c r="E119" s="16">
        <v>229.68</v>
      </c>
      <c r="F119" s="39" t="s">
        <v>4541</v>
      </c>
      <c r="G119" s="40">
        <v>43020</v>
      </c>
      <c r="H119" s="16">
        <v>229.68</v>
      </c>
      <c r="I119" s="15">
        <f t="shared" si="3"/>
        <v>0</v>
      </c>
    </row>
    <row r="120" spans="1:9" hidden="1" x14ac:dyDescent="0.2">
      <c r="A120" s="16" t="s">
        <v>4722</v>
      </c>
      <c r="B120" s="17">
        <v>43013</v>
      </c>
      <c r="C120" s="16" t="s">
        <v>4723</v>
      </c>
      <c r="D120" s="26" t="s">
        <v>4724</v>
      </c>
      <c r="E120" s="16">
        <v>114.84</v>
      </c>
      <c r="F120" s="39" t="s">
        <v>4541</v>
      </c>
      <c r="G120" s="40">
        <v>43020</v>
      </c>
      <c r="H120" s="16">
        <v>114.84</v>
      </c>
      <c r="I120" s="15">
        <f t="shared" si="3"/>
        <v>0</v>
      </c>
    </row>
    <row r="121" spans="1:9" hidden="1" x14ac:dyDescent="0.2">
      <c r="A121" s="16" t="s">
        <v>4725</v>
      </c>
      <c r="B121" s="17">
        <v>43013</v>
      </c>
      <c r="C121" s="16" t="s">
        <v>4726</v>
      </c>
      <c r="D121" s="26" t="s">
        <v>4727</v>
      </c>
      <c r="E121" s="24">
        <v>3898.05</v>
      </c>
      <c r="F121" s="39" t="s">
        <v>4541</v>
      </c>
      <c r="G121" s="40">
        <v>43020</v>
      </c>
      <c r="H121" s="24">
        <v>3898.05</v>
      </c>
      <c r="I121" s="15">
        <f t="shared" si="3"/>
        <v>0</v>
      </c>
    </row>
    <row r="122" spans="1:9" hidden="1" x14ac:dyDescent="0.2">
      <c r="A122" s="16" t="s">
        <v>4728</v>
      </c>
      <c r="B122" s="17">
        <v>43013</v>
      </c>
      <c r="C122" s="16" t="s">
        <v>4729</v>
      </c>
      <c r="D122" s="26" t="s">
        <v>4730</v>
      </c>
      <c r="E122" s="24">
        <v>3898.05</v>
      </c>
      <c r="F122" s="39" t="s">
        <v>4541</v>
      </c>
      <c r="G122" s="40">
        <v>43020</v>
      </c>
      <c r="H122" s="24">
        <v>3898.05</v>
      </c>
      <c r="I122" s="15">
        <f t="shared" si="3"/>
        <v>0</v>
      </c>
    </row>
    <row r="123" spans="1:9" hidden="1" x14ac:dyDescent="0.2">
      <c r="A123" s="16" t="s">
        <v>4731</v>
      </c>
      <c r="B123" s="17">
        <v>43013</v>
      </c>
      <c r="C123" s="16" t="s">
        <v>4732</v>
      </c>
      <c r="D123" s="26" t="s">
        <v>4733</v>
      </c>
      <c r="E123" s="24">
        <v>3512.6</v>
      </c>
      <c r="F123" s="39" t="s">
        <v>4541</v>
      </c>
      <c r="G123" s="40">
        <v>43020</v>
      </c>
      <c r="H123" s="24">
        <v>3512.6</v>
      </c>
      <c r="I123" s="15">
        <f t="shared" si="3"/>
        <v>0</v>
      </c>
    </row>
    <row r="124" spans="1:9" hidden="1" x14ac:dyDescent="0.2">
      <c r="A124" s="16" t="s">
        <v>4734</v>
      </c>
      <c r="B124" s="17">
        <v>43013</v>
      </c>
      <c r="C124" s="16" t="s">
        <v>4735</v>
      </c>
      <c r="D124" s="26" t="s">
        <v>4736</v>
      </c>
      <c r="E124" s="24">
        <v>3898.05</v>
      </c>
      <c r="F124" s="39" t="s">
        <v>4541</v>
      </c>
      <c r="G124" s="40">
        <v>43020</v>
      </c>
      <c r="H124" s="24">
        <v>3898.05</v>
      </c>
      <c r="I124" s="15">
        <f t="shared" si="3"/>
        <v>0</v>
      </c>
    </row>
    <row r="125" spans="1:9" hidden="1" x14ac:dyDescent="0.2">
      <c r="A125" s="16" t="s">
        <v>4737</v>
      </c>
      <c r="B125" s="17">
        <v>43013</v>
      </c>
      <c r="C125" s="16" t="s">
        <v>4738</v>
      </c>
      <c r="D125" s="26" t="s">
        <v>4739</v>
      </c>
      <c r="E125" s="16">
        <v>229.68</v>
      </c>
      <c r="F125" s="39" t="s">
        <v>4541</v>
      </c>
      <c r="G125" s="40">
        <v>43020</v>
      </c>
      <c r="H125" s="16">
        <v>229.68</v>
      </c>
      <c r="I125" s="15">
        <f t="shared" si="3"/>
        <v>0</v>
      </c>
    </row>
    <row r="126" spans="1:9" hidden="1" x14ac:dyDescent="0.2">
      <c r="A126" s="16" t="s">
        <v>4740</v>
      </c>
      <c r="B126" s="17">
        <v>43014</v>
      </c>
      <c r="C126" s="16" t="s">
        <v>4741</v>
      </c>
      <c r="D126" s="26" t="s">
        <v>4742</v>
      </c>
      <c r="E126" s="24">
        <v>2172.17</v>
      </c>
      <c r="F126" s="39" t="s">
        <v>4541</v>
      </c>
      <c r="G126" s="40">
        <v>43020</v>
      </c>
      <c r="H126" s="24">
        <v>2172.17</v>
      </c>
      <c r="I126" s="15">
        <f t="shared" si="3"/>
        <v>0</v>
      </c>
    </row>
    <row r="127" spans="1:9" hidden="1" x14ac:dyDescent="0.2">
      <c r="A127" s="16" t="s">
        <v>4743</v>
      </c>
      <c r="B127" s="17">
        <v>43014</v>
      </c>
      <c r="C127" s="16" t="s">
        <v>4744</v>
      </c>
      <c r="D127" s="26" t="s">
        <v>4745</v>
      </c>
      <c r="E127" s="16">
        <v>229.68</v>
      </c>
      <c r="F127" s="39" t="s">
        <v>1595</v>
      </c>
      <c r="G127" s="40">
        <v>43024</v>
      </c>
      <c r="H127" s="16">
        <v>229.68</v>
      </c>
      <c r="I127" s="15">
        <f t="shared" si="3"/>
        <v>0</v>
      </c>
    </row>
    <row r="128" spans="1:9" hidden="1" x14ac:dyDescent="0.2">
      <c r="A128" s="16" t="s">
        <v>2680</v>
      </c>
      <c r="B128" s="17">
        <v>43014</v>
      </c>
      <c r="C128" s="16" t="s">
        <v>4746</v>
      </c>
      <c r="D128" s="26" t="s">
        <v>4747</v>
      </c>
      <c r="E128" s="16">
        <v>229.68</v>
      </c>
      <c r="F128" s="39" t="s">
        <v>1595</v>
      </c>
      <c r="G128" s="40">
        <v>43024</v>
      </c>
      <c r="H128" s="16">
        <v>229.68</v>
      </c>
      <c r="I128" s="15">
        <f t="shared" si="3"/>
        <v>0</v>
      </c>
    </row>
    <row r="129" spans="1:9" hidden="1" x14ac:dyDescent="0.2">
      <c r="A129" s="16" t="s">
        <v>2683</v>
      </c>
      <c r="B129" s="17">
        <v>43014</v>
      </c>
      <c r="C129" s="16" t="s">
        <v>4748</v>
      </c>
      <c r="D129" s="26" t="s">
        <v>4749</v>
      </c>
      <c r="E129" s="16">
        <v>254.94</v>
      </c>
      <c r="F129" s="39" t="s">
        <v>1595</v>
      </c>
      <c r="G129" s="40">
        <v>43024</v>
      </c>
      <c r="H129" s="16">
        <v>254.94</v>
      </c>
      <c r="I129" s="15">
        <f t="shared" si="3"/>
        <v>0</v>
      </c>
    </row>
    <row r="130" spans="1:9" hidden="1" x14ac:dyDescent="0.2">
      <c r="A130" s="16" t="s">
        <v>2686</v>
      </c>
      <c r="B130" s="17">
        <v>43014</v>
      </c>
      <c r="C130" s="16" t="s">
        <v>4750</v>
      </c>
      <c r="D130" s="26" t="s">
        <v>4751</v>
      </c>
      <c r="E130" s="24">
        <v>3898.05</v>
      </c>
      <c r="F130" s="39" t="s">
        <v>1595</v>
      </c>
      <c r="G130" s="40">
        <v>43024</v>
      </c>
      <c r="H130" s="24">
        <v>3898.05</v>
      </c>
      <c r="I130" s="15">
        <f t="shared" si="3"/>
        <v>0</v>
      </c>
    </row>
    <row r="131" spans="1:9" hidden="1" x14ac:dyDescent="0.2">
      <c r="A131" s="16" t="s">
        <v>4752</v>
      </c>
      <c r="B131" s="17">
        <v>43014</v>
      </c>
      <c r="C131" s="16" t="s">
        <v>4753</v>
      </c>
      <c r="D131" s="26" t="s">
        <v>4754</v>
      </c>
      <c r="E131" s="16">
        <v>114.84</v>
      </c>
      <c r="F131" s="39" t="s">
        <v>1595</v>
      </c>
      <c r="G131" s="40">
        <v>43024</v>
      </c>
      <c r="H131" s="16">
        <v>114.84</v>
      </c>
      <c r="I131" s="15">
        <f t="shared" si="3"/>
        <v>0</v>
      </c>
    </row>
    <row r="132" spans="1:9" hidden="1" x14ac:dyDescent="0.2">
      <c r="A132" s="16" t="s">
        <v>4756</v>
      </c>
      <c r="B132" s="17">
        <v>43017</v>
      </c>
      <c r="C132" s="16" t="s">
        <v>4757</v>
      </c>
      <c r="D132" s="26" t="s">
        <v>4758</v>
      </c>
      <c r="E132" s="24">
        <v>3898.05</v>
      </c>
      <c r="F132" s="39" t="s">
        <v>1595</v>
      </c>
      <c r="G132" s="40">
        <v>43024</v>
      </c>
      <c r="H132" s="24">
        <v>3898.05</v>
      </c>
      <c r="I132" s="15">
        <f t="shared" si="3"/>
        <v>0</v>
      </c>
    </row>
    <row r="133" spans="1:9" hidden="1" x14ac:dyDescent="0.2">
      <c r="A133" s="16" t="s">
        <v>4759</v>
      </c>
      <c r="B133" s="17">
        <v>43017</v>
      </c>
      <c r="C133" s="16" t="s">
        <v>4760</v>
      </c>
      <c r="D133" s="26" t="s">
        <v>4761</v>
      </c>
      <c r="E133" s="24">
        <v>3898.05</v>
      </c>
      <c r="F133" s="39" t="s">
        <v>1595</v>
      </c>
      <c r="G133" s="40">
        <v>43024</v>
      </c>
      <c r="H133" s="24">
        <v>3898.05</v>
      </c>
      <c r="I133" s="15">
        <f t="shared" si="3"/>
        <v>0</v>
      </c>
    </row>
    <row r="134" spans="1:9" hidden="1" x14ac:dyDescent="0.2">
      <c r="A134" s="16" t="s">
        <v>4254</v>
      </c>
      <c r="B134" s="17">
        <v>43017</v>
      </c>
      <c r="C134" s="16" t="s">
        <v>4762</v>
      </c>
      <c r="D134" s="26" t="s">
        <v>4763</v>
      </c>
      <c r="E134" s="24">
        <v>3898.05</v>
      </c>
      <c r="F134" s="39" t="s">
        <v>1595</v>
      </c>
      <c r="G134" s="40">
        <v>43024</v>
      </c>
      <c r="H134" s="24">
        <v>3898.05</v>
      </c>
      <c r="I134" s="15">
        <f t="shared" si="3"/>
        <v>0</v>
      </c>
    </row>
    <row r="135" spans="1:9" hidden="1" x14ac:dyDescent="0.2">
      <c r="A135" s="16" t="s">
        <v>4257</v>
      </c>
      <c r="B135" s="17">
        <v>43017</v>
      </c>
      <c r="C135" s="16" t="s">
        <v>4764</v>
      </c>
      <c r="D135" s="26" t="s">
        <v>4765</v>
      </c>
      <c r="E135" s="24">
        <v>2633.63</v>
      </c>
      <c r="F135" s="39" t="s">
        <v>1595</v>
      </c>
      <c r="G135" s="40">
        <v>43024</v>
      </c>
      <c r="H135" s="24">
        <v>2633.63</v>
      </c>
      <c r="I135" s="15">
        <f t="shared" si="3"/>
        <v>0</v>
      </c>
    </row>
    <row r="136" spans="1:9" hidden="1" x14ac:dyDescent="0.2">
      <c r="A136" s="16" t="s">
        <v>4766</v>
      </c>
      <c r="B136" s="17">
        <v>43017</v>
      </c>
      <c r="C136" s="16" t="s">
        <v>4767</v>
      </c>
      <c r="D136" s="26" t="s">
        <v>4768</v>
      </c>
      <c r="E136" s="24">
        <v>2633.63</v>
      </c>
      <c r="F136" s="39" t="s">
        <v>1595</v>
      </c>
      <c r="G136" s="40">
        <v>43024</v>
      </c>
      <c r="H136" s="24">
        <v>2633.63</v>
      </c>
      <c r="I136" s="15">
        <f t="shared" si="3"/>
        <v>0</v>
      </c>
    </row>
    <row r="137" spans="1:9" hidden="1" x14ac:dyDescent="0.2">
      <c r="A137" s="16" t="s">
        <v>4769</v>
      </c>
      <c r="B137" s="17">
        <v>43020</v>
      </c>
      <c r="C137" s="16" t="s">
        <v>4770</v>
      </c>
      <c r="D137" s="26" t="s">
        <v>4771</v>
      </c>
      <c r="E137" s="24">
        <v>3898.05</v>
      </c>
      <c r="F137" s="39" t="s">
        <v>1595</v>
      </c>
      <c r="G137" s="40">
        <v>43024</v>
      </c>
      <c r="H137" s="24">
        <v>3898.05</v>
      </c>
      <c r="I137" s="15">
        <f t="shared" si="3"/>
        <v>0</v>
      </c>
    </row>
    <row r="138" spans="1:9" hidden="1" x14ac:dyDescent="0.2">
      <c r="A138" s="16" t="s">
        <v>4772</v>
      </c>
      <c r="B138" s="17">
        <v>43020</v>
      </c>
      <c r="C138" s="16" t="s">
        <v>4773</v>
      </c>
      <c r="D138" s="26" t="s">
        <v>4774</v>
      </c>
      <c r="E138" s="24">
        <v>2870.29</v>
      </c>
      <c r="F138" s="39" t="s">
        <v>1595</v>
      </c>
      <c r="G138" s="40">
        <v>43024</v>
      </c>
      <c r="H138" s="24">
        <v>2870.29</v>
      </c>
      <c r="I138" s="15">
        <f t="shared" si="3"/>
        <v>0</v>
      </c>
    </row>
    <row r="139" spans="1:9" hidden="1" x14ac:dyDescent="0.2">
      <c r="A139" s="16" t="s">
        <v>4775</v>
      </c>
      <c r="B139" s="17">
        <v>43020</v>
      </c>
      <c r="C139" s="16" t="s">
        <v>4776</v>
      </c>
      <c r="D139" s="26" t="s">
        <v>4777</v>
      </c>
      <c r="E139" s="24">
        <v>3898.05</v>
      </c>
      <c r="F139" s="39" t="s">
        <v>1595</v>
      </c>
      <c r="G139" s="40">
        <v>43024</v>
      </c>
      <c r="H139" s="24">
        <v>3898.05</v>
      </c>
      <c r="I139" s="15">
        <f t="shared" si="3"/>
        <v>0</v>
      </c>
    </row>
    <row r="140" spans="1:9" hidden="1" x14ac:dyDescent="0.2">
      <c r="A140" s="16" t="s">
        <v>4778</v>
      </c>
      <c r="B140" s="17">
        <v>43020</v>
      </c>
      <c r="C140" s="16" t="s">
        <v>4779</v>
      </c>
      <c r="D140" s="26" t="s">
        <v>4780</v>
      </c>
      <c r="E140" s="24">
        <v>3898.05</v>
      </c>
      <c r="F140" s="39" t="s">
        <v>1595</v>
      </c>
      <c r="G140" s="40">
        <v>43024</v>
      </c>
      <c r="H140" s="24">
        <v>3898.05</v>
      </c>
      <c r="I140" s="15">
        <f t="shared" si="3"/>
        <v>0</v>
      </c>
    </row>
    <row r="141" spans="1:9" hidden="1" x14ac:dyDescent="0.2">
      <c r="A141" s="16" t="s">
        <v>4781</v>
      </c>
      <c r="B141" s="17">
        <v>43020</v>
      </c>
      <c r="C141" s="16" t="s">
        <v>4782</v>
      </c>
      <c r="D141" s="26" t="s">
        <v>4783</v>
      </c>
      <c r="E141" s="24">
        <v>3898.05</v>
      </c>
      <c r="F141" s="39" t="s">
        <v>1595</v>
      </c>
      <c r="G141" s="40">
        <v>43024</v>
      </c>
      <c r="H141" s="24">
        <v>3898.05</v>
      </c>
      <c r="I141" s="15">
        <f t="shared" si="3"/>
        <v>0</v>
      </c>
    </row>
    <row r="142" spans="1:9" hidden="1" x14ac:dyDescent="0.2">
      <c r="A142" s="16" t="s">
        <v>2286</v>
      </c>
      <c r="B142" s="17">
        <v>43020</v>
      </c>
      <c r="C142" s="16" t="s">
        <v>4784</v>
      </c>
      <c r="D142" s="26" t="s">
        <v>4785</v>
      </c>
      <c r="E142" s="24">
        <v>3898.05</v>
      </c>
      <c r="F142" s="39" t="s">
        <v>1595</v>
      </c>
      <c r="G142" s="40">
        <v>43024</v>
      </c>
      <c r="H142" s="24">
        <v>3898.05</v>
      </c>
      <c r="I142" s="15">
        <f t="shared" ref="I142:I202" si="4">+E142-H142</f>
        <v>0</v>
      </c>
    </row>
    <row r="143" spans="1:9" hidden="1" x14ac:dyDescent="0.2">
      <c r="A143" s="16" t="s">
        <v>1249</v>
      </c>
      <c r="B143" s="17">
        <v>43020</v>
      </c>
      <c r="C143" s="16" t="s">
        <v>4786</v>
      </c>
      <c r="D143" s="26" t="s">
        <v>4787</v>
      </c>
      <c r="E143" s="16">
        <v>345.6</v>
      </c>
      <c r="F143" s="39" t="s">
        <v>1595</v>
      </c>
      <c r="G143" s="40">
        <v>43024</v>
      </c>
      <c r="H143" s="16">
        <v>345.6</v>
      </c>
      <c r="I143" s="15">
        <f t="shared" si="4"/>
        <v>0</v>
      </c>
    </row>
    <row r="144" spans="1:9" hidden="1" x14ac:dyDescent="0.2">
      <c r="A144" s="16" t="s">
        <v>2291</v>
      </c>
      <c r="B144" s="17">
        <v>43020</v>
      </c>
      <c r="C144" s="16" t="s">
        <v>4788</v>
      </c>
      <c r="D144" s="26" t="s">
        <v>4789</v>
      </c>
      <c r="E144" s="16">
        <v>114.84</v>
      </c>
      <c r="F144" s="39" t="s">
        <v>1595</v>
      </c>
      <c r="G144" s="40">
        <v>43024</v>
      </c>
      <c r="H144" s="16">
        <v>114.84</v>
      </c>
      <c r="I144" s="15">
        <f t="shared" si="4"/>
        <v>0</v>
      </c>
    </row>
    <row r="145" spans="1:9" hidden="1" x14ac:dyDescent="0.2">
      <c r="A145" s="16" t="s">
        <v>2294</v>
      </c>
      <c r="B145" s="17">
        <v>43020</v>
      </c>
      <c r="C145" s="16" t="s">
        <v>4790</v>
      </c>
      <c r="D145" s="26" t="s">
        <v>4791</v>
      </c>
      <c r="E145" s="16">
        <v>76.56</v>
      </c>
      <c r="F145" s="39" t="s">
        <v>1595</v>
      </c>
      <c r="G145" s="40">
        <v>43024</v>
      </c>
      <c r="H145" s="16">
        <v>76.56</v>
      </c>
      <c r="I145" s="15">
        <f t="shared" si="4"/>
        <v>0</v>
      </c>
    </row>
    <row r="146" spans="1:9" hidden="1" x14ac:dyDescent="0.2">
      <c r="A146" s="16" t="s">
        <v>4792</v>
      </c>
      <c r="B146" s="17">
        <v>43021</v>
      </c>
      <c r="C146" s="16" t="s">
        <v>4793</v>
      </c>
      <c r="D146" s="26" t="s">
        <v>4794</v>
      </c>
      <c r="E146" s="24">
        <v>3512.6</v>
      </c>
      <c r="F146" s="39" t="s">
        <v>1595</v>
      </c>
      <c r="G146" s="40">
        <v>43024</v>
      </c>
      <c r="H146" s="24">
        <v>3512.6</v>
      </c>
      <c r="I146" s="15">
        <f t="shared" si="4"/>
        <v>0</v>
      </c>
    </row>
    <row r="147" spans="1:9" hidden="1" x14ac:dyDescent="0.2">
      <c r="A147" s="16" t="s">
        <v>4795</v>
      </c>
      <c r="B147" s="17">
        <v>43021</v>
      </c>
      <c r="C147" s="16" t="s">
        <v>4796</v>
      </c>
      <c r="D147" s="26" t="s">
        <v>4797</v>
      </c>
      <c r="E147" s="24">
        <v>4463.3100000000004</v>
      </c>
      <c r="F147" s="39" t="s">
        <v>1595</v>
      </c>
      <c r="G147" s="40">
        <v>43024</v>
      </c>
      <c r="H147" s="24">
        <v>4463.3100000000004</v>
      </c>
      <c r="I147" s="15">
        <f t="shared" si="4"/>
        <v>0</v>
      </c>
    </row>
    <row r="148" spans="1:9" hidden="1" x14ac:dyDescent="0.2">
      <c r="A148" s="16" t="s">
        <v>4798</v>
      </c>
      <c r="B148" s="17">
        <v>43021</v>
      </c>
      <c r="C148" s="16" t="s">
        <v>4799</v>
      </c>
      <c r="D148" s="26" t="s">
        <v>4800</v>
      </c>
      <c r="E148" s="24">
        <v>1735.19</v>
      </c>
      <c r="F148" s="39" t="s">
        <v>1595</v>
      </c>
      <c r="G148" s="40">
        <v>43024</v>
      </c>
      <c r="H148" s="24">
        <v>1735.19</v>
      </c>
      <c r="I148" s="15">
        <f t="shared" si="4"/>
        <v>0</v>
      </c>
    </row>
    <row r="149" spans="1:9" hidden="1" x14ac:dyDescent="0.2">
      <c r="A149" s="16" t="s">
        <v>4801</v>
      </c>
      <c r="B149" s="17">
        <v>43021</v>
      </c>
      <c r="C149" s="16" t="s">
        <v>4802</v>
      </c>
      <c r="D149" s="26" t="s">
        <v>4803</v>
      </c>
      <c r="E149" s="24">
        <v>3898.05</v>
      </c>
      <c r="F149" s="39" t="s">
        <v>1595</v>
      </c>
      <c r="G149" s="40">
        <v>43024</v>
      </c>
      <c r="H149" s="24">
        <v>3898.05</v>
      </c>
      <c r="I149" s="15">
        <f t="shared" si="4"/>
        <v>0</v>
      </c>
    </row>
    <row r="150" spans="1:9" hidden="1" x14ac:dyDescent="0.2">
      <c r="A150" s="16" t="s">
        <v>4804</v>
      </c>
      <c r="B150" s="17">
        <v>43021</v>
      </c>
      <c r="C150" s="16" t="s">
        <v>4805</v>
      </c>
      <c r="D150" s="26" t="s">
        <v>4806</v>
      </c>
      <c r="E150" s="24">
        <v>2332.35</v>
      </c>
      <c r="F150" s="39" t="s">
        <v>1595</v>
      </c>
      <c r="G150" s="40">
        <v>43024</v>
      </c>
      <c r="H150" s="24">
        <v>2332.35</v>
      </c>
      <c r="I150" s="15">
        <f t="shared" si="4"/>
        <v>0</v>
      </c>
    </row>
    <row r="151" spans="1:9" hidden="1" x14ac:dyDescent="0.2">
      <c r="A151" s="16" t="s">
        <v>4807</v>
      </c>
      <c r="B151" s="17">
        <v>43021</v>
      </c>
      <c r="C151" s="16" t="s">
        <v>4808</v>
      </c>
      <c r="D151" s="26" t="s">
        <v>4809</v>
      </c>
      <c r="E151" s="16">
        <v>229.68</v>
      </c>
      <c r="F151" s="39" t="s">
        <v>1595</v>
      </c>
      <c r="G151" s="40">
        <v>43024</v>
      </c>
      <c r="H151" s="16">
        <v>229.68</v>
      </c>
      <c r="I151" s="15">
        <f t="shared" si="4"/>
        <v>0</v>
      </c>
    </row>
    <row r="152" spans="1:9" hidden="1" x14ac:dyDescent="0.2">
      <c r="A152" s="16" t="s">
        <v>4810</v>
      </c>
      <c r="B152" s="17">
        <v>43021</v>
      </c>
      <c r="C152" s="16" t="s">
        <v>4811</v>
      </c>
      <c r="D152" s="26" t="s">
        <v>4812</v>
      </c>
      <c r="E152" s="16">
        <v>229.68</v>
      </c>
      <c r="F152" s="39" t="s">
        <v>1595</v>
      </c>
      <c r="G152" s="40">
        <v>43024</v>
      </c>
      <c r="H152" s="16">
        <v>229.68</v>
      </c>
      <c r="I152" s="15">
        <f t="shared" si="4"/>
        <v>0</v>
      </c>
    </row>
    <row r="153" spans="1:9" hidden="1" x14ac:dyDescent="0.2">
      <c r="A153" s="16" t="s">
        <v>4813</v>
      </c>
      <c r="B153" s="17">
        <v>43021</v>
      </c>
      <c r="C153" s="16" t="s">
        <v>4814</v>
      </c>
      <c r="D153" s="26" t="s">
        <v>4815</v>
      </c>
      <c r="E153" s="16">
        <v>114.84</v>
      </c>
      <c r="F153" s="39" t="s">
        <v>1595</v>
      </c>
      <c r="G153" s="40">
        <v>43024</v>
      </c>
      <c r="H153" s="16">
        <v>114.84</v>
      </c>
      <c r="I153" s="15">
        <f t="shared" si="4"/>
        <v>0</v>
      </c>
    </row>
    <row r="154" spans="1:9" hidden="1" x14ac:dyDescent="0.2">
      <c r="A154" s="16" t="s">
        <v>4816</v>
      </c>
      <c r="B154" s="17">
        <v>43021</v>
      </c>
      <c r="C154" s="16" t="s">
        <v>4817</v>
      </c>
      <c r="D154" s="26" t="s">
        <v>4818</v>
      </c>
      <c r="E154" s="16">
        <v>229.68</v>
      </c>
      <c r="F154" s="39" t="s">
        <v>1595</v>
      </c>
      <c r="G154" s="40">
        <v>43024</v>
      </c>
      <c r="H154" s="16">
        <v>229.68</v>
      </c>
      <c r="I154" s="15">
        <f t="shared" si="4"/>
        <v>0</v>
      </c>
    </row>
    <row r="155" spans="1:9" hidden="1" x14ac:dyDescent="0.2">
      <c r="A155" s="16" t="s">
        <v>4819</v>
      </c>
      <c r="B155" s="17">
        <v>43021</v>
      </c>
      <c r="C155" s="16" t="s">
        <v>4820</v>
      </c>
      <c r="D155" s="26" t="s">
        <v>4821</v>
      </c>
      <c r="E155" s="24">
        <v>7328.87</v>
      </c>
      <c r="F155" s="39" t="s">
        <v>1595</v>
      </c>
      <c r="G155" s="40">
        <v>43024</v>
      </c>
      <c r="H155" s="24">
        <v>7328.87</v>
      </c>
      <c r="I155" s="15">
        <f t="shared" si="4"/>
        <v>0</v>
      </c>
    </row>
    <row r="156" spans="1:9" hidden="1" x14ac:dyDescent="0.2">
      <c r="A156" s="16" t="s">
        <v>1408</v>
      </c>
      <c r="B156" s="17">
        <v>43022</v>
      </c>
      <c r="C156" s="16" t="s">
        <v>4822</v>
      </c>
      <c r="D156" s="26" t="s">
        <v>4823</v>
      </c>
      <c r="E156" s="24">
        <v>3512.6</v>
      </c>
      <c r="F156" s="39" t="s">
        <v>4934</v>
      </c>
      <c r="G156" s="40">
        <v>43036</v>
      </c>
      <c r="H156" s="24">
        <v>3512.6</v>
      </c>
      <c r="I156" s="15">
        <f t="shared" si="4"/>
        <v>0</v>
      </c>
    </row>
    <row r="157" spans="1:9" hidden="1" x14ac:dyDescent="0.2">
      <c r="A157" s="16" t="s">
        <v>4824</v>
      </c>
      <c r="B157" s="17">
        <v>43022</v>
      </c>
      <c r="C157" s="16" t="s">
        <v>4825</v>
      </c>
      <c r="D157" s="26" t="s">
        <v>4826</v>
      </c>
      <c r="E157" s="24">
        <v>2633.63</v>
      </c>
      <c r="F157" s="39" t="s">
        <v>4934</v>
      </c>
      <c r="G157" s="40">
        <v>43036</v>
      </c>
      <c r="H157" s="24">
        <v>2633.63</v>
      </c>
      <c r="I157" s="15">
        <f t="shared" si="4"/>
        <v>0</v>
      </c>
    </row>
    <row r="158" spans="1:9" hidden="1" x14ac:dyDescent="0.2">
      <c r="A158" s="16" t="s">
        <v>1411</v>
      </c>
      <c r="B158" s="17">
        <v>43022</v>
      </c>
      <c r="C158" s="16" t="s">
        <v>4827</v>
      </c>
      <c r="D158" s="26" t="s">
        <v>4828</v>
      </c>
      <c r="E158" s="24">
        <v>2633.63</v>
      </c>
      <c r="F158" s="39" t="s">
        <v>4934</v>
      </c>
      <c r="G158" s="40">
        <v>43036</v>
      </c>
      <c r="H158" s="24">
        <v>2633.63</v>
      </c>
      <c r="I158" s="15">
        <f t="shared" si="4"/>
        <v>0</v>
      </c>
    </row>
    <row r="159" spans="1:9" hidden="1" x14ac:dyDescent="0.2">
      <c r="A159" s="16" t="s">
        <v>1483</v>
      </c>
      <c r="B159" s="17">
        <v>43022</v>
      </c>
      <c r="C159" s="16" t="s">
        <v>4829</v>
      </c>
      <c r="D159" s="26" t="s">
        <v>4830</v>
      </c>
      <c r="E159" s="24">
        <v>2332.35</v>
      </c>
      <c r="F159" s="39" t="s">
        <v>4934</v>
      </c>
      <c r="G159" s="40">
        <v>43036</v>
      </c>
      <c r="H159" s="24">
        <v>2332.35</v>
      </c>
      <c r="I159" s="15">
        <f t="shared" si="4"/>
        <v>0</v>
      </c>
    </row>
    <row r="160" spans="1:9" hidden="1" x14ac:dyDescent="0.2">
      <c r="A160" s="16" t="s">
        <v>1601</v>
      </c>
      <c r="B160" s="17">
        <v>43024</v>
      </c>
      <c r="C160" s="16" t="s">
        <v>4831</v>
      </c>
      <c r="D160" s="26" t="s">
        <v>4832</v>
      </c>
      <c r="E160" s="24">
        <v>2633.63</v>
      </c>
      <c r="F160" s="39" t="s">
        <v>4934</v>
      </c>
      <c r="G160" s="40">
        <v>43036</v>
      </c>
      <c r="H160" s="24">
        <v>2633.63</v>
      </c>
      <c r="I160" s="15">
        <f t="shared" si="4"/>
        <v>0</v>
      </c>
    </row>
    <row r="161" spans="1:9" hidden="1" x14ac:dyDescent="0.2">
      <c r="A161" s="16" t="s">
        <v>1604</v>
      </c>
      <c r="B161" s="17">
        <v>43024</v>
      </c>
      <c r="C161" s="16" t="s">
        <v>4833</v>
      </c>
      <c r="D161" s="26" t="s">
        <v>4834</v>
      </c>
      <c r="E161" s="24">
        <v>3898.05</v>
      </c>
      <c r="F161" s="39" t="s">
        <v>4934</v>
      </c>
      <c r="G161" s="40">
        <v>43036</v>
      </c>
      <c r="H161" s="24">
        <v>3898.05</v>
      </c>
      <c r="I161" s="15">
        <f t="shared" si="4"/>
        <v>0</v>
      </c>
    </row>
    <row r="162" spans="1:9" hidden="1" x14ac:dyDescent="0.2">
      <c r="A162" s="16" t="s">
        <v>4835</v>
      </c>
      <c r="B162" s="17">
        <v>43024</v>
      </c>
      <c r="C162" s="16" t="s">
        <v>4836</v>
      </c>
      <c r="D162" s="26" t="s">
        <v>4837</v>
      </c>
      <c r="E162" s="24">
        <v>3898.05</v>
      </c>
      <c r="F162" s="39" t="s">
        <v>4934</v>
      </c>
      <c r="G162" s="40">
        <v>43036</v>
      </c>
      <c r="H162" s="24">
        <v>3898.05</v>
      </c>
      <c r="I162" s="15">
        <f t="shared" si="4"/>
        <v>0</v>
      </c>
    </row>
    <row r="163" spans="1:9" hidden="1" x14ac:dyDescent="0.2">
      <c r="A163" s="16" t="s">
        <v>2871</v>
      </c>
      <c r="B163" s="17">
        <v>43026</v>
      </c>
      <c r="C163" s="16" t="s">
        <v>4838</v>
      </c>
      <c r="D163" s="26" t="s">
        <v>4839</v>
      </c>
      <c r="E163" s="24">
        <v>3898.05</v>
      </c>
      <c r="F163" s="39" t="s">
        <v>4934</v>
      </c>
      <c r="G163" s="40">
        <v>43036</v>
      </c>
      <c r="H163" s="24">
        <v>3898.05</v>
      </c>
      <c r="I163" s="15">
        <f t="shared" si="4"/>
        <v>0</v>
      </c>
    </row>
    <row r="164" spans="1:9" hidden="1" x14ac:dyDescent="0.2">
      <c r="A164" s="16" t="s">
        <v>1642</v>
      </c>
      <c r="B164" s="17">
        <v>43026</v>
      </c>
      <c r="C164" s="16" t="s">
        <v>4840</v>
      </c>
      <c r="D164" s="26" t="s">
        <v>4841</v>
      </c>
      <c r="E164" s="24">
        <v>3512.6</v>
      </c>
      <c r="F164" s="39" t="s">
        <v>4934</v>
      </c>
      <c r="G164" s="40">
        <v>43036</v>
      </c>
      <c r="H164" s="24">
        <v>3512.6</v>
      </c>
      <c r="I164" s="15">
        <f t="shared" si="4"/>
        <v>0</v>
      </c>
    </row>
    <row r="165" spans="1:9" hidden="1" x14ac:dyDescent="0.2">
      <c r="A165" s="16" t="s">
        <v>1645</v>
      </c>
      <c r="B165" s="17">
        <v>43026</v>
      </c>
      <c r="C165" s="16" t="s">
        <v>4842</v>
      </c>
      <c r="D165" s="26" t="s">
        <v>4843</v>
      </c>
      <c r="E165" s="24">
        <v>5648.92</v>
      </c>
      <c r="F165" s="39" t="s">
        <v>4934</v>
      </c>
      <c r="G165" s="40">
        <v>43036</v>
      </c>
      <c r="H165" s="24">
        <v>5648.92</v>
      </c>
      <c r="I165" s="15">
        <f t="shared" si="4"/>
        <v>0</v>
      </c>
    </row>
    <row r="166" spans="1:9" hidden="1" x14ac:dyDescent="0.2">
      <c r="A166" s="16" t="s">
        <v>1648</v>
      </c>
      <c r="B166" s="17">
        <v>43026</v>
      </c>
      <c r="C166" s="16" t="s">
        <v>4844</v>
      </c>
      <c r="D166" s="26" t="s">
        <v>4845</v>
      </c>
      <c r="E166" s="16">
        <v>377.99</v>
      </c>
      <c r="F166" s="39" t="s">
        <v>4934</v>
      </c>
      <c r="G166" s="40">
        <v>43036</v>
      </c>
      <c r="H166" s="16">
        <v>377.99</v>
      </c>
      <c r="I166" s="15">
        <f t="shared" si="4"/>
        <v>0</v>
      </c>
    </row>
    <row r="167" spans="1:9" hidden="1" x14ac:dyDescent="0.2">
      <c r="A167" s="16" t="s">
        <v>3196</v>
      </c>
      <c r="B167" s="17">
        <v>43026</v>
      </c>
      <c r="C167" s="16" t="s">
        <v>4846</v>
      </c>
      <c r="D167" s="26" t="s">
        <v>4847</v>
      </c>
      <c r="E167" s="16">
        <v>76.56</v>
      </c>
      <c r="F167" s="39" t="s">
        <v>4934</v>
      </c>
      <c r="G167" s="40">
        <v>43036</v>
      </c>
      <c r="H167" s="16">
        <v>76.56</v>
      </c>
      <c r="I167" s="15">
        <f t="shared" si="4"/>
        <v>0</v>
      </c>
    </row>
    <row r="168" spans="1:9" hidden="1" x14ac:dyDescent="0.2">
      <c r="A168" s="16" t="s">
        <v>1651</v>
      </c>
      <c r="B168" s="17">
        <v>43026</v>
      </c>
      <c r="C168" s="16" t="s">
        <v>4848</v>
      </c>
      <c r="D168" s="26" t="s">
        <v>4849</v>
      </c>
      <c r="E168" s="16">
        <v>114.84</v>
      </c>
      <c r="F168" s="39" t="s">
        <v>4934</v>
      </c>
      <c r="G168" s="40">
        <v>43036</v>
      </c>
      <c r="H168" s="16">
        <v>114.84</v>
      </c>
      <c r="I168" s="15">
        <f t="shared" si="4"/>
        <v>0</v>
      </c>
    </row>
    <row r="169" spans="1:9" hidden="1" x14ac:dyDescent="0.2">
      <c r="A169" s="16" t="s">
        <v>4850</v>
      </c>
      <c r="B169" s="17">
        <v>43028</v>
      </c>
      <c r="C169" s="16" t="s">
        <v>4851</v>
      </c>
      <c r="D169" s="26" t="s">
        <v>4852</v>
      </c>
      <c r="E169" s="24">
        <v>2332.35</v>
      </c>
      <c r="F169" s="39" t="s">
        <v>4934</v>
      </c>
      <c r="G169" s="40">
        <v>43036</v>
      </c>
      <c r="H169" s="24">
        <v>2332.35</v>
      </c>
      <c r="I169" s="15">
        <f t="shared" si="4"/>
        <v>0</v>
      </c>
    </row>
    <row r="170" spans="1:9" hidden="1" x14ac:dyDescent="0.2">
      <c r="A170" s="16" t="s">
        <v>4853</v>
      </c>
      <c r="B170" s="17">
        <v>43028</v>
      </c>
      <c r="C170" s="16" t="s">
        <v>4854</v>
      </c>
      <c r="D170" s="26" t="s">
        <v>4855</v>
      </c>
      <c r="E170" s="24">
        <v>4463.3100000000004</v>
      </c>
      <c r="F170" s="39" t="s">
        <v>4934</v>
      </c>
      <c r="G170" s="40">
        <v>43036</v>
      </c>
      <c r="H170" s="24">
        <v>4463.3100000000004</v>
      </c>
      <c r="I170" s="15">
        <f t="shared" si="4"/>
        <v>0</v>
      </c>
    </row>
    <row r="171" spans="1:9" hidden="1" x14ac:dyDescent="0.2">
      <c r="A171" s="16" t="s">
        <v>4856</v>
      </c>
      <c r="B171" s="17">
        <v>43028</v>
      </c>
      <c r="C171" s="16" t="s">
        <v>4857</v>
      </c>
      <c r="D171" s="26" t="s">
        <v>4858</v>
      </c>
      <c r="E171" s="24">
        <v>2633.63</v>
      </c>
      <c r="F171" s="39" t="s">
        <v>4934</v>
      </c>
      <c r="G171" s="40">
        <v>43036</v>
      </c>
      <c r="H171" s="24">
        <v>2633.63</v>
      </c>
      <c r="I171" s="15">
        <f t="shared" si="4"/>
        <v>0</v>
      </c>
    </row>
    <row r="172" spans="1:9" hidden="1" x14ac:dyDescent="0.2">
      <c r="A172" s="16" t="s">
        <v>4859</v>
      </c>
      <c r="B172" s="17">
        <v>43028</v>
      </c>
      <c r="C172" s="16" t="s">
        <v>4860</v>
      </c>
      <c r="D172" s="26" t="s">
        <v>4861</v>
      </c>
      <c r="E172" s="16">
        <v>923.71</v>
      </c>
      <c r="F172" s="39" t="s">
        <v>4934</v>
      </c>
      <c r="G172" s="40">
        <v>43036</v>
      </c>
      <c r="H172" s="16">
        <v>923.71</v>
      </c>
      <c r="I172" s="15">
        <f t="shared" si="4"/>
        <v>0</v>
      </c>
    </row>
    <row r="173" spans="1:9" hidden="1" x14ac:dyDescent="0.2">
      <c r="A173" s="16" t="s">
        <v>1932</v>
      </c>
      <c r="B173" s="17">
        <v>43033</v>
      </c>
      <c r="C173" s="16" t="s">
        <v>4862</v>
      </c>
      <c r="D173" s="26" t="s">
        <v>4863</v>
      </c>
      <c r="E173" s="24">
        <v>2332.35</v>
      </c>
      <c r="F173" s="39" t="s">
        <v>4958</v>
      </c>
      <c r="G173" s="40">
        <v>43038</v>
      </c>
      <c r="H173" s="24">
        <v>2332.35</v>
      </c>
      <c r="I173" s="15">
        <f t="shared" si="4"/>
        <v>0</v>
      </c>
    </row>
    <row r="174" spans="1:9" hidden="1" x14ac:dyDescent="0.2">
      <c r="A174" s="16" t="s">
        <v>4864</v>
      </c>
      <c r="B174" s="17">
        <v>43033</v>
      </c>
      <c r="C174" s="16" t="s">
        <v>4865</v>
      </c>
      <c r="D174" s="26" t="s">
        <v>4866</v>
      </c>
      <c r="E174" s="24">
        <v>2332.35</v>
      </c>
      <c r="F174" s="39" t="s">
        <v>4958</v>
      </c>
      <c r="G174" s="40">
        <v>43038</v>
      </c>
      <c r="H174" s="24">
        <v>2332.35</v>
      </c>
      <c r="I174" s="15">
        <f t="shared" si="4"/>
        <v>0</v>
      </c>
    </row>
    <row r="175" spans="1:9" hidden="1" x14ac:dyDescent="0.2">
      <c r="A175" s="16" t="s">
        <v>4867</v>
      </c>
      <c r="B175" s="17">
        <v>43033</v>
      </c>
      <c r="C175" s="16" t="s">
        <v>4868</v>
      </c>
      <c r="D175" s="26" t="s">
        <v>4869</v>
      </c>
      <c r="E175" s="24">
        <v>3898.05</v>
      </c>
      <c r="F175" s="39" t="s">
        <v>4958</v>
      </c>
      <c r="G175" s="40">
        <v>43038</v>
      </c>
      <c r="H175" s="24">
        <v>3898.05</v>
      </c>
      <c r="I175" s="15">
        <f t="shared" si="4"/>
        <v>0</v>
      </c>
    </row>
    <row r="176" spans="1:9" hidden="1" x14ac:dyDescent="0.2">
      <c r="A176" s="16" t="s">
        <v>1291</v>
      </c>
      <c r="B176" s="17">
        <v>43033</v>
      </c>
      <c r="C176" s="16" t="s">
        <v>4870</v>
      </c>
      <c r="D176" s="26" t="s">
        <v>4871</v>
      </c>
      <c r="E176" s="16">
        <v>353.97</v>
      </c>
      <c r="F176" s="39" t="s">
        <v>4958</v>
      </c>
      <c r="G176" s="40">
        <v>43038</v>
      </c>
      <c r="H176" s="16">
        <v>353.97</v>
      </c>
      <c r="I176" s="15">
        <f t="shared" si="4"/>
        <v>0</v>
      </c>
    </row>
    <row r="177" spans="1:9" hidden="1" x14ac:dyDescent="0.2">
      <c r="A177" s="16" t="s">
        <v>4872</v>
      </c>
      <c r="B177" s="17">
        <v>43033</v>
      </c>
      <c r="C177" s="16" t="s">
        <v>4873</v>
      </c>
      <c r="D177" s="26" t="s">
        <v>4874</v>
      </c>
      <c r="E177" s="24">
        <v>2646.92</v>
      </c>
      <c r="F177" s="39" t="s">
        <v>4958</v>
      </c>
      <c r="G177" s="40">
        <v>43038</v>
      </c>
      <c r="H177" s="24">
        <v>2646.92</v>
      </c>
      <c r="I177" s="15">
        <f t="shared" si="4"/>
        <v>0</v>
      </c>
    </row>
    <row r="178" spans="1:9" hidden="1" x14ac:dyDescent="0.2">
      <c r="A178" s="16" t="s">
        <v>2504</v>
      </c>
      <c r="B178" s="17">
        <v>43033</v>
      </c>
      <c r="C178" s="16" t="s">
        <v>4875</v>
      </c>
      <c r="D178" s="26" t="s">
        <v>4876</v>
      </c>
      <c r="E178" s="16">
        <v>345.6</v>
      </c>
      <c r="F178" s="39" t="s">
        <v>4958</v>
      </c>
      <c r="G178" s="40">
        <v>43038</v>
      </c>
      <c r="H178" s="16">
        <v>345.6</v>
      </c>
      <c r="I178" s="15">
        <f t="shared" si="4"/>
        <v>0</v>
      </c>
    </row>
    <row r="179" spans="1:9" hidden="1" x14ac:dyDescent="0.2">
      <c r="A179" s="16" t="s">
        <v>1935</v>
      </c>
      <c r="B179" s="17">
        <v>43033</v>
      </c>
      <c r="C179" s="16" t="s">
        <v>4877</v>
      </c>
      <c r="D179" s="26" t="s">
        <v>4878</v>
      </c>
      <c r="E179" s="24">
        <v>2332.35</v>
      </c>
      <c r="F179" s="39" t="s">
        <v>4958</v>
      </c>
      <c r="G179" s="40">
        <v>43038</v>
      </c>
      <c r="H179" s="24">
        <v>2332.35</v>
      </c>
      <c r="I179" s="15">
        <f t="shared" si="4"/>
        <v>0</v>
      </c>
    </row>
    <row r="180" spans="1:9" hidden="1" x14ac:dyDescent="0.2">
      <c r="A180" s="16" t="s">
        <v>4879</v>
      </c>
      <c r="B180" s="17">
        <v>43033</v>
      </c>
      <c r="C180" s="16" t="s">
        <v>4880</v>
      </c>
      <c r="D180" s="26" t="s">
        <v>4881</v>
      </c>
      <c r="E180" s="16">
        <v>345.6</v>
      </c>
      <c r="F180" s="39" t="s">
        <v>4958</v>
      </c>
      <c r="G180" s="40">
        <v>43038</v>
      </c>
      <c r="H180" s="16">
        <v>345.6</v>
      </c>
      <c r="I180" s="15">
        <f t="shared" si="4"/>
        <v>0</v>
      </c>
    </row>
    <row r="181" spans="1:9" hidden="1" x14ac:dyDescent="0.2">
      <c r="A181" s="16" t="s">
        <v>4882</v>
      </c>
      <c r="B181" s="17">
        <v>43033</v>
      </c>
      <c r="C181" s="16" t="s">
        <v>4883</v>
      </c>
      <c r="D181" s="26" t="s">
        <v>4884</v>
      </c>
      <c r="E181" s="24">
        <v>2823.54</v>
      </c>
      <c r="F181" s="39" t="s">
        <v>4958</v>
      </c>
      <c r="G181" s="40">
        <v>43038</v>
      </c>
      <c r="H181" s="24">
        <v>2823.54</v>
      </c>
      <c r="I181" s="15">
        <f t="shared" si="4"/>
        <v>0</v>
      </c>
    </row>
    <row r="182" spans="1:9" hidden="1" x14ac:dyDescent="0.2">
      <c r="A182" s="16" t="s">
        <v>4885</v>
      </c>
      <c r="B182" s="17">
        <v>43033</v>
      </c>
      <c r="C182" s="16" t="s">
        <v>4886</v>
      </c>
      <c r="D182" s="26" t="s">
        <v>4887</v>
      </c>
      <c r="E182" s="24">
        <v>3512.6</v>
      </c>
      <c r="F182" s="39" t="s">
        <v>4958</v>
      </c>
      <c r="G182" s="40">
        <v>43038</v>
      </c>
      <c r="H182" s="24">
        <v>3512.6</v>
      </c>
      <c r="I182" s="15">
        <f t="shared" si="4"/>
        <v>0</v>
      </c>
    </row>
    <row r="183" spans="1:9" hidden="1" x14ac:dyDescent="0.2">
      <c r="A183" s="16" t="s">
        <v>4888</v>
      </c>
      <c r="B183" s="17">
        <v>43033</v>
      </c>
      <c r="C183" s="16" t="s">
        <v>4889</v>
      </c>
      <c r="D183" s="26" t="s">
        <v>4890</v>
      </c>
      <c r="E183" s="24">
        <v>2308.6999999999998</v>
      </c>
      <c r="F183" s="39" t="s">
        <v>4958</v>
      </c>
      <c r="G183" s="40">
        <v>43038</v>
      </c>
      <c r="H183" s="24">
        <v>2308.6999999999998</v>
      </c>
      <c r="I183" s="15">
        <f t="shared" si="4"/>
        <v>0</v>
      </c>
    </row>
    <row r="184" spans="1:9" hidden="1" x14ac:dyDescent="0.2">
      <c r="A184" s="16" t="s">
        <v>4891</v>
      </c>
      <c r="B184" s="17">
        <v>43033</v>
      </c>
      <c r="C184" s="16" t="s">
        <v>4892</v>
      </c>
      <c r="D184" s="26" t="s">
        <v>4893</v>
      </c>
      <c r="E184" s="24">
        <v>5648.92</v>
      </c>
      <c r="F184" s="39" t="s">
        <v>4958</v>
      </c>
      <c r="G184" s="40">
        <v>43038</v>
      </c>
      <c r="H184" s="24">
        <v>5648.92</v>
      </c>
      <c r="I184" s="15">
        <f t="shared" si="4"/>
        <v>0</v>
      </c>
    </row>
    <row r="185" spans="1:9" hidden="1" x14ac:dyDescent="0.2">
      <c r="A185" s="16" t="s">
        <v>4894</v>
      </c>
      <c r="B185" s="17">
        <v>43035</v>
      </c>
      <c r="C185" s="16" t="s">
        <v>4895</v>
      </c>
      <c r="D185" s="26" t="s">
        <v>4896</v>
      </c>
      <c r="E185" s="24">
        <v>3898.05</v>
      </c>
      <c r="F185" s="39" t="s">
        <v>4958</v>
      </c>
      <c r="G185" s="40">
        <v>43038</v>
      </c>
      <c r="H185" s="24">
        <v>3898.05</v>
      </c>
      <c r="I185" s="15">
        <f t="shared" si="4"/>
        <v>0</v>
      </c>
    </row>
    <row r="186" spans="1:9" hidden="1" x14ac:dyDescent="0.2">
      <c r="A186" s="16" t="s">
        <v>4897</v>
      </c>
      <c r="B186" s="17">
        <v>43035</v>
      </c>
      <c r="C186" s="16" t="s">
        <v>4898</v>
      </c>
      <c r="D186" s="26" t="s">
        <v>4899</v>
      </c>
      <c r="E186" s="24">
        <v>2823.54</v>
      </c>
      <c r="F186" s="39" t="s">
        <v>4958</v>
      </c>
      <c r="G186" s="40">
        <v>43038</v>
      </c>
      <c r="H186" s="24">
        <v>2823.54</v>
      </c>
      <c r="I186" s="15">
        <f t="shared" si="4"/>
        <v>0</v>
      </c>
    </row>
    <row r="187" spans="1:9" hidden="1" x14ac:dyDescent="0.2">
      <c r="A187" s="16" t="s">
        <v>3443</v>
      </c>
      <c r="B187" s="17">
        <v>43035</v>
      </c>
      <c r="C187" s="16" t="s">
        <v>4900</v>
      </c>
      <c r="D187" s="26" t="s">
        <v>4901</v>
      </c>
      <c r="E187" s="24">
        <v>2646.92</v>
      </c>
      <c r="F187" s="39" t="s">
        <v>4958</v>
      </c>
      <c r="G187" s="40">
        <v>43038</v>
      </c>
      <c r="H187" s="24">
        <v>2646.92</v>
      </c>
      <c r="I187" s="15">
        <f t="shared" si="4"/>
        <v>0</v>
      </c>
    </row>
    <row r="188" spans="1:9" hidden="1" x14ac:dyDescent="0.2">
      <c r="A188" s="16" t="s">
        <v>1300</v>
      </c>
      <c r="B188" s="17">
        <v>43035</v>
      </c>
      <c r="C188" s="16" t="s">
        <v>4902</v>
      </c>
      <c r="D188" s="26" t="s">
        <v>4903</v>
      </c>
      <c r="E188" s="16">
        <v>345.6</v>
      </c>
      <c r="F188" s="39" t="s">
        <v>4958</v>
      </c>
      <c r="G188" s="40">
        <v>43038</v>
      </c>
      <c r="H188" s="16">
        <v>345.6</v>
      </c>
      <c r="I188" s="15">
        <f t="shared" si="4"/>
        <v>0</v>
      </c>
    </row>
    <row r="189" spans="1:9" hidden="1" x14ac:dyDescent="0.2">
      <c r="A189" s="16" t="s">
        <v>4904</v>
      </c>
      <c r="B189" s="17">
        <v>43035</v>
      </c>
      <c r="C189" s="16" t="s">
        <v>4905</v>
      </c>
      <c r="D189" s="26" t="s">
        <v>4906</v>
      </c>
      <c r="E189" s="16">
        <v>229.68</v>
      </c>
      <c r="F189" s="39" t="s">
        <v>4958</v>
      </c>
      <c r="G189" s="40">
        <v>43038</v>
      </c>
      <c r="H189" s="16">
        <v>229.68</v>
      </c>
      <c r="I189" s="15">
        <f t="shared" si="4"/>
        <v>0</v>
      </c>
    </row>
    <row r="190" spans="1:9" hidden="1" x14ac:dyDescent="0.2">
      <c r="A190" s="16" t="s">
        <v>1301</v>
      </c>
      <c r="B190" s="17">
        <v>43035</v>
      </c>
      <c r="C190" s="16" t="s">
        <v>4907</v>
      </c>
      <c r="D190" s="26" t="s">
        <v>4908</v>
      </c>
      <c r="E190" s="16">
        <v>345.6</v>
      </c>
      <c r="F190" s="39" t="s">
        <v>4958</v>
      </c>
      <c r="G190" s="40">
        <v>43038</v>
      </c>
      <c r="H190" s="16">
        <v>345.6</v>
      </c>
      <c r="I190" s="15">
        <f t="shared" si="4"/>
        <v>0</v>
      </c>
    </row>
    <row r="191" spans="1:9" hidden="1" x14ac:dyDescent="0.2">
      <c r="A191" s="16" t="s">
        <v>4909</v>
      </c>
      <c r="B191" s="17">
        <v>43035</v>
      </c>
      <c r="C191" s="16" t="s">
        <v>4910</v>
      </c>
      <c r="D191" s="26" t="s">
        <v>4911</v>
      </c>
      <c r="E191" s="16">
        <v>229.68</v>
      </c>
      <c r="F191" s="39" t="s">
        <v>4958</v>
      </c>
      <c r="G191" s="40">
        <v>43038</v>
      </c>
      <c r="H191" s="16">
        <v>229.68</v>
      </c>
      <c r="I191" s="15">
        <f t="shared" si="4"/>
        <v>0</v>
      </c>
    </row>
    <row r="192" spans="1:9" x14ac:dyDescent="0.2">
      <c r="A192" s="16" t="s">
        <v>4912</v>
      </c>
      <c r="B192" s="17">
        <v>43035</v>
      </c>
      <c r="C192" s="16" t="s">
        <v>4913</v>
      </c>
      <c r="D192" s="26" t="s">
        <v>4914</v>
      </c>
      <c r="E192" s="24">
        <v>2232.14</v>
      </c>
      <c r="F192" s="22"/>
      <c r="G192" s="22"/>
      <c r="H192" s="16"/>
      <c r="I192" s="15">
        <f t="shared" si="4"/>
        <v>2232.14</v>
      </c>
    </row>
    <row r="193" spans="1:9" hidden="1" x14ac:dyDescent="0.2">
      <c r="A193" s="16" t="s">
        <v>4915</v>
      </c>
      <c r="B193" s="17">
        <v>43035</v>
      </c>
      <c r="C193" s="16" t="s">
        <v>4916</v>
      </c>
      <c r="D193" s="26" t="s">
        <v>4917</v>
      </c>
      <c r="E193" s="24">
        <v>4204.72</v>
      </c>
      <c r="F193" s="39" t="s">
        <v>4958</v>
      </c>
      <c r="G193" s="40">
        <v>43038</v>
      </c>
      <c r="H193" s="24">
        <v>4204.72</v>
      </c>
      <c r="I193" s="15">
        <f t="shared" si="4"/>
        <v>0</v>
      </c>
    </row>
    <row r="194" spans="1:9" x14ac:dyDescent="0.2">
      <c r="A194" s="16" t="s">
        <v>3463</v>
      </c>
      <c r="B194" s="17">
        <v>43035</v>
      </c>
      <c r="C194" s="16" t="s">
        <v>4918</v>
      </c>
      <c r="D194" s="26" t="s">
        <v>4919</v>
      </c>
      <c r="E194" s="16">
        <v>114.84</v>
      </c>
      <c r="F194" s="22"/>
      <c r="G194" s="22"/>
      <c r="H194" s="16"/>
      <c r="I194" s="15">
        <f t="shared" si="4"/>
        <v>114.84</v>
      </c>
    </row>
    <row r="195" spans="1:9" x14ac:dyDescent="0.2">
      <c r="A195" s="16" t="s">
        <v>4920</v>
      </c>
      <c r="B195" s="17">
        <v>43035</v>
      </c>
      <c r="C195" s="16" t="s">
        <v>4921</v>
      </c>
      <c r="D195" s="26" t="s">
        <v>4922</v>
      </c>
      <c r="E195" s="24">
        <v>3512.6</v>
      </c>
      <c r="F195" s="22"/>
      <c r="G195" s="22"/>
      <c r="H195" s="16"/>
      <c r="I195" s="15">
        <f t="shared" si="4"/>
        <v>3512.6</v>
      </c>
    </row>
    <row r="196" spans="1:9" x14ac:dyDescent="0.2">
      <c r="A196" s="16" t="s">
        <v>4923</v>
      </c>
      <c r="B196" s="17">
        <v>43035</v>
      </c>
      <c r="C196" s="16" t="s">
        <v>4924</v>
      </c>
      <c r="D196" s="26" t="s">
        <v>4925</v>
      </c>
      <c r="E196" s="24">
        <v>49015.199999999997</v>
      </c>
      <c r="F196" s="22"/>
      <c r="G196" s="22"/>
      <c r="H196" s="16"/>
      <c r="I196" s="15">
        <f t="shared" si="4"/>
        <v>49015.199999999997</v>
      </c>
    </row>
    <row r="197" spans="1:9" x14ac:dyDescent="0.2">
      <c r="A197" s="16" t="s">
        <v>2612</v>
      </c>
      <c r="B197" s="17">
        <v>43036</v>
      </c>
      <c r="C197" s="16" t="s">
        <v>4926</v>
      </c>
      <c r="D197" s="26" t="s">
        <v>4927</v>
      </c>
      <c r="E197" s="24">
        <v>2209.46</v>
      </c>
      <c r="F197" s="22"/>
      <c r="G197" s="22"/>
      <c r="H197" s="16"/>
      <c r="I197" s="15">
        <f t="shared" si="4"/>
        <v>2209.46</v>
      </c>
    </row>
    <row r="198" spans="1:9" x14ac:dyDescent="0.2">
      <c r="A198" s="16" t="s">
        <v>4928</v>
      </c>
      <c r="B198" s="17">
        <v>43036</v>
      </c>
      <c r="C198" s="16" t="s">
        <v>4929</v>
      </c>
      <c r="D198" s="26" t="s">
        <v>4930</v>
      </c>
      <c r="E198" s="16">
        <v>229.68</v>
      </c>
      <c r="F198" s="22"/>
      <c r="G198" s="22"/>
      <c r="H198" s="16"/>
      <c r="I198" s="15">
        <f t="shared" si="4"/>
        <v>229.68</v>
      </c>
    </row>
    <row r="199" spans="1:9" x14ac:dyDescent="0.2">
      <c r="A199" s="16" t="s">
        <v>4931</v>
      </c>
      <c r="B199" s="17">
        <v>43036</v>
      </c>
      <c r="C199" s="16" t="s">
        <v>4932</v>
      </c>
      <c r="D199" s="26" t="s">
        <v>4933</v>
      </c>
      <c r="E199" s="24">
        <v>4315.2700000000004</v>
      </c>
      <c r="F199" s="22"/>
      <c r="G199" s="22"/>
      <c r="H199" s="16"/>
      <c r="I199" s="15">
        <f t="shared" si="4"/>
        <v>4315.2700000000004</v>
      </c>
    </row>
    <row r="200" spans="1:9" x14ac:dyDescent="0.2">
      <c r="A200" s="16" t="s">
        <v>4935</v>
      </c>
      <c r="B200" s="17">
        <v>43038</v>
      </c>
      <c r="C200" s="16" t="s">
        <v>4936</v>
      </c>
      <c r="D200" s="26" t="s">
        <v>4937</v>
      </c>
      <c r="E200" s="24">
        <v>8959.93</v>
      </c>
      <c r="F200" s="22"/>
      <c r="G200" s="22"/>
      <c r="H200" s="16"/>
      <c r="I200" s="15">
        <f t="shared" si="4"/>
        <v>8959.93</v>
      </c>
    </row>
    <row r="201" spans="1:9" x14ac:dyDescent="0.2">
      <c r="A201" s="16" t="s">
        <v>4938</v>
      </c>
      <c r="B201" s="17">
        <v>43038</v>
      </c>
      <c r="C201" s="16" t="s">
        <v>4939</v>
      </c>
      <c r="D201" s="26" t="s">
        <v>4940</v>
      </c>
      <c r="E201" s="24">
        <v>1169.8699999999999</v>
      </c>
      <c r="F201" s="22"/>
      <c r="G201" s="22"/>
      <c r="H201" s="16"/>
      <c r="I201" s="15">
        <f t="shared" si="4"/>
        <v>1169.8699999999999</v>
      </c>
    </row>
    <row r="202" spans="1:9" x14ac:dyDescent="0.2">
      <c r="A202" s="16" t="s">
        <v>4941</v>
      </c>
      <c r="B202" s="17">
        <v>43038</v>
      </c>
      <c r="C202" s="16" t="s">
        <v>4942</v>
      </c>
      <c r="D202" s="26" t="s">
        <v>4943</v>
      </c>
      <c r="E202" s="16">
        <v>229.68</v>
      </c>
      <c r="F202" s="22"/>
      <c r="G202" s="22"/>
      <c r="H202" s="16"/>
      <c r="I202" s="15">
        <f t="shared" si="4"/>
        <v>229.68</v>
      </c>
    </row>
    <row r="203" spans="1:9" x14ac:dyDescent="0.2">
      <c r="A203" s="16" t="s">
        <v>3816</v>
      </c>
      <c r="B203" s="17">
        <v>43038</v>
      </c>
      <c r="C203" s="16" t="s">
        <v>4944</v>
      </c>
      <c r="D203" s="26" t="s">
        <v>4945</v>
      </c>
      <c r="E203" s="24">
        <v>1391.54</v>
      </c>
      <c r="F203" s="22"/>
      <c r="G203" s="22"/>
      <c r="H203" s="16"/>
      <c r="I203" s="15">
        <f t="shared" ref="I203:I212" si="5">+E203-H203</f>
        <v>1391.54</v>
      </c>
    </row>
    <row r="204" spans="1:9" x14ac:dyDescent="0.2">
      <c r="A204" s="16" t="s">
        <v>4946</v>
      </c>
      <c r="B204" s="17">
        <v>43038</v>
      </c>
      <c r="C204" s="16" t="s">
        <v>4947</v>
      </c>
      <c r="D204" s="26" t="s">
        <v>4948</v>
      </c>
      <c r="E204" s="24">
        <v>3898.05</v>
      </c>
      <c r="F204" s="22"/>
      <c r="G204" s="22"/>
      <c r="H204" s="16"/>
      <c r="I204" s="15">
        <f t="shared" si="5"/>
        <v>3898.05</v>
      </c>
    </row>
    <row r="205" spans="1:9" x14ac:dyDescent="0.2">
      <c r="A205" s="16" t="s">
        <v>4391</v>
      </c>
      <c r="B205" s="17">
        <v>43038</v>
      </c>
      <c r="C205" s="16" t="s">
        <v>4949</v>
      </c>
      <c r="D205" s="26" t="s">
        <v>4950</v>
      </c>
      <c r="E205" s="24">
        <v>2633.63</v>
      </c>
      <c r="F205" s="22"/>
      <c r="G205" s="22"/>
      <c r="H205" s="16"/>
      <c r="I205" s="15">
        <f t="shared" si="5"/>
        <v>2633.63</v>
      </c>
    </row>
    <row r="206" spans="1:9" x14ac:dyDescent="0.2">
      <c r="A206" s="16" t="s">
        <v>4951</v>
      </c>
      <c r="B206" s="17">
        <v>43038</v>
      </c>
      <c r="C206" s="16" t="s">
        <v>4952</v>
      </c>
      <c r="D206" s="26" t="s">
        <v>4953</v>
      </c>
      <c r="E206" s="24">
        <v>2332.35</v>
      </c>
      <c r="F206" s="22"/>
      <c r="G206" s="22"/>
      <c r="H206" s="16"/>
      <c r="I206" s="15">
        <f t="shared" si="5"/>
        <v>2332.35</v>
      </c>
    </row>
    <row r="207" spans="1:9" x14ac:dyDescent="0.2">
      <c r="A207" s="16" t="s">
        <v>366</v>
      </c>
      <c r="B207" s="17">
        <v>43038</v>
      </c>
      <c r="C207" s="16" t="s">
        <v>4954</v>
      </c>
      <c r="D207" s="26" t="s">
        <v>4955</v>
      </c>
      <c r="E207" s="16">
        <v>114.84</v>
      </c>
      <c r="F207" s="22"/>
      <c r="G207" s="22"/>
      <c r="H207" s="16"/>
      <c r="I207" s="15">
        <f t="shared" si="5"/>
        <v>114.84</v>
      </c>
    </row>
    <row r="208" spans="1:9" x14ac:dyDescent="0.2">
      <c r="A208" s="16" t="s">
        <v>369</v>
      </c>
      <c r="B208" s="17">
        <v>43038</v>
      </c>
      <c r="C208" s="16" t="s">
        <v>4956</v>
      </c>
      <c r="D208" s="26" t="s">
        <v>4957</v>
      </c>
      <c r="E208" s="16">
        <v>114.84</v>
      </c>
      <c r="F208" s="22"/>
      <c r="G208" s="22"/>
      <c r="H208" s="16"/>
      <c r="I208" s="15">
        <f t="shared" si="5"/>
        <v>114.84</v>
      </c>
    </row>
    <row r="209" spans="1:11" x14ac:dyDescent="0.2">
      <c r="A209" s="16" t="s">
        <v>3847</v>
      </c>
      <c r="B209" s="17">
        <v>43038</v>
      </c>
      <c r="C209" s="16" t="s">
        <v>4959</v>
      </c>
      <c r="D209" s="26" t="s">
        <v>4960</v>
      </c>
      <c r="E209" s="24">
        <v>2332.35</v>
      </c>
      <c r="F209" s="22"/>
      <c r="G209" s="22"/>
      <c r="H209" s="16"/>
      <c r="I209" s="15">
        <f t="shared" si="5"/>
        <v>2332.35</v>
      </c>
    </row>
    <row r="210" spans="1:11" x14ac:dyDescent="0.2">
      <c r="A210" s="16" t="s">
        <v>4961</v>
      </c>
      <c r="B210" s="17">
        <v>43039</v>
      </c>
      <c r="C210" s="16" t="s">
        <v>4962</v>
      </c>
      <c r="D210" s="26" t="s">
        <v>4963</v>
      </c>
      <c r="E210" s="24">
        <v>2524.4499999999998</v>
      </c>
      <c r="F210" s="22"/>
      <c r="G210" s="22"/>
      <c r="H210" s="16"/>
      <c r="I210" s="15">
        <f t="shared" si="5"/>
        <v>2524.4499999999998</v>
      </c>
    </row>
    <row r="211" spans="1:11" x14ac:dyDescent="0.2">
      <c r="A211" s="16" t="s">
        <v>4964</v>
      </c>
      <c r="B211" s="17">
        <v>43039</v>
      </c>
      <c r="C211" s="16" t="s">
        <v>4965</v>
      </c>
      <c r="D211" s="26" t="s">
        <v>4966</v>
      </c>
      <c r="E211" s="24">
        <v>5648.92</v>
      </c>
      <c r="F211" s="22"/>
      <c r="G211" s="22"/>
      <c r="H211" s="16"/>
      <c r="I211" s="15">
        <f t="shared" si="5"/>
        <v>5648.92</v>
      </c>
    </row>
    <row r="212" spans="1:11" x14ac:dyDescent="0.2">
      <c r="A212" s="16" t="s">
        <v>4967</v>
      </c>
      <c r="B212" s="17">
        <v>43039</v>
      </c>
      <c r="C212" s="16" t="s">
        <v>4968</v>
      </c>
      <c r="D212" s="26" t="s">
        <v>4969</v>
      </c>
      <c r="E212" s="24">
        <v>2332.35</v>
      </c>
      <c r="F212" s="22"/>
      <c r="G212" s="22"/>
      <c r="H212" s="16"/>
      <c r="I212" s="15">
        <f t="shared" si="5"/>
        <v>2332.35</v>
      </c>
    </row>
    <row r="213" spans="1:11" x14ac:dyDescent="0.2">
      <c r="A213" s="16"/>
      <c r="B213" s="17"/>
      <c r="C213" s="16"/>
      <c r="D213" s="16"/>
      <c r="E213" s="22"/>
      <c r="F213" s="22"/>
      <c r="G213" s="22"/>
      <c r="H213" s="22"/>
    </row>
    <row r="214" spans="1:11" x14ac:dyDescent="0.2">
      <c r="A214" s="16"/>
      <c r="B214" s="17"/>
      <c r="C214" s="16"/>
      <c r="D214" s="25"/>
      <c r="E214" s="22"/>
      <c r="F214" s="22"/>
      <c r="G214" s="22"/>
      <c r="H214" s="22"/>
    </row>
    <row r="215" spans="1:11" x14ac:dyDescent="0.2">
      <c r="A215" s="16"/>
      <c r="B215" s="17"/>
      <c r="C215" s="16"/>
      <c r="D215" s="23"/>
      <c r="E215" s="22"/>
      <c r="F215" s="22"/>
      <c r="G215" s="22"/>
      <c r="H215" s="22"/>
    </row>
    <row r="216" spans="1:11" x14ac:dyDescent="0.2">
      <c r="H216" s="28" t="s">
        <v>6</v>
      </c>
      <c r="I216" s="28">
        <f>+SUM(I8:I212)</f>
        <v>426609.71999999991</v>
      </c>
    </row>
    <row r="217" spans="1:11" ht="12" thickBot="1" x14ac:dyDescent="0.25">
      <c r="H217" s="28" t="s">
        <v>1342</v>
      </c>
      <c r="I217" s="29">
        <v>426609.72</v>
      </c>
    </row>
    <row r="218" spans="1:11" ht="12" thickTop="1" x14ac:dyDescent="0.2">
      <c r="I218" s="30">
        <f>+I216-I217</f>
        <v>0</v>
      </c>
      <c r="K218" s="31"/>
    </row>
  </sheetData>
  <mergeCells count="3"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79" workbookViewId="0">
      <selection activeCell="G5" sqref="G5:G111"/>
    </sheetView>
  </sheetViews>
  <sheetFormatPr baseColWidth="10" defaultRowHeight="11.25" x14ac:dyDescent="0.2"/>
  <cols>
    <col min="1" max="1" width="6.7109375" style="16" bestFit="1" customWidth="1"/>
    <col min="2" max="2" width="8.7109375" style="16" bestFit="1" customWidth="1"/>
    <col min="3" max="3" width="9.7109375" style="16" bestFit="1" customWidth="1"/>
    <col min="4" max="4" width="7.42578125" style="26" bestFit="1" customWidth="1"/>
    <col min="5" max="5" width="8.7109375" style="16" bestFit="1" customWidth="1"/>
    <col min="6" max="6" width="8.7109375" style="16" customWidth="1"/>
    <col min="7" max="8" width="8.7109375" style="16" bestFit="1" customWidth="1"/>
    <col min="9" max="16384" width="11.42578125" style="16"/>
  </cols>
  <sheetData>
    <row r="1" spans="1:8" x14ac:dyDescent="0.2">
      <c r="B1" s="17"/>
    </row>
    <row r="2" spans="1:8" x14ac:dyDescent="0.2">
      <c r="B2" s="17"/>
    </row>
    <row r="3" spans="1:8" x14ac:dyDescent="0.2">
      <c r="B3" s="17"/>
    </row>
    <row r="4" spans="1:8" x14ac:dyDescent="0.2">
      <c r="B4" s="17"/>
      <c r="H4" s="24">
        <v>435351.97</v>
      </c>
    </row>
    <row r="5" spans="1:8" x14ac:dyDescent="0.2">
      <c r="A5" s="16" t="s">
        <v>4701</v>
      </c>
      <c r="B5" s="17">
        <v>43012</v>
      </c>
      <c r="C5" s="16" t="s">
        <v>4702</v>
      </c>
      <c r="D5" s="26" t="s">
        <v>4703</v>
      </c>
      <c r="E5" s="24">
        <v>2633.63</v>
      </c>
      <c r="F5" s="24"/>
      <c r="H5" s="24">
        <v>437985.6</v>
      </c>
    </row>
    <row r="6" spans="1:8" x14ac:dyDescent="0.2">
      <c r="A6" s="16" t="s">
        <v>4704</v>
      </c>
      <c r="B6" s="17">
        <v>43012</v>
      </c>
      <c r="C6" s="16" t="s">
        <v>4705</v>
      </c>
      <c r="D6" s="26" t="s">
        <v>4706</v>
      </c>
      <c r="E6" s="24">
        <v>3898.05</v>
      </c>
      <c r="F6" s="24"/>
      <c r="H6" s="24">
        <v>441883.65</v>
      </c>
    </row>
    <row r="7" spans="1:8" x14ac:dyDescent="0.2">
      <c r="A7" s="16" t="s">
        <v>4707</v>
      </c>
      <c r="B7" s="17">
        <v>43012</v>
      </c>
      <c r="C7" s="16" t="s">
        <v>4708</v>
      </c>
      <c r="D7" s="26" t="s">
        <v>4709</v>
      </c>
      <c r="E7" s="16">
        <v>229.68</v>
      </c>
      <c r="H7" s="24">
        <v>442113.33</v>
      </c>
    </row>
    <row r="8" spans="1:8" x14ac:dyDescent="0.2">
      <c r="A8" s="16" t="s">
        <v>9</v>
      </c>
      <c r="B8" s="17">
        <v>43012</v>
      </c>
      <c r="C8" s="16" t="s">
        <v>4710</v>
      </c>
      <c r="D8" s="26" t="s">
        <v>4711</v>
      </c>
      <c r="E8" s="24">
        <v>2332.35</v>
      </c>
      <c r="F8" s="24"/>
      <c r="H8" s="24">
        <v>444445.68</v>
      </c>
    </row>
    <row r="9" spans="1:8" x14ac:dyDescent="0.2">
      <c r="A9" s="16" t="s">
        <v>12</v>
      </c>
      <c r="B9" s="17">
        <v>43012</v>
      </c>
      <c r="C9" s="16" t="s">
        <v>4712</v>
      </c>
      <c r="D9" s="26" t="s">
        <v>4713</v>
      </c>
      <c r="E9" s="16">
        <v>76.56</v>
      </c>
      <c r="H9" s="24">
        <v>444522.23999999999</v>
      </c>
    </row>
    <row r="10" spans="1:8" x14ac:dyDescent="0.2">
      <c r="A10" s="16" t="s">
        <v>15</v>
      </c>
      <c r="B10" s="17">
        <v>43012</v>
      </c>
      <c r="C10" s="16" t="s">
        <v>4714</v>
      </c>
      <c r="D10" s="26" t="s">
        <v>4715</v>
      </c>
      <c r="E10" s="16">
        <v>114.84</v>
      </c>
      <c r="H10" s="24">
        <v>444637.08</v>
      </c>
    </row>
    <row r="11" spans="1:8" x14ac:dyDescent="0.2">
      <c r="A11" s="16" t="s">
        <v>18</v>
      </c>
      <c r="B11" s="17">
        <v>43012</v>
      </c>
      <c r="C11" s="16" t="s">
        <v>4716</v>
      </c>
      <c r="D11" s="26" t="s">
        <v>4717</v>
      </c>
      <c r="E11" s="24">
        <v>5042.71</v>
      </c>
      <c r="F11" s="24"/>
      <c r="H11" s="24">
        <v>449679.79</v>
      </c>
    </row>
    <row r="12" spans="1:8" x14ac:dyDescent="0.2">
      <c r="A12" s="16" t="s">
        <v>21</v>
      </c>
      <c r="B12" s="17">
        <v>43012</v>
      </c>
      <c r="C12" s="16" t="s">
        <v>4718</v>
      </c>
      <c r="D12" s="26" t="s">
        <v>4719</v>
      </c>
      <c r="E12" s="24">
        <v>2870.29</v>
      </c>
      <c r="F12" s="24"/>
      <c r="H12" s="24">
        <v>452550.08</v>
      </c>
    </row>
    <row r="13" spans="1:8" x14ac:dyDescent="0.2">
      <c r="A13" s="16" t="s">
        <v>24</v>
      </c>
      <c r="B13" s="17">
        <v>43012</v>
      </c>
      <c r="C13" s="16" t="s">
        <v>4720</v>
      </c>
      <c r="D13" s="26" t="s">
        <v>4721</v>
      </c>
      <c r="E13" s="16">
        <v>229.68</v>
      </c>
      <c r="H13" s="24">
        <v>452779.76</v>
      </c>
    </row>
    <row r="14" spans="1:8" x14ac:dyDescent="0.2">
      <c r="A14" s="16" t="s">
        <v>4722</v>
      </c>
      <c r="B14" s="17">
        <v>43013</v>
      </c>
      <c r="C14" s="16" t="s">
        <v>4723</v>
      </c>
      <c r="D14" s="26" t="s">
        <v>4724</v>
      </c>
      <c r="E14" s="16">
        <v>114.84</v>
      </c>
      <c r="H14" s="24">
        <v>452894.6</v>
      </c>
    </row>
    <row r="15" spans="1:8" x14ac:dyDescent="0.2">
      <c r="A15" s="16" t="s">
        <v>4725</v>
      </c>
      <c r="B15" s="17">
        <v>43013</v>
      </c>
      <c r="C15" s="16" t="s">
        <v>4726</v>
      </c>
      <c r="D15" s="26" t="s">
        <v>4727</v>
      </c>
      <c r="E15" s="24">
        <v>3898.05</v>
      </c>
      <c r="F15" s="24"/>
      <c r="H15" s="24">
        <v>456792.65</v>
      </c>
    </row>
    <row r="16" spans="1:8" x14ac:dyDescent="0.2">
      <c r="A16" s="16" t="s">
        <v>4728</v>
      </c>
      <c r="B16" s="17">
        <v>43013</v>
      </c>
      <c r="C16" s="16" t="s">
        <v>4729</v>
      </c>
      <c r="D16" s="26" t="s">
        <v>4730</v>
      </c>
      <c r="E16" s="24">
        <v>3898.05</v>
      </c>
      <c r="F16" s="24"/>
      <c r="H16" s="24">
        <v>460690.7</v>
      </c>
    </row>
    <row r="17" spans="1:8" x14ac:dyDescent="0.2">
      <c r="A17" s="16" t="s">
        <v>4731</v>
      </c>
      <c r="B17" s="17">
        <v>43013</v>
      </c>
      <c r="C17" s="16" t="s">
        <v>4732</v>
      </c>
      <c r="D17" s="26" t="s">
        <v>4733</v>
      </c>
      <c r="E17" s="24">
        <v>3512.6</v>
      </c>
      <c r="F17" s="24"/>
      <c r="H17" s="24">
        <v>464203.3</v>
      </c>
    </row>
    <row r="18" spans="1:8" x14ac:dyDescent="0.2">
      <c r="A18" s="16" t="s">
        <v>4734</v>
      </c>
      <c r="B18" s="17">
        <v>43013</v>
      </c>
      <c r="C18" s="16" t="s">
        <v>4735</v>
      </c>
      <c r="D18" s="26" t="s">
        <v>4736</v>
      </c>
      <c r="E18" s="24">
        <v>3898.05</v>
      </c>
      <c r="F18" s="24"/>
      <c r="H18" s="24">
        <v>468101.35</v>
      </c>
    </row>
    <row r="19" spans="1:8" x14ac:dyDescent="0.2">
      <c r="A19" s="16" t="s">
        <v>4737</v>
      </c>
      <c r="B19" s="17">
        <v>43013</v>
      </c>
      <c r="C19" s="16" t="s">
        <v>4738</v>
      </c>
      <c r="D19" s="26" t="s">
        <v>4739</v>
      </c>
      <c r="E19" s="16">
        <v>229.68</v>
      </c>
      <c r="H19" s="24">
        <v>468331.03</v>
      </c>
    </row>
    <row r="20" spans="1:8" x14ac:dyDescent="0.2">
      <c r="A20" s="16" t="s">
        <v>4740</v>
      </c>
      <c r="B20" s="17">
        <v>43014</v>
      </c>
      <c r="C20" s="16" t="s">
        <v>4741</v>
      </c>
      <c r="D20" s="26" t="s">
        <v>4742</v>
      </c>
      <c r="E20" s="24">
        <v>2172.17</v>
      </c>
      <c r="F20" s="24"/>
      <c r="H20" s="24">
        <v>470503.2</v>
      </c>
    </row>
    <row r="21" spans="1:8" x14ac:dyDescent="0.2">
      <c r="A21" s="16" t="s">
        <v>4743</v>
      </c>
      <c r="B21" s="17">
        <v>43014</v>
      </c>
      <c r="C21" s="16" t="s">
        <v>4744</v>
      </c>
      <c r="D21" s="26" t="s">
        <v>4745</v>
      </c>
      <c r="E21" s="16">
        <v>229.68</v>
      </c>
      <c r="H21" s="24">
        <v>470732.88</v>
      </c>
    </row>
    <row r="22" spans="1:8" x14ac:dyDescent="0.2">
      <c r="A22" s="16" t="s">
        <v>2680</v>
      </c>
      <c r="B22" s="17">
        <v>43014</v>
      </c>
      <c r="C22" s="16" t="s">
        <v>4746</v>
      </c>
      <c r="D22" s="26" t="s">
        <v>4747</v>
      </c>
      <c r="E22" s="16">
        <v>229.68</v>
      </c>
      <c r="H22" s="24">
        <v>470962.56</v>
      </c>
    </row>
    <row r="23" spans="1:8" x14ac:dyDescent="0.2">
      <c r="A23" s="16" t="s">
        <v>2683</v>
      </c>
      <c r="B23" s="17">
        <v>43014</v>
      </c>
      <c r="C23" s="16" t="s">
        <v>4748</v>
      </c>
      <c r="D23" s="26" t="s">
        <v>4749</v>
      </c>
      <c r="E23" s="16">
        <v>254.94</v>
      </c>
      <c r="H23" s="24">
        <v>471217.5</v>
      </c>
    </row>
    <row r="24" spans="1:8" x14ac:dyDescent="0.2">
      <c r="A24" s="16" t="s">
        <v>2686</v>
      </c>
      <c r="B24" s="17">
        <v>43014</v>
      </c>
      <c r="C24" s="16" t="s">
        <v>4750</v>
      </c>
      <c r="D24" s="26" t="s">
        <v>4751</v>
      </c>
      <c r="E24" s="24">
        <v>3898.05</v>
      </c>
      <c r="F24" s="24"/>
      <c r="H24" s="24">
        <v>475115.55</v>
      </c>
    </row>
    <row r="25" spans="1:8" x14ac:dyDescent="0.2">
      <c r="A25" s="16" t="s">
        <v>4752</v>
      </c>
      <c r="B25" s="17">
        <v>43014</v>
      </c>
      <c r="C25" s="16" t="s">
        <v>4753</v>
      </c>
      <c r="D25" s="26" t="s">
        <v>4754</v>
      </c>
      <c r="E25" s="16">
        <v>114.84</v>
      </c>
      <c r="H25" s="24">
        <v>475230.39</v>
      </c>
    </row>
    <row r="26" spans="1:8" x14ac:dyDescent="0.2">
      <c r="A26" s="16" t="s">
        <v>4755</v>
      </c>
      <c r="B26" s="17">
        <v>43014</v>
      </c>
      <c r="C26" s="16" t="s">
        <v>4</v>
      </c>
      <c r="D26" s="26">
        <v>42793</v>
      </c>
      <c r="G26" s="24">
        <v>54769.61</v>
      </c>
      <c r="H26" s="24">
        <v>420460.78</v>
      </c>
    </row>
    <row r="27" spans="1:8" x14ac:dyDescent="0.2">
      <c r="A27" s="16" t="s">
        <v>4756</v>
      </c>
      <c r="B27" s="17">
        <v>43017</v>
      </c>
      <c r="C27" s="16" t="s">
        <v>4757</v>
      </c>
      <c r="D27" s="26" t="s">
        <v>4758</v>
      </c>
      <c r="E27" s="24">
        <v>3898.05</v>
      </c>
      <c r="F27" s="24"/>
      <c r="H27" s="24">
        <v>424358.83</v>
      </c>
    </row>
    <row r="28" spans="1:8" x14ac:dyDescent="0.2">
      <c r="A28" s="16" t="s">
        <v>4759</v>
      </c>
      <c r="B28" s="17">
        <v>43017</v>
      </c>
      <c r="C28" s="16" t="s">
        <v>4760</v>
      </c>
      <c r="D28" s="26" t="s">
        <v>4761</v>
      </c>
      <c r="E28" s="24">
        <v>3898.05</v>
      </c>
      <c r="F28" s="24"/>
      <c r="H28" s="24">
        <v>428256.88</v>
      </c>
    </row>
    <row r="29" spans="1:8" x14ac:dyDescent="0.2">
      <c r="A29" s="16" t="s">
        <v>4254</v>
      </c>
      <c r="B29" s="17">
        <v>43017</v>
      </c>
      <c r="C29" s="16" t="s">
        <v>4762</v>
      </c>
      <c r="D29" s="26" t="s">
        <v>4763</v>
      </c>
      <c r="E29" s="24">
        <v>3898.05</v>
      </c>
      <c r="F29" s="24"/>
      <c r="H29" s="24">
        <v>432154.93</v>
      </c>
    </row>
    <row r="30" spans="1:8" x14ac:dyDescent="0.2">
      <c r="A30" s="16" t="s">
        <v>4257</v>
      </c>
      <c r="B30" s="17">
        <v>43017</v>
      </c>
      <c r="C30" s="16" t="s">
        <v>4764</v>
      </c>
      <c r="D30" s="26" t="s">
        <v>4765</v>
      </c>
      <c r="E30" s="24">
        <v>2633.63</v>
      </c>
      <c r="F30" s="24"/>
      <c r="H30" s="24">
        <v>434788.56</v>
      </c>
    </row>
    <row r="31" spans="1:8" x14ac:dyDescent="0.2">
      <c r="A31" s="16" t="s">
        <v>4766</v>
      </c>
      <c r="B31" s="17">
        <v>43017</v>
      </c>
      <c r="C31" s="16" t="s">
        <v>4767</v>
      </c>
      <c r="D31" s="26" t="s">
        <v>4768</v>
      </c>
      <c r="E31" s="24">
        <v>2633.63</v>
      </c>
      <c r="F31" s="24"/>
      <c r="H31" s="24">
        <v>437422.19</v>
      </c>
    </row>
    <row r="32" spans="1:8" x14ac:dyDescent="0.2">
      <c r="A32" s="16" t="s">
        <v>4769</v>
      </c>
      <c r="B32" s="17">
        <v>43020</v>
      </c>
      <c r="C32" s="16" t="s">
        <v>4770</v>
      </c>
      <c r="D32" s="26" t="s">
        <v>4771</v>
      </c>
      <c r="E32" s="24">
        <v>3898.05</v>
      </c>
      <c r="F32" s="24"/>
      <c r="H32" s="24">
        <v>441320.24</v>
      </c>
    </row>
    <row r="33" spans="1:8" x14ac:dyDescent="0.2">
      <c r="A33" s="16" t="s">
        <v>4772</v>
      </c>
      <c r="B33" s="17">
        <v>43020</v>
      </c>
      <c r="C33" s="16" t="s">
        <v>4773</v>
      </c>
      <c r="D33" s="26" t="s">
        <v>4774</v>
      </c>
      <c r="E33" s="24">
        <v>2870.29</v>
      </c>
      <c r="F33" s="24"/>
      <c r="H33" s="24">
        <v>444190.53</v>
      </c>
    </row>
    <row r="34" spans="1:8" x14ac:dyDescent="0.2">
      <c r="A34" s="16" t="s">
        <v>4775</v>
      </c>
      <c r="B34" s="17">
        <v>43020</v>
      </c>
      <c r="C34" s="16" t="s">
        <v>4776</v>
      </c>
      <c r="D34" s="26" t="s">
        <v>4777</v>
      </c>
      <c r="E34" s="24">
        <v>3898.05</v>
      </c>
      <c r="F34" s="24"/>
      <c r="H34" s="24">
        <v>448088.58</v>
      </c>
    </row>
    <row r="35" spans="1:8" x14ac:dyDescent="0.2">
      <c r="A35" s="16" t="s">
        <v>4778</v>
      </c>
      <c r="B35" s="17">
        <v>43020</v>
      </c>
      <c r="C35" s="16" t="s">
        <v>4779</v>
      </c>
      <c r="D35" s="26" t="s">
        <v>4780</v>
      </c>
      <c r="E35" s="24">
        <v>3898.05</v>
      </c>
      <c r="F35" s="24"/>
      <c r="H35" s="24">
        <v>451986.63</v>
      </c>
    </row>
    <row r="36" spans="1:8" x14ac:dyDescent="0.2">
      <c r="A36" s="16" t="s">
        <v>4781</v>
      </c>
      <c r="B36" s="17">
        <v>43020</v>
      </c>
      <c r="C36" s="16" t="s">
        <v>4782</v>
      </c>
      <c r="D36" s="26" t="s">
        <v>4783</v>
      </c>
      <c r="E36" s="24">
        <v>3898.05</v>
      </c>
      <c r="F36" s="24"/>
      <c r="H36" s="24">
        <v>455884.68</v>
      </c>
    </row>
    <row r="37" spans="1:8" x14ac:dyDescent="0.2">
      <c r="A37" s="16" t="s">
        <v>2286</v>
      </c>
      <c r="B37" s="17">
        <v>43020</v>
      </c>
      <c r="C37" s="16" t="s">
        <v>4784</v>
      </c>
      <c r="D37" s="26" t="s">
        <v>4785</v>
      </c>
      <c r="E37" s="24">
        <v>3898.05</v>
      </c>
      <c r="F37" s="24"/>
      <c r="H37" s="24">
        <v>459782.73</v>
      </c>
    </row>
    <row r="38" spans="1:8" x14ac:dyDescent="0.2">
      <c r="A38" s="16" t="s">
        <v>1249</v>
      </c>
      <c r="B38" s="17">
        <v>43020</v>
      </c>
      <c r="C38" s="16" t="s">
        <v>4786</v>
      </c>
      <c r="D38" s="26" t="s">
        <v>4787</v>
      </c>
      <c r="E38" s="16">
        <v>345.6</v>
      </c>
      <c r="H38" s="24">
        <v>460128.33</v>
      </c>
    </row>
    <row r="39" spans="1:8" x14ac:dyDescent="0.2">
      <c r="A39" s="16" t="s">
        <v>2291</v>
      </c>
      <c r="B39" s="17">
        <v>43020</v>
      </c>
      <c r="C39" s="16" t="s">
        <v>4788</v>
      </c>
      <c r="D39" s="26" t="s">
        <v>4789</v>
      </c>
      <c r="E39" s="16">
        <v>114.84</v>
      </c>
      <c r="H39" s="24">
        <v>460243.17</v>
      </c>
    </row>
    <row r="40" spans="1:8" x14ac:dyDescent="0.2">
      <c r="A40" s="16" t="s">
        <v>2294</v>
      </c>
      <c r="B40" s="17">
        <v>43020</v>
      </c>
      <c r="C40" s="16" t="s">
        <v>4790</v>
      </c>
      <c r="D40" s="26" t="s">
        <v>4791</v>
      </c>
      <c r="E40" s="16">
        <v>76.56</v>
      </c>
      <c r="H40" s="24">
        <v>460319.73</v>
      </c>
    </row>
    <row r="41" spans="1:8" x14ac:dyDescent="0.2">
      <c r="A41" s="16" t="s">
        <v>4541</v>
      </c>
      <c r="B41" s="17">
        <v>43020</v>
      </c>
      <c r="C41" s="16" t="s">
        <v>4</v>
      </c>
      <c r="D41" s="26">
        <v>42863</v>
      </c>
      <c r="G41" s="24">
        <v>84435.86</v>
      </c>
      <c r="H41" s="24">
        <v>375883.87</v>
      </c>
    </row>
    <row r="42" spans="1:8" x14ac:dyDescent="0.2">
      <c r="A42" s="16" t="s">
        <v>4792</v>
      </c>
      <c r="B42" s="17">
        <v>43021</v>
      </c>
      <c r="C42" s="16" t="s">
        <v>4793</v>
      </c>
      <c r="D42" s="26" t="s">
        <v>4794</v>
      </c>
      <c r="E42" s="24">
        <v>3512.6</v>
      </c>
      <c r="F42" s="24"/>
      <c r="H42" s="24">
        <v>379396.47</v>
      </c>
    </row>
    <row r="43" spans="1:8" x14ac:dyDescent="0.2">
      <c r="A43" s="16" t="s">
        <v>4795</v>
      </c>
      <c r="B43" s="17">
        <v>43021</v>
      </c>
      <c r="C43" s="16" t="s">
        <v>4796</v>
      </c>
      <c r="D43" s="26" t="s">
        <v>4797</v>
      </c>
      <c r="E43" s="24">
        <v>4463.3100000000004</v>
      </c>
      <c r="F43" s="24"/>
      <c r="H43" s="24">
        <v>383859.78</v>
      </c>
    </row>
    <row r="44" spans="1:8" x14ac:dyDescent="0.2">
      <c r="A44" s="16" t="s">
        <v>4798</v>
      </c>
      <c r="B44" s="17">
        <v>43021</v>
      </c>
      <c r="C44" s="16" t="s">
        <v>4799</v>
      </c>
      <c r="D44" s="26" t="s">
        <v>4800</v>
      </c>
      <c r="E44" s="24">
        <v>1735.19</v>
      </c>
      <c r="F44" s="24"/>
      <c r="H44" s="24">
        <v>385594.97</v>
      </c>
    </row>
    <row r="45" spans="1:8" x14ac:dyDescent="0.2">
      <c r="A45" s="16" t="s">
        <v>4801</v>
      </c>
      <c r="B45" s="17">
        <v>43021</v>
      </c>
      <c r="C45" s="16" t="s">
        <v>4802</v>
      </c>
      <c r="D45" s="26" t="s">
        <v>4803</v>
      </c>
      <c r="E45" s="24">
        <v>3898.05</v>
      </c>
      <c r="F45" s="24"/>
      <c r="H45" s="24">
        <v>389493.02</v>
      </c>
    </row>
    <row r="46" spans="1:8" x14ac:dyDescent="0.2">
      <c r="A46" s="16" t="s">
        <v>4804</v>
      </c>
      <c r="B46" s="17">
        <v>43021</v>
      </c>
      <c r="C46" s="16" t="s">
        <v>4805</v>
      </c>
      <c r="D46" s="26" t="s">
        <v>4806</v>
      </c>
      <c r="E46" s="24">
        <v>2332.35</v>
      </c>
      <c r="F46" s="24"/>
      <c r="H46" s="24">
        <v>391825.37</v>
      </c>
    </row>
    <row r="47" spans="1:8" x14ac:dyDescent="0.2">
      <c r="A47" s="16" t="s">
        <v>4807</v>
      </c>
      <c r="B47" s="17">
        <v>43021</v>
      </c>
      <c r="C47" s="16" t="s">
        <v>4808</v>
      </c>
      <c r="D47" s="26" t="s">
        <v>4809</v>
      </c>
      <c r="E47" s="16">
        <v>229.68</v>
      </c>
      <c r="H47" s="24">
        <v>392055.05</v>
      </c>
    </row>
    <row r="48" spans="1:8" x14ac:dyDescent="0.2">
      <c r="A48" s="16" t="s">
        <v>4810</v>
      </c>
      <c r="B48" s="17">
        <v>43021</v>
      </c>
      <c r="C48" s="16" t="s">
        <v>4811</v>
      </c>
      <c r="D48" s="26" t="s">
        <v>4812</v>
      </c>
      <c r="E48" s="16">
        <v>229.68</v>
      </c>
      <c r="H48" s="24">
        <v>392284.73</v>
      </c>
    </row>
    <row r="49" spans="1:8" x14ac:dyDescent="0.2">
      <c r="A49" s="16" t="s">
        <v>4813</v>
      </c>
      <c r="B49" s="17">
        <v>43021</v>
      </c>
      <c r="C49" s="16" t="s">
        <v>4814</v>
      </c>
      <c r="D49" s="26" t="s">
        <v>4815</v>
      </c>
      <c r="E49" s="16">
        <v>114.84</v>
      </c>
      <c r="H49" s="24">
        <v>392399.57</v>
      </c>
    </row>
    <row r="50" spans="1:8" x14ac:dyDescent="0.2">
      <c r="A50" s="16" t="s">
        <v>4816</v>
      </c>
      <c r="B50" s="17">
        <v>43021</v>
      </c>
      <c r="C50" s="16" t="s">
        <v>4817</v>
      </c>
      <c r="D50" s="26" t="s">
        <v>4818</v>
      </c>
      <c r="E50" s="16">
        <v>229.68</v>
      </c>
      <c r="H50" s="24">
        <v>392629.25</v>
      </c>
    </row>
    <row r="51" spans="1:8" x14ac:dyDescent="0.2">
      <c r="A51" s="16" t="s">
        <v>4819</v>
      </c>
      <c r="B51" s="17">
        <v>43021</v>
      </c>
      <c r="C51" s="16" t="s">
        <v>4820</v>
      </c>
      <c r="D51" s="26" t="s">
        <v>4821</v>
      </c>
      <c r="E51" s="24">
        <v>7328.87</v>
      </c>
      <c r="F51" s="24"/>
      <c r="H51" s="24">
        <v>399958.12</v>
      </c>
    </row>
    <row r="52" spans="1:8" x14ac:dyDescent="0.2">
      <c r="A52" s="16" t="s">
        <v>1408</v>
      </c>
      <c r="B52" s="17">
        <v>43022</v>
      </c>
      <c r="C52" s="16" t="s">
        <v>4822</v>
      </c>
      <c r="D52" s="26" t="s">
        <v>4823</v>
      </c>
      <c r="E52" s="24">
        <v>3512.6</v>
      </c>
      <c r="F52" s="24"/>
      <c r="H52" s="24">
        <v>403470.72</v>
      </c>
    </row>
    <row r="53" spans="1:8" x14ac:dyDescent="0.2">
      <c r="A53" s="16" t="s">
        <v>4824</v>
      </c>
      <c r="B53" s="17">
        <v>43022</v>
      </c>
      <c r="C53" s="16" t="s">
        <v>4825</v>
      </c>
      <c r="D53" s="26" t="s">
        <v>4826</v>
      </c>
      <c r="E53" s="24">
        <v>2633.63</v>
      </c>
      <c r="F53" s="24"/>
      <c r="H53" s="24">
        <v>406104.35</v>
      </c>
    </row>
    <row r="54" spans="1:8" x14ac:dyDescent="0.2">
      <c r="A54" s="16" t="s">
        <v>1411</v>
      </c>
      <c r="B54" s="17">
        <v>43022</v>
      </c>
      <c r="C54" s="16" t="s">
        <v>4827</v>
      </c>
      <c r="D54" s="26" t="s">
        <v>4828</v>
      </c>
      <c r="E54" s="24">
        <v>2633.63</v>
      </c>
      <c r="F54" s="24"/>
      <c r="H54" s="24">
        <v>408737.98</v>
      </c>
    </row>
    <row r="55" spans="1:8" x14ac:dyDescent="0.2">
      <c r="A55" s="16" t="s">
        <v>1483</v>
      </c>
      <c r="B55" s="17">
        <v>43022</v>
      </c>
      <c r="C55" s="16" t="s">
        <v>4829</v>
      </c>
      <c r="D55" s="26" t="s">
        <v>4830</v>
      </c>
      <c r="E55" s="24">
        <v>2332.35</v>
      </c>
      <c r="F55" s="24"/>
      <c r="H55" s="24">
        <v>411070.33</v>
      </c>
    </row>
    <row r="56" spans="1:8" x14ac:dyDescent="0.2">
      <c r="A56" s="16" t="s">
        <v>1595</v>
      </c>
      <c r="B56" s="17">
        <v>43024</v>
      </c>
      <c r="C56" s="16" t="s">
        <v>4</v>
      </c>
      <c r="D56" s="26">
        <v>42916</v>
      </c>
      <c r="G56" s="24">
        <v>68660.39</v>
      </c>
      <c r="H56" s="24">
        <v>342409.94</v>
      </c>
    </row>
    <row r="57" spans="1:8" x14ac:dyDescent="0.2">
      <c r="A57" s="16" t="s">
        <v>1601</v>
      </c>
      <c r="B57" s="17">
        <v>43024</v>
      </c>
      <c r="C57" s="16" t="s">
        <v>4831</v>
      </c>
      <c r="D57" s="26" t="s">
        <v>4832</v>
      </c>
      <c r="E57" s="24">
        <v>2633.63</v>
      </c>
      <c r="F57" s="24"/>
      <c r="H57" s="24">
        <v>345043.57</v>
      </c>
    </row>
    <row r="58" spans="1:8" x14ac:dyDescent="0.2">
      <c r="A58" s="16" t="s">
        <v>1604</v>
      </c>
      <c r="B58" s="17">
        <v>43024</v>
      </c>
      <c r="C58" s="16" t="s">
        <v>4833</v>
      </c>
      <c r="D58" s="26" t="s">
        <v>4834</v>
      </c>
      <c r="E58" s="24">
        <v>3898.05</v>
      </c>
      <c r="F58" s="24"/>
      <c r="H58" s="24">
        <v>348941.62</v>
      </c>
    </row>
    <row r="59" spans="1:8" x14ac:dyDescent="0.2">
      <c r="A59" s="16" t="s">
        <v>4835</v>
      </c>
      <c r="B59" s="17">
        <v>43024</v>
      </c>
      <c r="C59" s="16" t="s">
        <v>4836</v>
      </c>
      <c r="D59" s="26" t="s">
        <v>4837</v>
      </c>
      <c r="E59" s="24">
        <v>3898.05</v>
      </c>
      <c r="F59" s="24"/>
      <c r="H59" s="24">
        <v>352839.67</v>
      </c>
    </row>
    <row r="60" spans="1:8" x14ac:dyDescent="0.2">
      <c r="A60" s="16" t="s">
        <v>2871</v>
      </c>
      <c r="B60" s="17">
        <v>43026</v>
      </c>
      <c r="C60" s="16" t="s">
        <v>4838</v>
      </c>
      <c r="D60" s="26" t="s">
        <v>4839</v>
      </c>
      <c r="E60" s="24">
        <v>3898.05</v>
      </c>
      <c r="F60" s="24"/>
      <c r="H60" s="24">
        <v>356737.72</v>
      </c>
    </row>
    <row r="61" spans="1:8" x14ac:dyDescent="0.2">
      <c r="A61" s="16" t="s">
        <v>1642</v>
      </c>
      <c r="B61" s="17">
        <v>43026</v>
      </c>
      <c r="C61" s="16" t="s">
        <v>4840</v>
      </c>
      <c r="D61" s="26" t="s">
        <v>4841</v>
      </c>
      <c r="E61" s="24">
        <v>3512.6</v>
      </c>
      <c r="F61" s="24"/>
      <c r="H61" s="24">
        <v>360250.32</v>
      </c>
    </row>
    <row r="62" spans="1:8" x14ac:dyDescent="0.2">
      <c r="A62" s="16" t="s">
        <v>1645</v>
      </c>
      <c r="B62" s="17">
        <v>43026</v>
      </c>
      <c r="C62" s="16" t="s">
        <v>4842</v>
      </c>
      <c r="D62" s="26" t="s">
        <v>4843</v>
      </c>
      <c r="E62" s="24">
        <v>5648.92</v>
      </c>
      <c r="F62" s="24"/>
      <c r="H62" s="24">
        <v>365899.24</v>
      </c>
    </row>
    <row r="63" spans="1:8" x14ac:dyDescent="0.2">
      <c r="A63" s="16" t="s">
        <v>1648</v>
      </c>
      <c r="B63" s="17">
        <v>43026</v>
      </c>
      <c r="C63" s="16" t="s">
        <v>4844</v>
      </c>
      <c r="D63" s="26" t="s">
        <v>4845</v>
      </c>
      <c r="E63" s="16">
        <v>377.99</v>
      </c>
      <c r="H63" s="24">
        <v>366277.23</v>
      </c>
    </row>
    <row r="64" spans="1:8" x14ac:dyDescent="0.2">
      <c r="A64" s="16" t="s">
        <v>3196</v>
      </c>
      <c r="B64" s="17">
        <v>43026</v>
      </c>
      <c r="C64" s="16" t="s">
        <v>4846</v>
      </c>
      <c r="D64" s="26" t="s">
        <v>4847</v>
      </c>
      <c r="E64" s="16">
        <v>76.56</v>
      </c>
      <c r="H64" s="24">
        <v>366353.79</v>
      </c>
    </row>
    <row r="65" spans="1:8" x14ac:dyDescent="0.2">
      <c r="A65" s="16" t="s">
        <v>1651</v>
      </c>
      <c r="B65" s="17">
        <v>43026</v>
      </c>
      <c r="C65" s="16" t="s">
        <v>4848</v>
      </c>
      <c r="D65" s="26" t="s">
        <v>4849</v>
      </c>
      <c r="E65" s="16">
        <v>114.84</v>
      </c>
      <c r="H65" s="24">
        <v>366468.63</v>
      </c>
    </row>
    <row r="66" spans="1:8" x14ac:dyDescent="0.2">
      <c r="A66" s="16" t="s">
        <v>4850</v>
      </c>
      <c r="B66" s="17">
        <v>43028</v>
      </c>
      <c r="C66" s="16" t="s">
        <v>4851</v>
      </c>
      <c r="D66" s="26" t="s">
        <v>4852</v>
      </c>
      <c r="E66" s="24">
        <v>2332.35</v>
      </c>
      <c r="F66" s="24"/>
      <c r="H66" s="24">
        <v>368800.98</v>
      </c>
    </row>
    <row r="67" spans="1:8" x14ac:dyDescent="0.2">
      <c r="A67" s="16" t="s">
        <v>4853</v>
      </c>
      <c r="B67" s="17">
        <v>43028</v>
      </c>
      <c r="C67" s="16" t="s">
        <v>4854</v>
      </c>
      <c r="D67" s="26" t="s">
        <v>4855</v>
      </c>
      <c r="E67" s="24">
        <v>4463.3100000000004</v>
      </c>
      <c r="F67" s="24"/>
      <c r="H67" s="24">
        <v>373264.29</v>
      </c>
    </row>
    <row r="68" spans="1:8" x14ac:dyDescent="0.2">
      <c r="A68" s="16" t="s">
        <v>4856</v>
      </c>
      <c r="B68" s="17">
        <v>43028</v>
      </c>
      <c r="C68" s="16" t="s">
        <v>4857</v>
      </c>
      <c r="D68" s="26" t="s">
        <v>4858</v>
      </c>
      <c r="E68" s="24">
        <v>2633.63</v>
      </c>
      <c r="F68" s="24"/>
      <c r="H68" s="24">
        <v>375897.92</v>
      </c>
    </row>
    <row r="69" spans="1:8" x14ac:dyDescent="0.2">
      <c r="A69" s="16" t="s">
        <v>4859</v>
      </c>
      <c r="B69" s="17">
        <v>43028</v>
      </c>
      <c r="C69" s="16" t="s">
        <v>4860</v>
      </c>
      <c r="D69" s="26" t="s">
        <v>4861</v>
      </c>
      <c r="E69" s="16">
        <v>923.71</v>
      </c>
      <c r="H69" s="24">
        <v>376821.63</v>
      </c>
    </row>
    <row r="70" spans="1:8" x14ac:dyDescent="0.2">
      <c r="A70" s="16" t="s">
        <v>1932</v>
      </c>
      <c r="B70" s="17">
        <v>43033</v>
      </c>
      <c r="C70" s="16" t="s">
        <v>4862</v>
      </c>
      <c r="D70" s="26" t="s">
        <v>4863</v>
      </c>
      <c r="E70" s="24">
        <v>2332.35</v>
      </c>
      <c r="F70" s="24"/>
      <c r="H70" s="24">
        <v>379153.98</v>
      </c>
    </row>
    <row r="71" spans="1:8" x14ac:dyDescent="0.2">
      <c r="A71" s="16" t="s">
        <v>4864</v>
      </c>
      <c r="B71" s="17">
        <v>43033</v>
      </c>
      <c r="C71" s="16" t="s">
        <v>4865</v>
      </c>
      <c r="D71" s="26" t="s">
        <v>4866</v>
      </c>
      <c r="E71" s="24">
        <v>2332.35</v>
      </c>
      <c r="F71" s="24"/>
      <c r="H71" s="24">
        <v>381486.33</v>
      </c>
    </row>
    <row r="72" spans="1:8" x14ac:dyDescent="0.2">
      <c r="A72" s="16" t="s">
        <v>4867</v>
      </c>
      <c r="B72" s="17">
        <v>43033</v>
      </c>
      <c r="C72" s="16" t="s">
        <v>4868</v>
      </c>
      <c r="D72" s="26" t="s">
        <v>4869</v>
      </c>
      <c r="E72" s="24">
        <v>3898.05</v>
      </c>
      <c r="F72" s="24"/>
      <c r="H72" s="24">
        <v>385384.38</v>
      </c>
    </row>
    <row r="73" spans="1:8" x14ac:dyDescent="0.2">
      <c r="A73" s="16" t="s">
        <v>1291</v>
      </c>
      <c r="B73" s="17">
        <v>43033</v>
      </c>
      <c r="C73" s="16" t="s">
        <v>4870</v>
      </c>
      <c r="D73" s="26" t="s">
        <v>4871</v>
      </c>
      <c r="E73" s="16">
        <v>353.97</v>
      </c>
      <c r="H73" s="24">
        <v>385738.35</v>
      </c>
    </row>
    <row r="74" spans="1:8" x14ac:dyDescent="0.2">
      <c r="A74" s="16" t="s">
        <v>4872</v>
      </c>
      <c r="B74" s="17">
        <v>43033</v>
      </c>
      <c r="C74" s="16" t="s">
        <v>4873</v>
      </c>
      <c r="D74" s="26" t="s">
        <v>4874</v>
      </c>
      <c r="E74" s="24">
        <v>2646.92</v>
      </c>
      <c r="F74" s="24"/>
      <c r="H74" s="24">
        <v>388385.27</v>
      </c>
    </row>
    <row r="75" spans="1:8" x14ac:dyDescent="0.2">
      <c r="A75" s="16" t="s">
        <v>2504</v>
      </c>
      <c r="B75" s="17">
        <v>43033</v>
      </c>
      <c r="C75" s="16" t="s">
        <v>4875</v>
      </c>
      <c r="D75" s="26" t="s">
        <v>4876</v>
      </c>
      <c r="E75" s="16">
        <v>345.6</v>
      </c>
      <c r="H75" s="24">
        <v>388730.87</v>
      </c>
    </row>
    <row r="76" spans="1:8" x14ac:dyDescent="0.2">
      <c r="A76" s="16" t="s">
        <v>1935</v>
      </c>
      <c r="B76" s="17">
        <v>43033</v>
      </c>
      <c r="C76" s="16" t="s">
        <v>4877</v>
      </c>
      <c r="D76" s="26" t="s">
        <v>4878</v>
      </c>
      <c r="E76" s="24">
        <v>2332.35</v>
      </c>
      <c r="F76" s="24"/>
      <c r="H76" s="24">
        <v>391063.22</v>
      </c>
    </row>
    <row r="77" spans="1:8" x14ac:dyDescent="0.2">
      <c r="A77" s="16" t="s">
        <v>4879</v>
      </c>
      <c r="B77" s="17">
        <v>43033</v>
      </c>
      <c r="C77" s="16" t="s">
        <v>4880</v>
      </c>
      <c r="D77" s="26" t="s">
        <v>4881</v>
      </c>
      <c r="E77" s="16">
        <v>345.6</v>
      </c>
      <c r="H77" s="24">
        <v>391408.82</v>
      </c>
    </row>
    <row r="78" spans="1:8" x14ac:dyDescent="0.2">
      <c r="A78" s="16" t="s">
        <v>4882</v>
      </c>
      <c r="B78" s="17">
        <v>43033</v>
      </c>
      <c r="C78" s="16" t="s">
        <v>4883</v>
      </c>
      <c r="D78" s="26" t="s">
        <v>4884</v>
      </c>
      <c r="E78" s="24">
        <v>2823.54</v>
      </c>
      <c r="F78" s="24"/>
      <c r="H78" s="24">
        <v>394232.36</v>
      </c>
    </row>
    <row r="79" spans="1:8" x14ac:dyDescent="0.2">
      <c r="A79" s="16" t="s">
        <v>4885</v>
      </c>
      <c r="B79" s="17">
        <v>43033</v>
      </c>
      <c r="C79" s="16" t="s">
        <v>4886</v>
      </c>
      <c r="D79" s="26" t="s">
        <v>4887</v>
      </c>
      <c r="E79" s="24">
        <v>3512.6</v>
      </c>
      <c r="F79" s="24"/>
      <c r="H79" s="24">
        <v>397744.96</v>
      </c>
    </row>
    <row r="80" spans="1:8" x14ac:dyDescent="0.2">
      <c r="A80" s="16" t="s">
        <v>4888</v>
      </c>
      <c r="B80" s="17">
        <v>43033</v>
      </c>
      <c r="C80" s="16" t="s">
        <v>4889</v>
      </c>
      <c r="D80" s="26" t="s">
        <v>4890</v>
      </c>
      <c r="E80" s="24">
        <v>2308.6999999999998</v>
      </c>
      <c r="F80" s="24"/>
      <c r="H80" s="24">
        <v>400053.66</v>
      </c>
    </row>
    <row r="81" spans="1:8" x14ac:dyDescent="0.2">
      <c r="A81" s="16" t="s">
        <v>4891</v>
      </c>
      <c r="B81" s="17">
        <v>43033</v>
      </c>
      <c r="C81" s="16" t="s">
        <v>4892</v>
      </c>
      <c r="D81" s="26" t="s">
        <v>4893</v>
      </c>
      <c r="E81" s="24">
        <v>5648.92</v>
      </c>
      <c r="F81" s="24"/>
      <c r="H81" s="24">
        <v>405702.58</v>
      </c>
    </row>
    <row r="82" spans="1:8" x14ac:dyDescent="0.2">
      <c r="A82" s="16" t="s">
        <v>4894</v>
      </c>
      <c r="B82" s="17">
        <v>43035</v>
      </c>
      <c r="C82" s="16" t="s">
        <v>4895</v>
      </c>
      <c r="D82" s="26" t="s">
        <v>4896</v>
      </c>
      <c r="E82" s="24">
        <v>3898.05</v>
      </c>
      <c r="F82" s="24"/>
      <c r="H82" s="24">
        <v>409600.63</v>
      </c>
    </row>
    <row r="83" spans="1:8" x14ac:dyDescent="0.2">
      <c r="A83" s="16" t="s">
        <v>4897</v>
      </c>
      <c r="B83" s="17">
        <v>43035</v>
      </c>
      <c r="C83" s="16" t="s">
        <v>4898</v>
      </c>
      <c r="D83" s="26" t="s">
        <v>4899</v>
      </c>
      <c r="E83" s="24">
        <v>2823.54</v>
      </c>
      <c r="F83" s="24"/>
      <c r="H83" s="24">
        <v>412424.17</v>
      </c>
    </row>
    <row r="84" spans="1:8" x14ac:dyDescent="0.2">
      <c r="A84" s="16" t="s">
        <v>3443</v>
      </c>
      <c r="B84" s="17">
        <v>43035</v>
      </c>
      <c r="C84" s="16" t="s">
        <v>4900</v>
      </c>
      <c r="D84" s="26" t="s">
        <v>4901</v>
      </c>
      <c r="E84" s="24">
        <v>2646.92</v>
      </c>
      <c r="F84" s="24"/>
      <c r="H84" s="24">
        <v>415071.09</v>
      </c>
    </row>
    <row r="85" spans="1:8" x14ac:dyDescent="0.2">
      <c r="A85" s="16" t="s">
        <v>1300</v>
      </c>
      <c r="B85" s="17">
        <v>43035</v>
      </c>
      <c r="C85" s="16" t="s">
        <v>4902</v>
      </c>
      <c r="D85" s="26" t="s">
        <v>4903</v>
      </c>
      <c r="E85" s="16">
        <v>345.6</v>
      </c>
      <c r="H85" s="24">
        <v>415416.69</v>
      </c>
    </row>
    <row r="86" spans="1:8" x14ac:dyDescent="0.2">
      <c r="A86" s="16" t="s">
        <v>4904</v>
      </c>
      <c r="B86" s="17">
        <v>43035</v>
      </c>
      <c r="C86" s="16" t="s">
        <v>4905</v>
      </c>
      <c r="D86" s="26" t="s">
        <v>4906</v>
      </c>
      <c r="E86" s="16">
        <v>229.68</v>
      </c>
      <c r="H86" s="24">
        <v>415646.37</v>
      </c>
    </row>
    <row r="87" spans="1:8" x14ac:dyDescent="0.2">
      <c r="A87" s="16" t="s">
        <v>1301</v>
      </c>
      <c r="B87" s="17">
        <v>43035</v>
      </c>
      <c r="C87" s="16" t="s">
        <v>4907</v>
      </c>
      <c r="D87" s="26" t="s">
        <v>4908</v>
      </c>
      <c r="E87" s="16">
        <v>345.6</v>
      </c>
      <c r="H87" s="24">
        <v>415991.97</v>
      </c>
    </row>
    <row r="88" spans="1:8" x14ac:dyDescent="0.2">
      <c r="A88" s="16" t="s">
        <v>4909</v>
      </c>
      <c r="B88" s="17">
        <v>43035</v>
      </c>
      <c r="C88" s="16" t="s">
        <v>4910</v>
      </c>
      <c r="D88" s="26" t="s">
        <v>4911</v>
      </c>
      <c r="E88" s="16">
        <v>229.68</v>
      </c>
      <c r="H88" s="24">
        <v>416221.65</v>
      </c>
    </row>
    <row r="89" spans="1:8" x14ac:dyDescent="0.2">
      <c r="A89" s="16" t="s">
        <v>4912</v>
      </c>
      <c r="B89" s="17">
        <v>43035</v>
      </c>
      <c r="C89" s="16" t="s">
        <v>4913</v>
      </c>
      <c r="D89" s="26" t="s">
        <v>4914</v>
      </c>
      <c r="E89" s="24">
        <v>2232.14</v>
      </c>
      <c r="F89" s="24"/>
      <c r="H89" s="24">
        <v>418453.79</v>
      </c>
    </row>
    <row r="90" spans="1:8" x14ac:dyDescent="0.2">
      <c r="A90" s="16" t="s">
        <v>4915</v>
      </c>
      <c r="B90" s="17">
        <v>43035</v>
      </c>
      <c r="C90" s="16" t="s">
        <v>4916</v>
      </c>
      <c r="D90" s="26" t="s">
        <v>4917</v>
      </c>
      <c r="E90" s="24">
        <v>4204.72</v>
      </c>
      <c r="F90" s="24"/>
      <c r="H90" s="24">
        <v>422658.51</v>
      </c>
    </row>
    <row r="91" spans="1:8" x14ac:dyDescent="0.2">
      <c r="A91" s="16" t="s">
        <v>3463</v>
      </c>
      <c r="B91" s="17">
        <v>43035</v>
      </c>
      <c r="C91" s="16" t="s">
        <v>4918</v>
      </c>
      <c r="D91" s="26" t="s">
        <v>4919</v>
      </c>
      <c r="E91" s="16">
        <v>114.84</v>
      </c>
      <c r="H91" s="24">
        <v>422773.35</v>
      </c>
    </row>
    <row r="92" spans="1:8" x14ac:dyDescent="0.2">
      <c r="A92" s="16" t="s">
        <v>4920</v>
      </c>
      <c r="B92" s="17">
        <v>43035</v>
      </c>
      <c r="C92" s="16" t="s">
        <v>4921</v>
      </c>
      <c r="D92" s="26" t="s">
        <v>4922</v>
      </c>
      <c r="E92" s="24">
        <v>3512.6</v>
      </c>
      <c r="F92" s="24"/>
      <c r="H92" s="24">
        <v>426285.95</v>
      </c>
    </row>
    <row r="93" spans="1:8" x14ac:dyDescent="0.2">
      <c r="A93" s="16" t="s">
        <v>4923</v>
      </c>
      <c r="B93" s="17">
        <v>43035</v>
      </c>
      <c r="C93" s="16" t="s">
        <v>4924</v>
      </c>
      <c r="D93" s="26" t="s">
        <v>4925</v>
      </c>
      <c r="E93" s="24">
        <v>49015.199999999997</v>
      </c>
      <c r="F93" s="24"/>
      <c r="H93" s="24">
        <v>475301.15</v>
      </c>
    </row>
    <row r="94" spans="1:8" x14ac:dyDescent="0.2">
      <c r="A94" s="16" t="s">
        <v>2612</v>
      </c>
      <c r="B94" s="17">
        <v>43036</v>
      </c>
      <c r="C94" s="16" t="s">
        <v>4926</v>
      </c>
      <c r="D94" s="26" t="s">
        <v>4927</v>
      </c>
      <c r="E94" s="24">
        <v>2209.46</v>
      </c>
      <c r="F94" s="24"/>
      <c r="H94" s="24">
        <v>477510.61</v>
      </c>
    </row>
    <row r="95" spans="1:8" x14ac:dyDescent="0.2">
      <c r="A95" s="16" t="s">
        <v>4928</v>
      </c>
      <c r="B95" s="17">
        <v>43036</v>
      </c>
      <c r="C95" s="16" t="s">
        <v>4929</v>
      </c>
      <c r="D95" s="26" t="s">
        <v>4930</v>
      </c>
      <c r="E95" s="16">
        <v>229.68</v>
      </c>
      <c r="H95" s="24">
        <v>477740.29</v>
      </c>
    </row>
    <row r="96" spans="1:8" x14ac:dyDescent="0.2">
      <c r="A96" s="16" t="s">
        <v>4931</v>
      </c>
      <c r="B96" s="17">
        <v>43036</v>
      </c>
      <c r="C96" s="16" t="s">
        <v>4932</v>
      </c>
      <c r="D96" s="26" t="s">
        <v>4933</v>
      </c>
      <c r="E96" s="24">
        <v>4315.2700000000004</v>
      </c>
      <c r="F96" s="24"/>
      <c r="H96" s="24">
        <v>482055.56</v>
      </c>
    </row>
    <row r="97" spans="1:8" x14ac:dyDescent="0.2">
      <c r="A97" s="16" t="s">
        <v>4934</v>
      </c>
      <c r="B97" s="17">
        <v>43036</v>
      </c>
      <c r="C97" s="16" t="s">
        <v>4</v>
      </c>
      <c r="D97" s="26">
        <v>43163</v>
      </c>
      <c r="G97" s="24">
        <v>45523.9</v>
      </c>
      <c r="H97" s="24">
        <v>436531.66</v>
      </c>
    </row>
    <row r="98" spans="1:8" x14ac:dyDescent="0.2">
      <c r="A98" s="16" t="s">
        <v>4935</v>
      </c>
      <c r="B98" s="17">
        <v>43038</v>
      </c>
      <c r="C98" s="16" t="s">
        <v>4936</v>
      </c>
      <c r="D98" s="26" t="s">
        <v>4937</v>
      </c>
      <c r="E98" s="24">
        <v>8959.93</v>
      </c>
      <c r="F98" s="24"/>
      <c r="H98" s="24">
        <v>445491.59</v>
      </c>
    </row>
    <row r="99" spans="1:8" x14ac:dyDescent="0.2">
      <c r="A99" s="16" t="s">
        <v>4938</v>
      </c>
      <c r="B99" s="17">
        <v>43038</v>
      </c>
      <c r="C99" s="16" t="s">
        <v>4939</v>
      </c>
      <c r="D99" s="26" t="s">
        <v>4940</v>
      </c>
      <c r="E99" s="24">
        <v>1169.8699999999999</v>
      </c>
      <c r="F99" s="24"/>
      <c r="H99" s="24">
        <v>446661.46</v>
      </c>
    </row>
    <row r="100" spans="1:8" x14ac:dyDescent="0.2">
      <c r="A100" s="16" t="s">
        <v>4941</v>
      </c>
      <c r="B100" s="17">
        <v>43038</v>
      </c>
      <c r="C100" s="16" t="s">
        <v>4942</v>
      </c>
      <c r="D100" s="26" t="s">
        <v>4943</v>
      </c>
      <c r="E100" s="16">
        <v>229.68</v>
      </c>
      <c r="H100" s="24">
        <v>446891.14</v>
      </c>
    </row>
    <row r="101" spans="1:8" x14ac:dyDescent="0.2">
      <c r="A101" s="16" t="s">
        <v>3816</v>
      </c>
      <c r="B101" s="17">
        <v>43038</v>
      </c>
      <c r="C101" s="16" t="s">
        <v>4944</v>
      </c>
      <c r="D101" s="26" t="s">
        <v>4945</v>
      </c>
      <c r="E101" s="24">
        <v>1391.54</v>
      </c>
      <c r="F101" s="24"/>
      <c r="H101" s="24">
        <v>448282.68</v>
      </c>
    </row>
    <row r="102" spans="1:8" x14ac:dyDescent="0.2">
      <c r="A102" s="16" t="s">
        <v>4946</v>
      </c>
      <c r="B102" s="17">
        <v>43038</v>
      </c>
      <c r="C102" s="16" t="s">
        <v>4947</v>
      </c>
      <c r="D102" s="26" t="s">
        <v>4948</v>
      </c>
      <c r="E102" s="24">
        <v>3898.05</v>
      </c>
      <c r="F102" s="24"/>
      <c r="H102" s="24">
        <v>452180.73</v>
      </c>
    </row>
    <row r="103" spans="1:8" x14ac:dyDescent="0.2">
      <c r="A103" s="16" t="s">
        <v>4391</v>
      </c>
      <c r="B103" s="17">
        <v>43038</v>
      </c>
      <c r="C103" s="16" t="s">
        <v>4949</v>
      </c>
      <c r="D103" s="26" t="s">
        <v>4950</v>
      </c>
      <c r="E103" s="24">
        <v>2633.63</v>
      </c>
      <c r="F103" s="24"/>
      <c r="H103" s="24">
        <v>454814.36</v>
      </c>
    </row>
    <row r="104" spans="1:8" x14ac:dyDescent="0.2">
      <c r="A104" s="16" t="s">
        <v>4951</v>
      </c>
      <c r="B104" s="17">
        <v>43038</v>
      </c>
      <c r="C104" s="16" t="s">
        <v>4952</v>
      </c>
      <c r="D104" s="26" t="s">
        <v>4953</v>
      </c>
      <c r="E104" s="24">
        <v>2332.35</v>
      </c>
      <c r="F104" s="24"/>
      <c r="H104" s="24">
        <v>457146.71</v>
      </c>
    </row>
    <row r="105" spans="1:8" x14ac:dyDescent="0.2">
      <c r="A105" s="16" t="s">
        <v>366</v>
      </c>
      <c r="B105" s="17">
        <v>43038</v>
      </c>
      <c r="C105" s="16" t="s">
        <v>4954</v>
      </c>
      <c r="D105" s="26" t="s">
        <v>4955</v>
      </c>
      <c r="E105" s="16">
        <v>114.84</v>
      </c>
      <c r="H105" s="24">
        <v>457261.55</v>
      </c>
    </row>
    <row r="106" spans="1:8" x14ac:dyDescent="0.2">
      <c r="A106" s="16" t="s">
        <v>369</v>
      </c>
      <c r="B106" s="17">
        <v>43038</v>
      </c>
      <c r="C106" s="16" t="s">
        <v>4956</v>
      </c>
      <c r="D106" s="26" t="s">
        <v>4957</v>
      </c>
      <c r="E106" s="16">
        <v>114.84</v>
      </c>
      <c r="H106" s="24">
        <v>457376.39</v>
      </c>
    </row>
    <row r="107" spans="1:8" x14ac:dyDescent="0.2">
      <c r="A107" s="16" t="s">
        <v>4958</v>
      </c>
      <c r="B107" s="17">
        <v>43038</v>
      </c>
      <c r="C107" s="16" t="s">
        <v>4</v>
      </c>
      <c r="D107" s="26">
        <v>43173</v>
      </c>
      <c r="G107" s="24">
        <v>43604.74</v>
      </c>
      <c r="H107" s="24">
        <v>413771.65</v>
      </c>
    </row>
    <row r="108" spans="1:8" x14ac:dyDescent="0.2">
      <c r="A108" s="16" t="s">
        <v>3847</v>
      </c>
      <c r="B108" s="17">
        <v>43038</v>
      </c>
      <c r="C108" s="16" t="s">
        <v>4959</v>
      </c>
      <c r="D108" s="26" t="s">
        <v>4960</v>
      </c>
      <c r="E108" s="24">
        <v>2332.35</v>
      </c>
      <c r="F108" s="24"/>
      <c r="H108" s="24">
        <v>416104</v>
      </c>
    </row>
    <row r="109" spans="1:8" x14ac:dyDescent="0.2">
      <c r="A109" s="16" t="s">
        <v>4961</v>
      </c>
      <c r="B109" s="17">
        <v>43039</v>
      </c>
      <c r="C109" s="16" t="s">
        <v>4962</v>
      </c>
      <c r="D109" s="26" t="s">
        <v>4963</v>
      </c>
      <c r="E109" s="24">
        <v>2524.4499999999998</v>
      </c>
      <c r="F109" s="24"/>
      <c r="H109" s="24">
        <v>418628.45</v>
      </c>
    </row>
    <row r="110" spans="1:8" x14ac:dyDescent="0.2">
      <c r="A110" s="16" t="s">
        <v>4964</v>
      </c>
      <c r="B110" s="17">
        <v>43039</v>
      </c>
      <c r="C110" s="16" t="s">
        <v>4965</v>
      </c>
      <c r="D110" s="26" t="s">
        <v>4966</v>
      </c>
      <c r="E110" s="24">
        <v>5648.92</v>
      </c>
      <c r="F110" s="24"/>
      <c r="H110" s="24">
        <v>424277.37</v>
      </c>
    </row>
    <row r="111" spans="1:8" x14ac:dyDescent="0.2">
      <c r="A111" s="16" t="s">
        <v>4967</v>
      </c>
      <c r="B111" s="17">
        <v>43039</v>
      </c>
      <c r="C111" s="16" t="s">
        <v>4968</v>
      </c>
      <c r="D111" s="26" t="s">
        <v>4969</v>
      </c>
      <c r="E111" s="24">
        <v>2332.35</v>
      </c>
      <c r="F111" s="24"/>
      <c r="H111" s="24">
        <v>426609.72</v>
      </c>
    </row>
    <row r="112" spans="1:8" x14ac:dyDescent="0.2">
      <c r="E112" s="24"/>
      <c r="F112" s="24"/>
      <c r="G112" s="24"/>
    </row>
    <row r="113" spans="8:8" x14ac:dyDescent="0.2">
      <c r="H113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workbookViewId="0">
      <selection activeCell="I186" sqref="A1:I186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" style="5" bestFit="1" customWidth="1"/>
    <col min="4" max="4" width="9.85546875" style="14" bestFit="1" customWidth="1"/>
    <col min="5" max="5" width="10.7109375" style="15" bestFit="1" customWidth="1"/>
    <col min="6" max="6" width="7.85546875" style="15" bestFit="1" customWidth="1"/>
    <col min="7" max="7" width="9" style="15" bestFit="1" customWidth="1"/>
    <col min="8" max="8" width="9.5703125" style="15" bestFit="1" customWidth="1"/>
    <col min="9" max="9" width="10.85546875" style="15" bestFit="1" customWidth="1"/>
    <col min="10" max="16384" width="11.42578125" style="5"/>
  </cols>
  <sheetData>
    <row r="1" spans="1:9" x14ac:dyDescent="0.2">
      <c r="A1" s="1"/>
      <c r="B1" s="1"/>
      <c r="C1" s="1"/>
      <c r="D1" s="2"/>
      <c r="E1" s="3"/>
      <c r="F1" s="4"/>
      <c r="G1" s="4"/>
      <c r="H1" s="3"/>
      <c r="I1" s="3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2">
        <v>42736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1"/>
      <c r="B5" s="1"/>
      <c r="C5" s="1"/>
      <c r="D5" s="2"/>
      <c r="E5" s="3"/>
      <c r="F5" s="4"/>
      <c r="G5" s="4"/>
      <c r="H5" s="3"/>
      <c r="I5" s="3"/>
    </row>
    <row r="7" spans="1:9" x14ac:dyDescent="0.2">
      <c r="A7" s="6" t="s">
        <v>2</v>
      </c>
      <c r="B7" s="6" t="s">
        <v>3</v>
      </c>
      <c r="C7" s="6" t="s">
        <v>4</v>
      </c>
      <c r="D7" s="7" t="s">
        <v>5</v>
      </c>
      <c r="E7" s="8" t="s">
        <v>6</v>
      </c>
      <c r="F7" s="8" t="s">
        <v>2</v>
      </c>
      <c r="G7" s="8" t="s">
        <v>3</v>
      </c>
      <c r="H7" s="8" t="s">
        <v>7</v>
      </c>
      <c r="I7" s="8" t="s">
        <v>8</v>
      </c>
    </row>
    <row r="8" spans="1:9" x14ac:dyDescent="0.2">
      <c r="A8" s="9"/>
      <c r="B8" s="9"/>
      <c r="C8" s="10"/>
      <c r="D8" s="11"/>
      <c r="E8" s="12"/>
      <c r="F8" s="12"/>
      <c r="G8" s="12"/>
      <c r="H8" s="12"/>
      <c r="I8" s="3">
        <v>-6770.95</v>
      </c>
    </row>
    <row r="9" spans="1:9" x14ac:dyDescent="0.2">
      <c r="A9" s="5" t="s">
        <v>9</v>
      </c>
      <c r="B9" s="13">
        <v>42068</v>
      </c>
      <c r="C9" s="14" t="s">
        <v>10</v>
      </c>
      <c r="D9" s="14" t="s">
        <v>11</v>
      </c>
      <c r="E9" s="15">
        <v>2171.6799999999998</v>
      </c>
      <c r="I9" s="15">
        <f t="shared" ref="I9:I55" si="0">E9-H9</f>
        <v>2171.6799999999998</v>
      </c>
    </row>
    <row r="10" spans="1:9" x14ac:dyDescent="0.2">
      <c r="A10" s="5" t="s">
        <v>12</v>
      </c>
      <c r="B10" s="13">
        <v>42068</v>
      </c>
      <c r="C10" s="14" t="s">
        <v>13</v>
      </c>
      <c r="D10" s="14" t="s">
        <v>14</v>
      </c>
      <c r="E10" s="15">
        <v>994.12</v>
      </c>
      <c r="I10" s="15">
        <f t="shared" si="0"/>
        <v>994.12</v>
      </c>
    </row>
    <row r="11" spans="1:9" x14ac:dyDescent="0.2">
      <c r="A11" s="5" t="s">
        <v>15</v>
      </c>
      <c r="B11" s="13">
        <v>42068</v>
      </c>
      <c r="C11" s="14" t="s">
        <v>16</v>
      </c>
      <c r="D11" s="14" t="s">
        <v>17</v>
      </c>
      <c r="E11" s="15">
        <v>994.12</v>
      </c>
      <c r="I11" s="15">
        <f t="shared" si="0"/>
        <v>994.12</v>
      </c>
    </row>
    <row r="12" spans="1:9" x14ac:dyDescent="0.2">
      <c r="A12" s="5" t="s">
        <v>18</v>
      </c>
      <c r="B12" s="13">
        <v>42068</v>
      </c>
      <c r="C12" s="14" t="s">
        <v>19</v>
      </c>
      <c r="D12" s="14" t="s">
        <v>20</v>
      </c>
      <c r="E12" s="15">
        <v>2473.6</v>
      </c>
      <c r="I12" s="15">
        <f t="shared" si="0"/>
        <v>2473.6</v>
      </c>
    </row>
    <row r="13" spans="1:9" x14ac:dyDescent="0.2">
      <c r="A13" s="5" t="s">
        <v>21</v>
      </c>
      <c r="B13" s="13">
        <v>42068</v>
      </c>
      <c r="C13" s="14" t="s">
        <v>22</v>
      </c>
      <c r="D13" s="14" t="s">
        <v>23</v>
      </c>
      <c r="E13" s="15">
        <v>994.12</v>
      </c>
      <c r="I13" s="15">
        <f t="shared" si="0"/>
        <v>994.12</v>
      </c>
    </row>
    <row r="14" spans="1:9" x14ac:dyDescent="0.2">
      <c r="A14" s="5" t="s">
        <v>24</v>
      </c>
      <c r="B14" s="13">
        <v>42068</v>
      </c>
      <c r="C14" s="14" t="s">
        <v>25</v>
      </c>
      <c r="D14" s="14" t="s">
        <v>26</v>
      </c>
      <c r="E14" s="15">
        <v>2473.6</v>
      </c>
      <c r="I14" s="15">
        <f t="shared" si="0"/>
        <v>2473.6</v>
      </c>
    </row>
    <row r="15" spans="1:9" x14ac:dyDescent="0.2">
      <c r="A15" s="5" t="s">
        <v>27</v>
      </c>
      <c r="B15" s="13">
        <v>42068</v>
      </c>
      <c r="C15" s="14" t="s">
        <v>28</v>
      </c>
      <c r="D15" s="14" t="s">
        <v>29</v>
      </c>
      <c r="E15" s="15">
        <v>994.12</v>
      </c>
      <c r="I15" s="15">
        <f t="shared" si="0"/>
        <v>994.12</v>
      </c>
    </row>
    <row r="16" spans="1:9" x14ac:dyDescent="0.2">
      <c r="A16" s="5" t="s">
        <v>30</v>
      </c>
      <c r="B16" s="13">
        <v>42068</v>
      </c>
      <c r="C16" s="14" t="s">
        <v>31</v>
      </c>
      <c r="D16" s="14" t="s">
        <v>32</v>
      </c>
      <c r="E16" s="15">
        <v>306.79000000000002</v>
      </c>
      <c r="I16" s="15">
        <f t="shared" si="0"/>
        <v>306.79000000000002</v>
      </c>
    </row>
    <row r="17" spans="1:9" x14ac:dyDescent="0.2">
      <c r="A17" s="5" t="s">
        <v>33</v>
      </c>
      <c r="B17" s="13">
        <v>42068</v>
      </c>
      <c r="C17" s="14" t="s">
        <v>34</v>
      </c>
      <c r="D17" s="14" t="s">
        <v>35</v>
      </c>
      <c r="E17" s="15">
        <v>994.12</v>
      </c>
      <c r="I17" s="15">
        <f t="shared" si="0"/>
        <v>994.12</v>
      </c>
    </row>
    <row r="18" spans="1:9" x14ac:dyDescent="0.2">
      <c r="A18" s="5" t="s">
        <v>36</v>
      </c>
      <c r="B18" s="13">
        <v>42068</v>
      </c>
      <c r="C18" s="14" t="s">
        <v>37</v>
      </c>
      <c r="D18" s="14" t="s">
        <v>38</v>
      </c>
      <c r="E18" s="15">
        <v>994.12</v>
      </c>
      <c r="I18" s="15">
        <f t="shared" si="0"/>
        <v>994.12</v>
      </c>
    </row>
    <row r="19" spans="1:9" x14ac:dyDescent="0.2">
      <c r="A19" s="5" t="s">
        <v>39</v>
      </c>
      <c r="B19" s="13">
        <v>42068</v>
      </c>
      <c r="C19" s="14" t="s">
        <v>40</v>
      </c>
      <c r="D19" s="14" t="s">
        <v>41</v>
      </c>
      <c r="E19" s="15">
        <v>2473.6</v>
      </c>
      <c r="I19" s="15">
        <f t="shared" si="0"/>
        <v>2473.6</v>
      </c>
    </row>
    <row r="20" spans="1:9" x14ac:dyDescent="0.2">
      <c r="A20" s="5" t="s">
        <v>42</v>
      </c>
      <c r="B20" s="13">
        <v>42068</v>
      </c>
      <c r="C20" s="14" t="s">
        <v>43</v>
      </c>
      <c r="D20" s="14" t="s">
        <v>44</v>
      </c>
      <c r="E20" s="15">
        <v>2623.1</v>
      </c>
      <c r="I20" s="15">
        <f t="shared" si="0"/>
        <v>2623.1</v>
      </c>
    </row>
    <row r="21" spans="1:9" x14ac:dyDescent="0.2">
      <c r="A21" s="5" t="s">
        <v>45</v>
      </c>
      <c r="B21" s="13">
        <v>42068</v>
      </c>
      <c r="C21" s="14" t="s">
        <v>46</v>
      </c>
      <c r="D21" s="14" t="s">
        <v>47</v>
      </c>
      <c r="E21" s="15">
        <v>2473.6</v>
      </c>
      <c r="I21" s="15">
        <f t="shared" si="0"/>
        <v>2473.6</v>
      </c>
    </row>
    <row r="22" spans="1:9" x14ac:dyDescent="0.2">
      <c r="A22" s="5" t="s">
        <v>48</v>
      </c>
      <c r="B22" s="13">
        <v>42068</v>
      </c>
      <c r="C22" s="14" t="s">
        <v>49</v>
      </c>
      <c r="D22" s="14" t="s">
        <v>50</v>
      </c>
      <c r="E22" s="15">
        <v>994.12</v>
      </c>
      <c r="I22" s="15">
        <f t="shared" si="0"/>
        <v>994.12</v>
      </c>
    </row>
    <row r="23" spans="1:9" x14ac:dyDescent="0.2">
      <c r="A23" s="5" t="s">
        <v>51</v>
      </c>
      <c r="B23" s="13">
        <v>42068</v>
      </c>
      <c r="C23" s="5" t="s">
        <v>52</v>
      </c>
      <c r="D23" s="14" t="s">
        <v>53</v>
      </c>
      <c r="E23" s="15">
        <v>2473.6</v>
      </c>
      <c r="I23" s="15">
        <f t="shared" si="0"/>
        <v>2473.6</v>
      </c>
    </row>
    <row r="24" spans="1:9" x14ac:dyDescent="0.2">
      <c r="A24" s="5" t="s">
        <v>54</v>
      </c>
      <c r="B24" s="13">
        <v>42068</v>
      </c>
      <c r="C24" s="5" t="s">
        <v>55</v>
      </c>
      <c r="D24" s="14" t="s">
        <v>56</v>
      </c>
      <c r="E24" s="15">
        <v>2922.69</v>
      </c>
      <c r="I24" s="15">
        <f t="shared" si="0"/>
        <v>2922.69</v>
      </c>
    </row>
    <row r="25" spans="1:9" x14ac:dyDescent="0.2">
      <c r="A25" s="5" t="s">
        <v>57</v>
      </c>
      <c r="B25" s="13">
        <v>42068</v>
      </c>
      <c r="C25" s="5" t="s">
        <v>58</v>
      </c>
      <c r="D25" s="14" t="s">
        <v>59</v>
      </c>
      <c r="E25" s="15">
        <v>2473.6</v>
      </c>
      <c r="I25" s="15">
        <f t="shared" si="0"/>
        <v>2473.6</v>
      </c>
    </row>
    <row r="26" spans="1:9" x14ac:dyDescent="0.2">
      <c r="A26" s="5" t="s">
        <v>60</v>
      </c>
      <c r="B26" s="13">
        <v>42068</v>
      </c>
      <c r="C26" s="5" t="s">
        <v>61</v>
      </c>
      <c r="D26" s="14" t="s">
        <v>62</v>
      </c>
      <c r="E26" s="15">
        <v>1088.08</v>
      </c>
      <c r="I26" s="15">
        <f t="shared" si="0"/>
        <v>1088.08</v>
      </c>
    </row>
    <row r="27" spans="1:9" x14ac:dyDescent="0.2">
      <c r="A27" s="5" t="s">
        <v>63</v>
      </c>
      <c r="B27" s="13">
        <v>42068</v>
      </c>
      <c r="C27" s="5" t="s">
        <v>64</v>
      </c>
      <c r="D27" s="14" t="s">
        <v>65</v>
      </c>
      <c r="E27" s="15">
        <v>2473.6</v>
      </c>
      <c r="I27" s="15">
        <f t="shared" si="0"/>
        <v>2473.6</v>
      </c>
    </row>
    <row r="28" spans="1:9" x14ac:dyDescent="0.2">
      <c r="A28" s="5" t="s">
        <v>66</v>
      </c>
      <c r="B28" s="13">
        <v>42068</v>
      </c>
      <c r="C28" s="5" t="s">
        <v>67</v>
      </c>
      <c r="D28" s="14" t="s">
        <v>68</v>
      </c>
      <c r="E28" s="15">
        <v>994.12</v>
      </c>
      <c r="I28" s="15">
        <f t="shared" si="0"/>
        <v>994.12</v>
      </c>
    </row>
    <row r="29" spans="1:9" x14ac:dyDescent="0.2">
      <c r="A29" s="5" t="s">
        <v>69</v>
      </c>
      <c r="B29" s="13">
        <v>42068</v>
      </c>
      <c r="C29" s="5" t="s">
        <v>70</v>
      </c>
      <c r="D29" s="14" t="s">
        <v>71</v>
      </c>
      <c r="E29" s="15">
        <v>994.12</v>
      </c>
      <c r="I29" s="15">
        <f t="shared" si="0"/>
        <v>994.12</v>
      </c>
    </row>
    <row r="30" spans="1:9" x14ac:dyDescent="0.2">
      <c r="A30" s="5" t="s">
        <v>72</v>
      </c>
      <c r="B30" s="13">
        <v>42068</v>
      </c>
      <c r="C30" s="5" t="s">
        <v>73</v>
      </c>
      <c r="D30" s="14" t="s">
        <v>74</v>
      </c>
      <c r="E30" s="15">
        <v>994.12</v>
      </c>
      <c r="I30" s="15">
        <f t="shared" si="0"/>
        <v>994.12</v>
      </c>
    </row>
    <row r="31" spans="1:9" x14ac:dyDescent="0.2">
      <c r="A31" s="5" t="s">
        <v>75</v>
      </c>
      <c r="B31" s="13">
        <v>42068</v>
      </c>
      <c r="C31" s="5" t="s">
        <v>76</v>
      </c>
      <c r="D31" s="14" t="s">
        <v>77</v>
      </c>
      <c r="E31" s="15">
        <v>994.12</v>
      </c>
      <c r="I31" s="15">
        <f t="shared" si="0"/>
        <v>994.12</v>
      </c>
    </row>
    <row r="32" spans="1:9" x14ac:dyDescent="0.2">
      <c r="A32" s="5" t="s">
        <v>78</v>
      </c>
      <c r="B32" s="13">
        <v>42068</v>
      </c>
      <c r="C32" s="5" t="s">
        <v>79</v>
      </c>
      <c r="D32" s="14" t="s">
        <v>80</v>
      </c>
      <c r="E32" s="15">
        <v>2473.6</v>
      </c>
      <c r="I32" s="15">
        <f t="shared" si="0"/>
        <v>2473.6</v>
      </c>
    </row>
    <row r="33" spans="1:9" x14ac:dyDescent="0.2">
      <c r="A33" s="5" t="s">
        <v>81</v>
      </c>
      <c r="B33" s="13">
        <v>42068</v>
      </c>
      <c r="C33" s="5" t="s">
        <v>82</v>
      </c>
      <c r="D33" s="14" t="s">
        <v>83</v>
      </c>
      <c r="E33" s="15">
        <v>2473.6</v>
      </c>
      <c r="I33" s="15">
        <f t="shared" si="0"/>
        <v>2473.6</v>
      </c>
    </row>
    <row r="34" spans="1:9" x14ac:dyDescent="0.2">
      <c r="A34" s="5" t="s">
        <v>84</v>
      </c>
      <c r="B34" s="13">
        <v>42068</v>
      </c>
      <c r="C34" s="5" t="s">
        <v>85</v>
      </c>
      <c r="D34" s="14" t="s">
        <v>86</v>
      </c>
      <c r="E34" s="15">
        <v>2473.6</v>
      </c>
      <c r="I34" s="15">
        <f t="shared" si="0"/>
        <v>2473.6</v>
      </c>
    </row>
    <row r="35" spans="1:9" x14ac:dyDescent="0.2">
      <c r="A35" s="5" t="s">
        <v>87</v>
      </c>
      <c r="B35" s="13">
        <v>42081</v>
      </c>
      <c r="C35" s="5" t="s">
        <v>88</v>
      </c>
      <c r="D35" s="14" t="s">
        <v>89</v>
      </c>
      <c r="E35" s="15">
        <v>33262.080000000002</v>
      </c>
      <c r="I35" s="15">
        <f t="shared" si="0"/>
        <v>33262.080000000002</v>
      </c>
    </row>
    <row r="36" spans="1:9" x14ac:dyDescent="0.2">
      <c r="A36" s="5" t="s">
        <v>90</v>
      </c>
      <c r="B36" s="13">
        <v>42081</v>
      </c>
      <c r="C36" s="5" t="s">
        <v>91</v>
      </c>
      <c r="D36" s="14" t="s">
        <v>92</v>
      </c>
      <c r="E36" s="15">
        <v>1255.31</v>
      </c>
      <c r="G36" s="3"/>
      <c r="H36" s="3"/>
      <c r="I36" s="15">
        <f t="shared" si="0"/>
        <v>1255.31</v>
      </c>
    </row>
    <row r="37" spans="1:9" x14ac:dyDescent="0.2">
      <c r="A37" s="5" t="s">
        <v>93</v>
      </c>
      <c r="B37" s="13">
        <v>42081</v>
      </c>
      <c r="C37" s="5" t="s">
        <v>94</v>
      </c>
      <c r="D37" s="14" t="s">
        <v>95</v>
      </c>
      <c r="E37" s="15">
        <v>3715.13</v>
      </c>
      <c r="G37" s="3"/>
      <c r="H37" s="3"/>
      <c r="I37" s="15">
        <f t="shared" si="0"/>
        <v>3715.13</v>
      </c>
    </row>
    <row r="38" spans="1:9" x14ac:dyDescent="0.2">
      <c r="A38" s="5" t="s">
        <v>96</v>
      </c>
      <c r="B38" s="13">
        <v>42138</v>
      </c>
      <c r="C38" s="5" t="s">
        <v>97</v>
      </c>
      <c r="D38" s="14" t="s">
        <v>98</v>
      </c>
      <c r="E38" s="15">
        <v>3198.56</v>
      </c>
      <c r="I38" s="15">
        <f t="shared" si="0"/>
        <v>3198.56</v>
      </c>
    </row>
    <row r="39" spans="1:9" x14ac:dyDescent="0.2">
      <c r="A39" s="5" t="s">
        <v>99</v>
      </c>
      <c r="B39" s="13">
        <v>42304</v>
      </c>
      <c r="C39" s="5" t="s">
        <v>100</v>
      </c>
      <c r="D39" s="14" t="s">
        <v>101</v>
      </c>
      <c r="E39" s="15">
        <v>4577.13</v>
      </c>
      <c r="H39" s="15">
        <v>711.42</v>
      </c>
      <c r="I39" s="15">
        <f t="shared" si="0"/>
        <v>3865.71</v>
      </c>
    </row>
    <row r="40" spans="1:9" x14ac:dyDescent="0.2">
      <c r="A40" s="5" t="s">
        <v>102</v>
      </c>
      <c r="B40" s="13">
        <v>42304</v>
      </c>
      <c r="C40" s="5" t="s">
        <v>103</v>
      </c>
      <c r="D40" s="14" t="s">
        <v>104</v>
      </c>
      <c r="E40" s="15">
        <v>1098.8699999999999</v>
      </c>
      <c r="H40" s="15">
        <v>1076.47</v>
      </c>
      <c r="I40" s="15">
        <f t="shared" si="0"/>
        <v>22.399999999999864</v>
      </c>
    </row>
    <row r="41" spans="1:9" x14ac:dyDescent="0.2">
      <c r="A41" s="5" t="s">
        <v>105</v>
      </c>
      <c r="B41" s="13">
        <v>42304</v>
      </c>
      <c r="C41" s="5" t="s">
        <v>106</v>
      </c>
      <c r="D41" s="14" t="s">
        <v>107</v>
      </c>
      <c r="E41" s="15">
        <v>1098.8699999999999</v>
      </c>
      <c r="H41" s="15">
        <v>1076.47</v>
      </c>
      <c r="I41" s="15">
        <f t="shared" si="0"/>
        <v>22.399999999999864</v>
      </c>
    </row>
    <row r="42" spans="1:9" x14ac:dyDescent="0.2">
      <c r="A42" s="5" t="s">
        <v>108</v>
      </c>
      <c r="B42" s="13">
        <v>42305</v>
      </c>
      <c r="C42" s="5" t="s">
        <v>109</v>
      </c>
      <c r="D42" s="14" t="s">
        <v>110</v>
      </c>
      <c r="E42" s="15">
        <v>2881.21</v>
      </c>
      <c r="H42" s="15">
        <f>2415.19+426.04</f>
        <v>2841.23</v>
      </c>
      <c r="I42" s="15">
        <f t="shared" si="0"/>
        <v>39.980000000000018</v>
      </c>
    </row>
    <row r="43" spans="1:9" x14ac:dyDescent="0.2">
      <c r="A43" s="5" t="s">
        <v>111</v>
      </c>
      <c r="B43" s="13">
        <v>42305</v>
      </c>
      <c r="C43" s="5" t="s">
        <v>112</v>
      </c>
      <c r="D43" s="14" t="s">
        <v>113</v>
      </c>
      <c r="E43" s="15">
        <v>787.26</v>
      </c>
      <c r="F43" s="16" t="s">
        <v>114</v>
      </c>
      <c r="G43" s="17">
        <v>42529</v>
      </c>
      <c r="H43" s="15">
        <v>393.75</v>
      </c>
      <c r="I43" s="15">
        <f t="shared" si="0"/>
        <v>393.51</v>
      </c>
    </row>
    <row r="44" spans="1:9" x14ac:dyDescent="0.2">
      <c r="A44" s="5" t="s">
        <v>115</v>
      </c>
      <c r="B44" s="13">
        <v>42305</v>
      </c>
      <c r="C44" s="5" t="s">
        <v>116</v>
      </c>
      <c r="D44" s="14" t="s">
        <v>117</v>
      </c>
      <c r="E44" s="15">
        <v>4008.41</v>
      </c>
      <c r="H44" s="15">
        <v>3905.69</v>
      </c>
      <c r="I44" s="15">
        <f t="shared" si="0"/>
        <v>102.7199999999998</v>
      </c>
    </row>
    <row r="45" spans="1:9" x14ac:dyDescent="0.2">
      <c r="A45" s="5" t="s">
        <v>118</v>
      </c>
      <c r="B45" s="13">
        <v>42338</v>
      </c>
      <c r="C45" s="5" t="s">
        <v>119</v>
      </c>
      <c r="D45" s="14">
        <v>26445</v>
      </c>
      <c r="H45" s="15">
        <v>1169.2</v>
      </c>
      <c r="I45" s="15">
        <f t="shared" si="0"/>
        <v>-1169.2</v>
      </c>
    </row>
    <row r="46" spans="1:9" x14ac:dyDescent="0.2">
      <c r="A46" s="18" t="s">
        <v>120</v>
      </c>
      <c r="B46" s="19">
        <v>42429</v>
      </c>
      <c r="C46" s="18" t="s">
        <v>121</v>
      </c>
      <c r="D46" s="20"/>
      <c r="E46" s="21"/>
      <c r="H46" s="21">
        <v>15095.72</v>
      </c>
      <c r="I46" s="15">
        <f t="shared" si="0"/>
        <v>-15095.72</v>
      </c>
    </row>
    <row r="47" spans="1:9" x14ac:dyDescent="0.2">
      <c r="A47" s="16" t="s">
        <v>122</v>
      </c>
      <c r="B47" s="17">
        <v>42510</v>
      </c>
      <c r="C47" s="16" t="s">
        <v>123</v>
      </c>
      <c r="D47" s="20" t="s">
        <v>124</v>
      </c>
      <c r="E47" s="21">
        <v>59647.39</v>
      </c>
      <c r="H47" s="22"/>
      <c r="I47" s="15">
        <f t="shared" si="0"/>
        <v>59647.39</v>
      </c>
    </row>
    <row r="48" spans="1:9" x14ac:dyDescent="0.2">
      <c r="A48" s="16" t="s">
        <v>125</v>
      </c>
      <c r="B48" s="17">
        <v>42538</v>
      </c>
      <c r="C48" s="16" t="s">
        <v>126</v>
      </c>
      <c r="D48" s="23" t="s">
        <v>127</v>
      </c>
      <c r="E48" s="21">
        <v>12625.21</v>
      </c>
      <c r="F48" s="16"/>
      <c r="H48" s="22"/>
      <c r="I48" s="15">
        <f t="shared" si="0"/>
        <v>12625.21</v>
      </c>
    </row>
    <row r="49" spans="1:9" x14ac:dyDescent="0.2">
      <c r="A49" s="16" t="s">
        <v>128</v>
      </c>
      <c r="B49" s="17">
        <v>42538</v>
      </c>
      <c r="C49" s="16" t="s">
        <v>129</v>
      </c>
      <c r="D49" s="23" t="s">
        <v>130</v>
      </c>
      <c r="E49" s="21">
        <v>12625.21</v>
      </c>
      <c r="F49" s="16"/>
      <c r="H49" s="22"/>
      <c r="I49" s="15">
        <f t="shared" si="0"/>
        <v>12625.21</v>
      </c>
    </row>
    <row r="50" spans="1:9" x14ac:dyDescent="0.2">
      <c r="A50" s="16" t="s">
        <v>131</v>
      </c>
      <c r="B50" s="17">
        <v>42538</v>
      </c>
      <c r="C50" s="16" t="s">
        <v>132</v>
      </c>
      <c r="D50" s="23" t="s">
        <v>133</v>
      </c>
      <c r="E50" s="21">
        <v>12625.21</v>
      </c>
      <c r="F50" s="16"/>
      <c r="H50" s="22"/>
      <c r="I50" s="15">
        <f t="shared" si="0"/>
        <v>12625.21</v>
      </c>
    </row>
    <row r="51" spans="1:9" x14ac:dyDescent="0.2">
      <c r="A51" s="16" t="s">
        <v>134</v>
      </c>
      <c r="B51" s="17">
        <v>42538</v>
      </c>
      <c r="C51" s="16" t="s">
        <v>135</v>
      </c>
      <c r="D51" s="23" t="s">
        <v>136</v>
      </c>
      <c r="E51" s="21">
        <v>12625.21</v>
      </c>
      <c r="F51" s="16"/>
      <c r="H51" s="22"/>
      <c r="I51" s="15">
        <f t="shared" si="0"/>
        <v>12625.21</v>
      </c>
    </row>
    <row r="52" spans="1:9" x14ac:dyDescent="0.2">
      <c r="A52" s="16" t="s">
        <v>137</v>
      </c>
      <c r="B52" s="17">
        <v>42548</v>
      </c>
      <c r="C52" s="16" t="s">
        <v>138</v>
      </c>
      <c r="D52" s="23" t="s">
        <v>139</v>
      </c>
      <c r="E52" s="24">
        <v>38748.120000000003</v>
      </c>
      <c r="F52" s="16"/>
      <c r="H52" s="22"/>
      <c r="I52" s="15">
        <f t="shared" si="0"/>
        <v>38748.120000000003</v>
      </c>
    </row>
    <row r="53" spans="1:9" x14ac:dyDescent="0.2">
      <c r="A53" s="16" t="s">
        <v>140</v>
      </c>
      <c r="B53" s="17">
        <v>42551</v>
      </c>
      <c r="C53" s="16" t="s">
        <v>141</v>
      </c>
      <c r="D53" s="23" t="s">
        <v>142</v>
      </c>
      <c r="E53" s="24">
        <v>1098.8699999999999</v>
      </c>
      <c r="F53" s="16" t="s">
        <v>143</v>
      </c>
      <c r="G53" s="17">
        <v>42555</v>
      </c>
      <c r="H53" s="24">
        <v>1065.0899999999999</v>
      </c>
      <c r="I53" s="15">
        <f t="shared" si="0"/>
        <v>33.779999999999973</v>
      </c>
    </row>
    <row r="54" spans="1:9" x14ac:dyDescent="0.2">
      <c r="A54" s="16" t="s">
        <v>144</v>
      </c>
      <c r="B54" s="17">
        <v>42551</v>
      </c>
      <c r="C54" s="16" t="s">
        <v>145</v>
      </c>
      <c r="D54" s="23" t="s">
        <v>146</v>
      </c>
      <c r="E54" s="16">
        <v>510.63</v>
      </c>
      <c r="F54" s="16"/>
      <c r="H54" s="22"/>
      <c r="I54" s="15">
        <f t="shared" si="0"/>
        <v>510.63</v>
      </c>
    </row>
    <row r="55" spans="1:9" x14ac:dyDescent="0.2">
      <c r="A55" s="16" t="s">
        <v>147</v>
      </c>
      <c r="B55" s="17">
        <v>42579</v>
      </c>
      <c r="C55" s="16" t="s">
        <v>148</v>
      </c>
      <c r="D55" s="25" t="s">
        <v>149</v>
      </c>
      <c r="E55" s="22">
        <v>361.14</v>
      </c>
      <c r="F55" s="16"/>
      <c r="H55" s="22"/>
      <c r="I55" s="15">
        <f t="shared" si="0"/>
        <v>361.14</v>
      </c>
    </row>
    <row r="56" spans="1:9" x14ac:dyDescent="0.2">
      <c r="A56" s="16" t="s">
        <v>769</v>
      </c>
      <c r="B56" s="17">
        <v>42730</v>
      </c>
      <c r="C56" s="16" t="s">
        <v>770</v>
      </c>
      <c r="D56" s="25" t="s">
        <v>771</v>
      </c>
      <c r="E56" s="24">
        <v>202.54</v>
      </c>
      <c r="H56" s="16"/>
      <c r="I56" s="15">
        <f t="shared" ref="I56:I106" si="1">+E56-H56</f>
        <v>202.54</v>
      </c>
    </row>
    <row r="57" spans="1:9" x14ac:dyDescent="0.2">
      <c r="A57" s="16" t="s">
        <v>772</v>
      </c>
      <c r="B57" s="17">
        <v>42730</v>
      </c>
      <c r="C57" s="16" t="s">
        <v>773</v>
      </c>
      <c r="D57" s="25" t="s">
        <v>774</v>
      </c>
      <c r="E57" s="24">
        <v>202.54</v>
      </c>
      <c r="H57" s="16"/>
      <c r="I57" s="15">
        <f t="shared" si="1"/>
        <v>202.54</v>
      </c>
    </row>
    <row r="58" spans="1:9" x14ac:dyDescent="0.2">
      <c r="A58" s="16" t="s">
        <v>775</v>
      </c>
      <c r="B58" s="17">
        <v>42730</v>
      </c>
      <c r="C58" s="16" t="s">
        <v>776</v>
      </c>
      <c r="D58" s="25" t="s">
        <v>777</v>
      </c>
      <c r="E58" s="24">
        <v>202.54</v>
      </c>
      <c r="H58" s="16"/>
      <c r="I58" s="15">
        <f t="shared" si="1"/>
        <v>202.54</v>
      </c>
    </row>
    <row r="59" spans="1:9" x14ac:dyDescent="0.2">
      <c r="A59" s="16" t="s">
        <v>778</v>
      </c>
      <c r="B59" s="17">
        <v>42730</v>
      </c>
      <c r="C59" s="16" t="s">
        <v>779</v>
      </c>
      <c r="D59" s="25" t="s">
        <v>780</v>
      </c>
      <c r="E59" s="24">
        <v>202.54</v>
      </c>
      <c r="H59" s="16"/>
      <c r="I59" s="15">
        <f t="shared" si="1"/>
        <v>202.54</v>
      </c>
    </row>
    <row r="60" spans="1:9" x14ac:dyDescent="0.2">
      <c r="A60" s="16" t="s">
        <v>781</v>
      </c>
      <c r="B60" s="17">
        <v>42730</v>
      </c>
      <c r="C60" s="16" t="s">
        <v>782</v>
      </c>
      <c r="D60" s="25" t="s">
        <v>783</v>
      </c>
      <c r="E60" s="24">
        <v>202.54</v>
      </c>
      <c r="H60" s="16"/>
      <c r="I60" s="15">
        <f t="shared" si="1"/>
        <v>202.54</v>
      </c>
    </row>
    <row r="61" spans="1:9" x14ac:dyDescent="0.2">
      <c r="A61" s="16" t="s">
        <v>784</v>
      </c>
      <c r="B61" s="17">
        <v>42730</v>
      </c>
      <c r="C61" s="16" t="s">
        <v>785</v>
      </c>
      <c r="D61" s="25" t="s">
        <v>786</v>
      </c>
      <c r="E61" s="24">
        <v>820.63</v>
      </c>
      <c r="H61" s="16"/>
      <c r="I61" s="15">
        <f t="shared" si="1"/>
        <v>820.63</v>
      </c>
    </row>
    <row r="62" spans="1:9" x14ac:dyDescent="0.2">
      <c r="A62" s="16" t="s">
        <v>787</v>
      </c>
      <c r="B62" s="17">
        <v>42730</v>
      </c>
      <c r="C62" s="16" t="s">
        <v>788</v>
      </c>
      <c r="D62" s="25" t="s">
        <v>789</v>
      </c>
      <c r="E62" s="24">
        <v>310.56</v>
      </c>
      <c r="H62" s="16"/>
      <c r="I62" s="15">
        <f t="shared" si="1"/>
        <v>310.56</v>
      </c>
    </row>
    <row r="63" spans="1:9" x14ac:dyDescent="0.2">
      <c r="A63" s="16" t="s">
        <v>790</v>
      </c>
      <c r="B63" s="17">
        <v>42730</v>
      </c>
      <c r="C63" s="16" t="s">
        <v>791</v>
      </c>
      <c r="D63" s="25" t="s">
        <v>792</v>
      </c>
      <c r="E63" s="24">
        <v>202.54</v>
      </c>
      <c r="H63" s="16"/>
      <c r="I63" s="15">
        <f t="shared" si="1"/>
        <v>202.54</v>
      </c>
    </row>
    <row r="64" spans="1:9" x14ac:dyDescent="0.2">
      <c r="A64" s="16" t="s">
        <v>793</v>
      </c>
      <c r="B64" s="17">
        <v>42730</v>
      </c>
      <c r="C64" s="16" t="s">
        <v>794</v>
      </c>
      <c r="D64" s="25" t="s">
        <v>795</v>
      </c>
      <c r="E64" s="24">
        <v>4249.24</v>
      </c>
      <c r="H64" s="16"/>
      <c r="I64" s="15">
        <f t="shared" si="1"/>
        <v>4249.24</v>
      </c>
    </row>
    <row r="65" spans="1:9" x14ac:dyDescent="0.2">
      <c r="A65" s="16" t="s">
        <v>796</v>
      </c>
      <c r="B65" s="17">
        <v>42730</v>
      </c>
      <c r="C65" s="16" t="s">
        <v>797</v>
      </c>
      <c r="D65" s="25" t="s">
        <v>798</v>
      </c>
      <c r="E65" s="24">
        <v>202.54</v>
      </c>
      <c r="H65" s="16"/>
      <c r="I65" s="15">
        <f t="shared" si="1"/>
        <v>202.54</v>
      </c>
    </row>
    <row r="66" spans="1:9" x14ac:dyDescent="0.2">
      <c r="A66" s="16" t="s">
        <v>799</v>
      </c>
      <c r="B66" s="17">
        <v>42730</v>
      </c>
      <c r="C66" s="16" t="s">
        <v>800</v>
      </c>
      <c r="D66" s="25" t="s">
        <v>801</v>
      </c>
      <c r="E66" s="24">
        <v>4249.24</v>
      </c>
      <c r="H66" s="16"/>
      <c r="I66" s="15">
        <f t="shared" si="1"/>
        <v>4249.24</v>
      </c>
    </row>
    <row r="67" spans="1:9" x14ac:dyDescent="0.2">
      <c r="A67" s="16" t="s">
        <v>802</v>
      </c>
      <c r="B67" s="17">
        <v>42730</v>
      </c>
      <c r="C67" s="16" t="s">
        <v>803</v>
      </c>
      <c r="D67" s="25" t="s">
        <v>804</v>
      </c>
      <c r="E67" s="24">
        <v>4249.24</v>
      </c>
      <c r="H67" s="16"/>
      <c r="I67" s="15">
        <f t="shared" si="1"/>
        <v>4249.24</v>
      </c>
    </row>
    <row r="68" spans="1:9" x14ac:dyDescent="0.2">
      <c r="A68" s="16" t="s">
        <v>805</v>
      </c>
      <c r="B68" s="17">
        <v>42730</v>
      </c>
      <c r="C68" s="16" t="s">
        <v>806</v>
      </c>
      <c r="D68" s="25" t="s">
        <v>807</v>
      </c>
      <c r="E68" s="24">
        <v>380.27</v>
      </c>
      <c r="H68" s="16"/>
      <c r="I68" s="15">
        <f t="shared" si="1"/>
        <v>380.27</v>
      </c>
    </row>
    <row r="69" spans="1:9" x14ac:dyDescent="0.2">
      <c r="A69" s="16" t="s">
        <v>808</v>
      </c>
      <c r="B69" s="17">
        <v>42730</v>
      </c>
      <c r="C69" s="16" t="s">
        <v>809</v>
      </c>
      <c r="D69" s="25" t="s">
        <v>810</v>
      </c>
      <c r="E69" s="24">
        <v>3050.38</v>
      </c>
      <c r="H69" s="16"/>
      <c r="I69" s="15">
        <f t="shared" si="1"/>
        <v>3050.38</v>
      </c>
    </row>
    <row r="70" spans="1:9" x14ac:dyDescent="0.2">
      <c r="A70" s="16" t="s">
        <v>811</v>
      </c>
      <c r="B70" s="17">
        <v>42730</v>
      </c>
      <c r="C70" s="16" t="s">
        <v>812</v>
      </c>
      <c r="D70" s="25" t="s">
        <v>813</v>
      </c>
      <c r="E70" s="24">
        <v>202.54</v>
      </c>
      <c r="H70" s="16"/>
      <c r="I70" s="15">
        <f t="shared" si="1"/>
        <v>202.54</v>
      </c>
    </row>
    <row r="71" spans="1:9" x14ac:dyDescent="0.2">
      <c r="A71" s="16" t="s">
        <v>814</v>
      </c>
      <c r="B71" s="17">
        <v>42730</v>
      </c>
      <c r="C71" s="16" t="s">
        <v>815</v>
      </c>
      <c r="D71" s="25" t="s">
        <v>816</v>
      </c>
      <c r="E71" s="24">
        <v>3050.38</v>
      </c>
      <c r="H71" s="16"/>
      <c r="I71" s="15">
        <f t="shared" si="1"/>
        <v>3050.38</v>
      </c>
    </row>
    <row r="72" spans="1:9" x14ac:dyDescent="0.2">
      <c r="A72" s="16" t="s">
        <v>817</v>
      </c>
      <c r="B72" s="17">
        <v>42731</v>
      </c>
      <c r="C72" s="16" t="s">
        <v>818</v>
      </c>
      <c r="D72" s="25" t="s">
        <v>819</v>
      </c>
      <c r="E72" s="24">
        <v>3050.38</v>
      </c>
      <c r="H72" s="16"/>
      <c r="I72" s="15">
        <f t="shared" si="1"/>
        <v>3050.38</v>
      </c>
    </row>
    <row r="73" spans="1:9" x14ac:dyDescent="0.2">
      <c r="A73" s="16" t="s">
        <v>820</v>
      </c>
      <c r="B73" s="17">
        <v>42731</v>
      </c>
      <c r="C73" s="16" t="s">
        <v>821</v>
      </c>
      <c r="D73" s="25" t="s">
        <v>822</v>
      </c>
      <c r="E73" s="24">
        <v>4249.24</v>
      </c>
      <c r="H73" s="16"/>
      <c r="I73" s="15">
        <f t="shared" si="1"/>
        <v>4249.24</v>
      </c>
    </row>
    <row r="74" spans="1:9" x14ac:dyDescent="0.2">
      <c r="A74" s="16" t="s">
        <v>823</v>
      </c>
      <c r="B74" s="17">
        <v>42731</v>
      </c>
      <c r="C74" s="16" t="s">
        <v>824</v>
      </c>
      <c r="D74" s="25" t="s">
        <v>825</v>
      </c>
      <c r="E74" s="24">
        <v>3050.38</v>
      </c>
      <c r="H74" s="16"/>
      <c r="I74" s="15">
        <f t="shared" si="1"/>
        <v>3050.38</v>
      </c>
    </row>
    <row r="75" spans="1:9" x14ac:dyDescent="0.2">
      <c r="A75" s="16" t="s">
        <v>826</v>
      </c>
      <c r="B75" s="17">
        <v>42731</v>
      </c>
      <c r="C75" s="16" t="s">
        <v>827</v>
      </c>
      <c r="D75" s="25" t="s">
        <v>828</v>
      </c>
      <c r="E75" s="24">
        <v>2744.98</v>
      </c>
      <c r="H75" s="16"/>
      <c r="I75" s="15">
        <f t="shared" si="1"/>
        <v>2744.98</v>
      </c>
    </row>
    <row r="76" spans="1:9" x14ac:dyDescent="0.2">
      <c r="A76" s="16" t="s">
        <v>829</v>
      </c>
      <c r="B76" s="17">
        <v>42731</v>
      </c>
      <c r="C76" s="16" t="s">
        <v>830</v>
      </c>
      <c r="D76" s="25" t="s">
        <v>831</v>
      </c>
      <c r="E76" s="24">
        <v>2506.11</v>
      </c>
      <c r="H76" s="16"/>
      <c r="I76" s="15">
        <f t="shared" si="1"/>
        <v>2506.11</v>
      </c>
    </row>
    <row r="77" spans="1:9" x14ac:dyDescent="0.2">
      <c r="A77" s="16" t="s">
        <v>832</v>
      </c>
      <c r="B77" s="17">
        <v>42731</v>
      </c>
      <c r="C77" s="16" t="s">
        <v>833</v>
      </c>
      <c r="D77" s="25" t="s">
        <v>834</v>
      </c>
      <c r="E77" s="24">
        <v>202.54</v>
      </c>
      <c r="H77" s="16"/>
      <c r="I77" s="15">
        <f t="shared" si="1"/>
        <v>202.54</v>
      </c>
    </row>
    <row r="78" spans="1:9" x14ac:dyDescent="0.2">
      <c r="A78" s="16" t="s">
        <v>835</v>
      </c>
      <c r="B78" s="17">
        <v>42731</v>
      </c>
      <c r="C78" s="16" t="s">
        <v>836</v>
      </c>
      <c r="D78" s="25" t="s">
        <v>837</v>
      </c>
      <c r="E78" s="24">
        <v>202.54</v>
      </c>
      <c r="H78" s="16"/>
      <c r="I78" s="15">
        <f t="shared" si="1"/>
        <v>202.54</v>
      </c>
    </row>
    <row r="79" spans="1:9" x14ac:dyDescent="0.2">
      <c r="A79" s="16" t="s">
        <v>838</v>
      </c>
      <c r="B79" s="17">
        <v>42731</v>
      </c>
      <c r="C79" s="16" t="s">
        <v>839</v>
      </c>
      <c r="D79" s="25" t="s">
        <v>840</v>
      </c>
      <c r="E79" s="24">
        <v>4249.24</v>
      </c>
      <c r="H79" s="16"/>
      <c r="I79" s="15">
        <f t="shared" si="1"/>
        <v>4249.24</v>
      </c>
    </row>
    <row r="80" spans="1:9" x14ac:dyDescent="0.2">
      <c r="A80" s="16" t="s">
        <v>841</v>
      </c>
      <c r="B80" s="17">
        <v>42731</v>
      </c>
      <c r="C80" s="16" t="s">
        <v>842</v>
      </c>
      <c r="D80" s="25" t="s">
        <v>843</v>
      </c>
      <c r="E80" s="24">
        <v>202.54</v>
      </c>
      <c r="H80" s="16"/>
      <c r="I80" s="15">
        <f t="shared" si="1"/>
        <v>202.54</v>
      </c>
    </row>
    <row r="81" spans="1:9" x14ac:dyDescent="0.2">
      <c r="A81" s="16" t="s">
        <v>844</v>
      </c>
      <c r="B81" s="17">
        <v>42731</v>
      </c>
      <c r="C81" s="16" t="s">
        <v>845</v>
      </c>
      <c r="D81" s="25" t="s">
        <v>846</v>
      </c>
      <c r="E81" s="24">
        <v>202.54</v>
      </c>
      <c r="H81" s="16"/>
      <c r="I81" s="15">
        <f t="shared" si="1"/>
        <v>202.54</v>
      </c>
    </row>
    <row r="82" spans="1:9" x14ac:dyDescent="0.2">
      <c r="A82" s="16" t="s">
        <v>847</v>
      </c>
      <c r="B82" s="17">
        <v>42731</v>
      </c>
      <c r="C82" s="16" t="s">
        <v>848</v>
      </c>
      <c r="D82" s="25" t="s">
        <v>849</v>
      </c>
      <c r="E82" s="24">
        <v>202.54</v>
      </c>
      <c r="H82" s="16"/>
      <c r="I82" s="15">
        <f t="shared" si="1"/>
        <v>202.54</v>
      </c>
    </row>
    <row r="83" spans="1:9" x14ac:dyDescent="0.2">
      <c r="A83" s="16" t="s">
        <v>850</v>
      </c>
      <c r="B83" s="17">
        <v>42731</v>
      </c>
      <c r="C83" s="16" t="s">
        <v>851</v>
      </c>
      <c r="D83" s="25" t="s">
        <v>852</v>
      </c>
      <c r="E83" s="24">
        <v>202.54</v>
      </c>
      <c r="H83" s="16"/>
      <c r="I83" s="15">
        <f t="shared" si="1"/>
        <v>202.54</v>
      </c>
    </row>
    <row r="84" spans="1:9" x14ac:dyDescent="0.2">
      <c r="A84" s="16" t="s">
        <v>853</v>
      </c>
      <c r="B84" s="17">
        <v>42731</v>
      </c>
      <c r="C84" s="16" t="s">
        <v>854</v>
      </c>
      <c r="D84" s="25" t="s">
        <v>855</v>
      </c>
      <c r="E84" s="24">
        <v>3050.38</v>
      </c>
      <c r="H84" s="16"/>
      <c r="I84" s="15">
        <f t="shared" si="1"/>
        <v>3050.38</v>
      </c>
    </row>
    <row r="85" spans="1:9" x14ac:dyDescent="0.2">
      <c r="A85" s="16" t="s">
        <v>856</v>
      </c>
      <c r="B85" s="17">
        <v>42731</v>
      </c>
      <c r="C85" s="16" t="s">
        <v>857</v>
      </c>
      <c r="D85" s="25" t="s">
        <v>858</v>
      </c>
      <c r="E85" s="24">
        <v>202.54</v>
      </c>
      <c r="H85" s="16"/>
      <c r="I85" s="15">
        <f t="shared" si="1"/>
        <v>202.54</v>
      </c>
    </row>
    <row r="86" spans="1:9" x14ac:dyDescent="0.2">
      <c r="A86" s="16" t="s">
        <v>859</v>
      </c>
      <c r="B86" s="17">
        <v>42731</v>
      </c>
      <c r="C86" s="16" t="s">
        <v>860</v>
      </c>
      <c r="D86" s="25" t="s">
        <v>861</v>
      </c>
      <c r="E86" s="24">
        <v>226.71</v>
      </c>
      <c r="H86" s="16"/>
      <c r="I86" s="15">
        <f t="shared" si="1"/>
        <v>226.71</v>
      </c>
    </row>
    <row r="87" spans="1:9" x14ac:dyDescent="0.2">
      <c r="A87" s="16" t="s">
        <v>862</v>
      </c>
      <c r="B87" s="17">
        <v>42731</v>
      </c>
      <c r="C87" s="16" t="s">
        <v>863</v>
      </c>
      <c r="D87" s="25" t="s">
        <v>864</v>
      </c>
      <c r="E87" s="24">
        <v>202.54</v>
      </c>
      <c r="H87" s="16"/>
      <c r="I87" s="15">
        <f t="shared" si="1"/>
        <v>202.54</v>
      </c>
    </row>
    <row r="88" spans="1:9" x14ac:dyDescent="0.2">
      <c r="A88" s="16" t="s">
        <v>865</v>
      </c>
      <c r="B88" s="17">
        <v>42731</v>
      </c>
      <c r="C88" s="16" t="s">
        <v>866</v>
      </c>
      <c r="D88" s="25" t="s">
        <v>867</v>
      </c>
      <c r="E88" s="24">
        <v>202.54</v>
      </c>
      <c r="H88" s="16"/>
      <c r="I88" s="15">
        <f t="shared" si="1"/>
        <v>202.54</v>
      </c>
    </row>
    <row r="89" spans="1:9" x14ac:dyDescent="0.2">
      <c r="A89" s="16" t="s">
        <v>868</v>
      </c>
      <c r="B89" s="17">
        <v>42731</v>
      </c>
      <c r="C89" s="16" t="s">
        <v>869</v>
      </c>
      <c r="D89" s="25" t="s">
        <v>870</v>
      </c>
      <c r="E89" s="24">
        <v>3050.38</v>
      </c>
      <c r="H89" s="16"/>
      <c r="I89" s="15">
        <f t="shared" si="1"/>
        <v>3050.38</v>
      </c>
    </row>
    <row r="90" spans="1:9" x14ac:dyDescent="0.2">
      <c r="A90" s="16" t="s">
        <v>871</v>
      </c>
      <c r="B90" s="17">
        <v>42731</v>
      </c>
      <c r="C90" s="16" t="s">
        <v>872</v>
      </c>
      <c r="D90" s="25" t="s">
        <v>873</v>
      </c>
      <c r="E90" s="24">
        <v>202.54</v>
      </c>
      <c r="H90" s="16"/>
      <c r="I90" s="15">
        <f t="shared" si="1"/>
        <v>202.54</v>
      </c>
    </row>
    <row r="91" spans="1:9" x14ac:dyDescent="0.2">
      <c r="A91" s="16" t="s">
        <v>874</v>
      </c>
      <c r="B91" s="17">
        <v>42731</v>
      </c>
      <c r="C91" s="16" t="s">
        <v>875</v>
      </c>
      <c r="D91" s="25" t="s">
        <v>876</v>
      </c>
      <c r="E91" s="24">
        <v>202.54</v>
      </c>
      <c r="H91" s="16"/>
      <c r="I91" s="15">
        <f t="shared" si="1"/>
        <v>202.54</v>
      </c>
    </row>
    <row r="92" spans="1:9" x14ac:dyDescent="0.2">
      <c r="A92" s="16" t="s">
        <v>877</v>
      </c>
      <c r="B92" s="17">
        <v>42731</v>
      </c>
      <c r="C92" s="16" t="s">
        <v>878</v>
      </c>
      <c r="D92" s="25" t="s">
        <v>879</v>
      </c>
      <c r="E92" s="24">
        <v>202.54</v>
      </c>
      <c r="H92" s="16"/>
      <c r="I92" s="15">
        <f t="shared" si="1"/>
        <v>202.54</v>
      </c>
    </row>
    <row r="93" spans="1:9" x14ac:dyDescent="0.2">
      <c r="A93" s="16" t="s">
        <v>880</v>
      </c>
      <c r="B93" s="17">
        <v>42731</v>
      </c>
      <c r="C93" s="16" t="s">
        <v>881</v>
      </c>
      <c r="D93" s="25" t="s">
        <v>882</v>
      </c>
      <c r="E93" s="24">
        <v>226.71</v>
      </c>
      <c r="H93" s="16"/>
      <c r="I93" s="15">
        <f t="shared" si="1"/>
        <v>226.71</v>
      </c>
    </row>
    <row r="94" spans="1:9" x14ac:dyDescent="0.2">
      <c r="A94" s="16" t="s">
        <v>883</v>
      </c>
      <c r="B94" s="17">
        <v>42731</v>
      </c>
      <c r="C94" s="16" t="s">
        <v>884</v>
      </c>
      <c r="D94" s="25" t="s">
        <v>885</v>
      </c>
      <c r="E94" s="24">
        <v>202.54</v>
      </c>
      <c r="H94" s="16"/>
      <c r="I94" s="15">
        <f t="shared" si="1"/>
        <v>202.54</v>
      </c>
    </row>
    <row r="95" spans="1:9" x14ac:dyDescent="0.2">
      <c r="A95" s="16" t="s">
        <v>886</v>
      </c>
      <c r="B95" s="17">
        <v>42731</v>
      </c>
      <c r="C95" s="16" t="s">
        <v>887</v>
      </c>
      <c r="D95" s="25" t="s">
        <v>888</v>
      </c>
      <c r="E95" s="24">
        <v>380.27</v>
      </c>
      <c r="H95" s="16"/>
      <c r="I95" s="15">
        <f t="shared" si="1"/>
        <v>380.27</v>
      </c>
    </row>
    <row r="96" spans="1:9" x14ac:dyDescent="0.2">
      <c r="A96" s="16" t="s">
        <v>889</v>
      </c>
      <c r="B96" s="17">
        <v>42731</v>
      </c>
      <c r="C96" s="16" t="s">
        <v>890</v>
      </c>
      <c r="D96" s="25" t="s">
        <v>891</v>
      </c>
      <c r="E96" s="24">
        <v>67.510000000000005</v>
      </c>
      <c r="H96" s="16"/>
      <c r="I96" s="15">
        <f t="shared" si="1"/>
        <v>67.510000000000005</v>
      </c>
    </row>
    <row r="97" spans="1:9" x14ac:dyDescent="0.2">
      <c r="A97" s="16" t="s">
        <v>892</v>
      </c>
      <c r="B97" s="17">
        <v>42731</v>
      </c>
      <c r="C97" s="16" t="s">
        <v>893</v>
      </c>
      <c r="D97" s="25" t="s">
        <v>894</v>
      </c>
      <c r="E97" s="24">
        <v>825.13</v>
      </c>
      <c r="H97" s="16"/>
      <c r="I97" s="15">
        <f t="shared" si="1"/>
        <v>825.13</v>
      </c>
    </row>
    <row r="98" spans="1:9" x14ac:dyDescent="0.2">
      <c r="A98" s="16" t="s">
        <v>895</v>
      </c>
      <c r="B98" s="17">
        <v>42731</v>
      </c>
      <c r="C98" s="16" t="s">
        <v>896</v>
      </c>
      <c r="D98" s="25" t="s">
        <v>897</v>
      </c>
      <c r="E98" s="24">
        <v>313.5</v>
      </c>
      <c r="H98" s="16"/>
      <c r="I98" s="15">
        <f t="shared" si="1"/>
        <v>313.5</v>
      </c>
    </row>
    <row r="99" spans="1:9" x14ac:dyDescent="0.2">
      <c r="A99" s="16" t="s">
        <v>898</v>
      </c>
      <c r="B99" s="17">
        <v>42731</v>
      </c>
      <c r="C99" s="16" t="s">
        <v>899</v>
      </c>
      <c r="D99" s="25" t="s">
        <v>900</v>
      </c>
      <c r="E99" s="24">
        <v>4249.24</v>
      </c>
      <c r="H99" s="16"/>
      <c r="I99" s="15">
        <f t="shared" si="1"/>
        <v>4249.24</v>
      </c>
    </row>
    <row r="100" spans="1:9" x14ac:dyDescent="0.2">
      <c r="A100" s="16" t="s">
        <v>901</v>
      </c>
      <c r="B100" s="17">
        <v>42731</v>
      </c>
      <c r="C100" s="16" t="s">
        <v>902</v>
      </c>
      <c r="D100" s="25" t="s">
        <v>903</v>
      </c>
      <c r="E100" s="24">
        <v>202.54</v>
      </c>
      <c r="H100" s="16"/>
      <c r="I100" s="15">
        <f t="shared" si="1"/>
        <v>202.54</v>
      </c>
    </row>
    <row r="101" spans="1:9" x14ac:dyDescent="0.2">
      <c r="A101" s="16" t="s">
        <v>904</v>
      </c>
      <c r="B101" s="17">
        <v>42731</v>
      </c>
      <c r="C101" s="16" t="s">
        <v>905</v>
      </c>
      <c r="D101" s="25" t="s">
        <v>906</v>
      </c>
      <c r="E101" s="24">
        <v>202.54</v>
      </c>
      <c r="H101" s="16"/>
      <c r="I101" s="15">
        <f t="shared" si="1"/>
        <v>202.54</v>
      </c>
    </row>
    <row r="102" spans="1:9" x14ac:dyDescent="0.2">
      <c r="A102" s="16" t="s">
        <v>907</v>
      </c>
      <c r="B102" s="17">
        <v>42731</v>
      </c>
      <c r="C102" s="16" t="s">
        <v>908</v>
      </c>
      <c r="D102" s="25" t="s">
        <v>909</v>
      </c>
      <c r="E102" s="24">
        <v>202.54</v>
      </c>
      <c r="H102" s="16"/>
      <c r="I102" s="15">
        <f t="shared" si="1"/>
        <v>202.54</v>
      </c>
    </row>
    <row r="103" spans="1:9" x14ac:dyDescent="0.2">
      <c r="A103" s="16" t="s">
        <v>910</v>
      </c>
      <c r="B103" s="17">
        <v>42731</v>
      </c>
      <c r="C103" s="16" t="s">
        <v>911</v>
      </c>
      <c r="D103" s="25" t="s">
        <v>912</v>
      </c>
      <c r="E103" s="24">
        <v>202.54</v>
      </c>
      <c r="H103" s="16"/>
      <c r="I103" s="15">
        <f t="shared" si="1"/>
        <v>202.54</v>
      </c>
    </row>
    <row r="104" spans="1:9" x14ac:dyDescent="0.2">
      <c r="A104" s="16" t="s">
        <v>913</v>
      </c>
      <c r="B104" s="17">
        <v>42731</v>
      </c>
      <c r="C104" s="16" t="s">
        <v>914</v>
      </c>
      <c r="D104" s="25" t="s">
        <v>915</v>
      </c>
      <c r="E104" s="24">
        <v>202.54</v>
      </c>
      <c r="H104" s="16"/>
      <c r="I104" s="15">
        <f t="shared" si="1"/>
        <v>202.54</v>
      </c>
    </row>
    <row r="105" spans="1:9" x14ac:dyDescent="0.2">
      <c r="A105" s="16" t="s">
        <v>916</v>
      </c>
      <c r="B105" s="17">
        <v>42731</v>
      </c>
      <c r="C105" s="16" t="s">
        <v>917</v>
      </c>
      <c r="D105" s="25" t="s">
        <v>918</v>
      </c>
      <c r="E105" s="24">
        <v>202.54</v>
      </c>
      <c r="H105" s="16"/>
      <c r="I105" s="15">
        <f t="shared" si="1"/>
        <v>202.54</v>
      </c>
    </row>
    <row r="106" spans="1:9" x14ac:dyDescent="0.2">
      <c r="A106" s="16" t="s">
        <v>919</v>
      </c>
      <c r="B106" s="17">
        <v>42731</v>
      </c>
      <c r="C106" s="16" t="s">
        <v>920</v>
      </c>
      <c r="D106" s="25" t="s">
        <v>921</v>
      </c>
      <c r="E106" s="24">
        <v>202.54</v>
      </c>
      <c r="H106" s="16"/>
      <c r="I106" s="15">
        <f t="shared" si="1"/>
        <v>202.54</v>
      </c>
    </row>
    <row r="107" spans="1:9" x14ac:dyDescent="0.2">
      <c r="A107" s="16" t="s">
        <v>922</v>
      </c>
      <c r="B107" s="17">
        <v>42731</v>
      </c>
      <c r="C107" s="16" t="s">
        <v>923</v>
      </c>
      <c r="D107" s="25" t="s">
        <v>924</v>
      </c>
      <c r="E107" s="24">
        <v>4249.24</v>
      </c>
      <c r="H107" s="16"/>
      <c r="I107" s="15">
        <f t="shared" ref="I107:I167" si="2">+E107-H107</f>
        <v>4249.24</v>
      </c>
    </row>
    <row r="108" spans="1:9" x14ac:dyDescent="0.2">
      <c r="A108" s="16" t="s">
        <v>925</v>
      </c>
      <c r="B108" s="17">
        <v>42731</v>
      </c>
      <c r="C108" s="16" t="s">
        <v>926</v>
      </c>
      <c r="D108" s="25" t="s">
        <v>927</v>
      </c>
      <c r="E108" s="24">
        <v>202.54</v>
      </c>
      <c r="H108" s="16"/>
      <c r="I108" s="15">
        <f t="shared" si="2"/>
        <v>202.54</v>
      </c>
    </row>
    <row r="109" spans="1:9" x14ac:dyDescent="0.2">
      <c r="A109" s="16" t="s">
        <v>928</v>
      </c>
      <c r="B109" s="17">
        <v>42732</v>
      </c>
      <c r="C109" s="16" t="s">
        <v>929</v>
      </c>
      <c r="D109" s="25" t="s">
        <v>930</v>
      </c>
      <c r="E109" s="24">
        <v>202.54</v>
      </c>
      <c r="H109" s="16"/>
      <c r="I109" s="15">
        <f t="shared" si="2"/>
        <v>202.54</v>
      </c>
    </row>
    <row r="110" spans="1:9" x14ac:dyDescent="0.2">
      <c r="A110" s="16" t="s">
        <v>931</v>
      </c>
      <c r="B110" s="17">
        <v>42732</v>
      </c>
      <c r="C110" s="16" t="s">
        <v>932</v>
      </c>
      <c r="D110" s="25" t="s">
        <v>933</v>
      </c>
      <c r="E110" s="24">
        <v>14736.22</v>
      </c>
      <c r="H110" s="16"/>
      <c r="I110" s="15">
        <f t="shared" si="2"/>
        <v>14736.22</v>
      </c>
    </row>
    <row r="111" spans="1:9" x14ac:dyDescent="0.2">
      <c r="A111" s="16" t="s">
        <v>934</v>
      </c>
      <c r="B111" s="17">
        <v>42732</v>
      </c>
      <c r="C111" s="16" t="s">
        <v>935</v>
      </c>
      <c r="D111" s="25" t="s">
        <v>936</v>
      </c>
      <c r="E111" s="24">
        <v>202.54</v>
      </c>
      <c r="H111" s="16"/>
      <c r="I111" s="15">
        <f t="shared" si="2"/>
        <v>202.54</v>
      </c>
    </row>
    <row r="112" spans="1:9" x14ac:dyDescent="0.2">
      <c r="A112" s="16" t="s">
        <v>937</v>
      </c>
      <c r="B112" s="17">
        <v>42732</v>
      </c>
      <c r="C112" s="16" t="s">
        <v>938</v>
      </c>
      <c r="D112" s="25" t="s">
        <v>939</v>
      </c>
      <c r="E112" s="24">
        <v>226.71</v>
      </c>
      <c r="H112" s="16"/>
      <c r="I112" s="15">
        <f t="shared" si="2"/>
        <v>226.71</v>
      </c>
    </row>
    <row r="113" spans="1:9" x14ac:dyDescent="0.2">
      <c r="A113" s="16" t="s">
        <v>940</v>
      </c>
      <c r="B113" s="17">
        <v>42732</v>
      </c>
      <c r="C113" s="16" t="s">
        <v>941</v>
      </c>
      <c r="D113" s="25" t="s">
        <v>942</v>
      </c>
      <c r="E113" s="24">
        <v>202.54</v>
      </c>
      <c r="H113" s="16"/>
      <c r="I113" s="15">
        <f t="shared" si="2"/>
        <v>202.54</v>
      </c>
    </row>
    <row r="114" spans="1:9" x14ac:dyDescent="0.2">
      <c r="A114" s="16" t="s">
        <v>943</v>
      </c>
      <c r="B114" s="17">
        <v>42732</v>
      </c>
      <c r="C114" s="16" t="s">
        <v>944</v>
      </c>
      <c r="D114" s="25" t="s">
        <v>945</v>
      </c>
      <c r="E114" s="24">
        <v>380.27</v>
      </c>
      <c r="H114" s="16"/>
      <c r="I114" s="15">
        <f t="shared" si="2"/>
        <v>380.27</v>
      </c>
    </row>
    <row r="115" spans="1:9" x14ac:dyDescent="0.2">
      <c r="A115" s="16" t="s">
        <v>946</v>
      </c>
      <c r="B115" s="17">
        <v>42732</v>
      </c>
      <c r="C115" s="16" t="s">
        <v>947</v>
      </c>
      <c r="D115" s="25" t="s">
        <v>948</v>
      </c>
      <c r="E115" s="24">
        <v>202.54</v>
      </c>
      <c r="H115" s="16"/>
      <c r="I115" s="15">
        <f t="shared" si="2"/>
        <v>202.54</v>
      </c>
    </row>
    <row r="116" spans="1:9" x14ac:dyDescent="0.2">
      <c r="A116" s="16" t="s">
        <v>949</v>
      </c>
      <c r="B116" s="17">
        <v>42732</v>
      </c>
      <c r="C116" s="16" t="s">
        <v>950</v>
      </c>
      <c r="D116" s="25" t="s">
        <v>951</v>
      </c>
      <c r="E116" s="24">
        <v>3295.75</v>
      </c>
      <c r="H116" s="16"/>
      <c r="I116" s="15">
        <f t="shared" si="2"/>
        <v>3295.75</v>
      </c>
    </row>
    <row r="117" spans="1:9" x14ac:dyDescent="0.2">
      <c r="A117" s="16" t="s">
        <v>952</v>
      </c>
      <c r="B117" s="17">
        <v>42732</v>
      </c>
      <c r="C117" s="16" t="s">
        <v>953</v>
      </c>
      <c r="D117" s="25" t="s">
        <v>954</v>
      </c>
      <c r="E117" s="24">
        <v>12625.21</v>
      </c>
      <c r="H117" s="16"/>
      <c r="I117" s="15">
        <f t="shared" si="2"/>
        <v>12625.21</v>
      </c>
    </row>
    <row r="118" spans="1:9" x14ac:dyDescent="0.2">
      <c r="A118" s="16" t="s">
        <v>955</v>
      </c>
      <c r="B118" s="17">
        <v>42732</v>
      </c>
      <c r="C118" s="16" t="s">
        <v>956</v>
      </c>
      <c r="D118" s="25" t="s">
        <v>957</v>
      </c>
      <c r="E118" s="24">
        <v>4249.24</v>
      </c>
      <c r="H118" s="16"/>
      <c r="I118" s="15">
        <f t="shared" si="2"/>
        <v>4249.24</v>
      </c>
    </row>
    <row r="119" spans="1:9" x14ac:dyDescent="0.2">
      <c r="A119" s="16" t="s">
        <v>958</v>
      </c>
      <c r="B119" s="17">
        <v>42732</v>
      </c>
      <c r="C119" s="16" t="s">
        <v>959</v>
      </c>
      <c r="D119" s="25" t="s">
        <v>960</v>
      </c>
      <c r="E119" s="24">
        <v>202.54</v>
      </c>
      <c r="H119" s="16"/>
      <c r="I119" s="15">
        <f t="shared" si="2"/>
        <v>202.54</v>
      </c>
    </row>
    <row r="120" spans="1:9" x14ac:dyDescent="0.2">
      <c r="A120" s="16" t="s">
        <v>961</v>
      </c>
      <c r="B120" s="17">
        <v>42732</v>
      </c>
      <c r="C120" s="16" t="s">
        <v>962</v>
      </c>
      <c r="D120" s="25" t="s">
        <v>963</v>
      </c>
      <c r="E120" s="24">
        <v>485.15</v>
      </c>
      <c r="H120" s="16"/>
      <c r="I120" s="15">
        <f t="shared" si="2"/>
        <v>485.15</v>
      </c>
    </row>
    <row r="121" spans="1:9" x14ac:dyDescent="0.2">
      <c r="A121" s="16" t="s">
        <v>964</v>
      </c>
      <c r="B121" s="17">
        <v>42732</v>
      </c>
      <c r="C121" s="16" t="s">
        <v>965</v>
      </c>
      <c r="D121" s="25" t="s">
        <v>966</v>
      </c>
      <c r="E121" s="24">
        <v>202.54</v>
      </c>
      <c r="H121" s="16"/>
      <c r="I121" s="15">
        <f t="shared" si="2"/>
        <v>202.54</v>
      </c>
    </row>
    <row r="122" spans="1:9" x14ac:dyDescent="0.2">
      <c r="A122" s="16" t="s">
        <v>967</v>
      </c>
      <c r="B122" s="17">
        <v>42732</v>
      </c>
      <c r="C122" s="16" t="s">
        <v>968</v>
      </c>
      <c r="D122" s="25" t="s">
        <v>969</v>
      </c>
      <c r="E122" s="24">
        <v>202.54</v>
      </c>
      <c r="H122" s="16"/>
      <c r="I122" s="15">
        <f t="shared" si="2"/>
        <v>202.54</v>
      </c>
    </row>
    <row r="123" spans="1:9" x14ac:dyDescent="0.2">
      <c r="A123" s="16" t="s">
        <v>970</v>
      </c>
      <c r="B123" s="17">
        <v>42732</v>
      </c>
      <c r="C123" s="16" t="s">
        <v>971</v>
      </c>
      <c r="D123" s="25" t="s">
        <v>972</v>
      </c>
      <c r="E123" s="24">
        <v>202.54</v>
      </c>
      <c r="H123" s="16"/>
      <c r="I123" s="15">
        <f t="shared" si="2"/>
        <v>202.54</v>
      </c>
    </row>
    <row r="124" spans="1:9" x14ac:dyDescent="0.2">
      <c r="A124" s="16" t="s">
        <v>973</v>
      </c>
      <c r="B124" s="17">
        <v>42733</v>
      </c>
      <c r="C124" s="16" t="s">
        <v>974</v>
      </c>
      <c r="D124" s="25" t="s">
        <v>975</v>
      </c>
      <c r="E124" s="24">
        <v>4249.24</v>
      </c>
      <c r="H124" s="16"/>
      <c r="I124" s="15">
        <f t="shared" si="2"/>
        <v>4249.24</v>
      </c>
    </row>
    <row r="125" spans="1:9" x14ac:dyDescent="0.2">
      <c r="A125" s="16" t="s">
        <v>976</v>
      </c>
      <c r="B125" s="17">
        <v>42733</v>
      </c>
      <c r="C125" s="16" t="s">
        <v>977</v>
      </c>
      <c r="D125" s="25" t="s">
        <v>978</v>
      </c>
      <c r="E125" s="24">
        <v>4249.24</v>
      </c>
      <c r="H125" s="16"/>
      <c r="I125" s="15">
        <f t="shared" si="2"/>
        <v>4249.24</v>
      </c>
    </row>
    <row r="126" spans="1:9" x14ac:dyDescent="0.2">
      <c r="A126" s="16" t="s">
        <v>979</v>
      </c>
      <c r="B126" s="17">
        <v>42733</v>
      </c>
      <c r="C126" s="16" t="s">
        <v>980</v>
      </c>
      <c r="D126" s="25" t="s">
        <v>981</v>
      </c>
      <c r="E126" s="24">
        <v>21795.98</v>
      </c>
      <c r="H126" s="16"/>
      <c r="I126" s="15">
        <f t="shared" si="2"/>
        <v>21795.98</v>
      </c>
    </row>
    <row r="127" spans="1:9" x14ac:dyDescent="0.2">
      <c r="A127" s="16" t="s">
        <v>982</v>
      </c>
      <c r="B127" s="17">
        <v>42733</v>
      </c>
      <c r="C127" s="16" t="s">
        <v>983</v>
      </c>
      <c r="D127" s="25" t="s">
        <v>984</v>
      </c>
      <c r="E127" s="24">
        <v>380.27</v>
      </c>
      <c r="H127" s="16"/>
      <c r="I127" s="15">
        <f t="shared" si="2"/>
        <v>380.27</v>
      </c>
    </row>
    <row r="128" spans="1:9" x14ac:dyDescent="0.2">
      <c r="A128" s="16" t="s">
        <v>985</v>
      </c>
      <c r="B128" s="17">
        <v>42733</v>
      </c>
      <c r="C128" s="16" t="s">
        <v>986</v>
      </c>
      <c r="D128" s="25" t="s">
        <v>987</v>
      </c>
      <c r="E128" s="24">
        <v>3050.38</v>
      </c>
      <c r="H128" s="16"/>
      <c r="I128" s="15">
        <f t="shared" si="2"/>
        <v>3050.38</v>
      </c>
    </row>
    <row r="129" spans="1:9" x14ac:dyDescent="0.2">
      <c r="A129" s="16" t="s">
        <v>988</v>
      </c>
      <c r="B129" s="17">
        <v>42733</v>
      </c>
      <c r="C129" s="16" t="s">
        <v>989</v>
      </c>
      <c r="D129" s="25" t="s">
        <v>990</v>
      </c>
      <c r="E129" s="24">
        <v>202.54</v>
      </c>
      <c r="H129" s="16"/>
      <c r="I129" s="15">
        <f t="shared" si="2"/>
        <v>202.54</v>
      </c>
    </row>
    <row r="130" spans="1:9" x14ac:dyDescent="0.2">
      <c r="A130" s="16" t="s">
        <v>991</v>
      </c>
      <c r="B130" s="17">
        <v>42733</v>
      </c>
      <c r="C130" s="16" t="s">
        <v>992</v>
      </c>
      <c r="D130" s="25" t="s">
        <v>993</v>
      </c>
      <c r="E130" s="24">
        <v>202.54</v>
      </c>
      <c r="H130" s="16"/>
      <c r="I130" s="15">
        <f t="shared" si="2"/>
        <v>202.54</v>
      </c>
    </row>
    <row r="131" spans="1:9" x14ac:dyDescent="0.2">
      <c r="A131" s="16" t="s">
        <v>994</v>
      </c>
      <c r="B131" s="17">
        <v>42733</v>
      </c>
      <c r="C131" s="16" t="s">
        <v>995</v>
      </c>
      <c r="D131" s="25" t="s">
        <v>996</v>
      </c>
      <c r="E131" s="24">
        <v>202.54</v>
      </c>
      <c r="H131" s="16"/>
      <c r="I131" s="15">
        <f t="shared" si="2"/>
        <v>202.54</v>
      </c>
    </row>
    <row r="132" spans="1:9" x14ac:dyDescent="0.2">
      <c r="A132" s="16" t="s">
        <v>997</v>
      </c>
      <c r="B132" s="17">
        <v>42733</v>
      </c>
      <c r="C132" s="16" t="s">
        <v>998</v>
      </c>
      <c r="D132" s="25" t="s">
        <v>999</v>
      </c>
      <c r="E132" s="24">
        <v>3050.38</v>
      </c>
      <c r="H132" s="16"/>
      <c r="I132" s="15">
        <f t="shared" si="2"/>
        <v>3050.38</v>
      </c>
    </row>
    <row r="133" spans="1:9" x14ac:dyDescent="0.2">
      <c r="A133" s="16" t="s">
        <v>1000</v>
      </c>
      <c r="B133" s="17">
        <v>42733</v>
      </c>
      <c r="C133" s="16" t="s">
        <v>1001</v>
      </c>
      <c r="D133" s="25" t="s">
        <v>1002</v>
      </c>
      <c r="E133" s="24">
        <v>202.54</v>
      </c>
      <c r="H133" s="16"/>
      <c r="I133" s="15">
        <f t="shared" si="2"/>
        <v>202.54</v>
      </c>
    </row>
    <row r="134" spans="1:9" x14ac:dyDescent="0.2">
      <c r="A134" s="16" t="s">
        <v>1003</v>
      </c>
      <c r="B134" s="17">
        <v>42733</v>
      </c>
      <c r="C134" s="16" t="s">
        <v>1004</v>
      </c>
      <c r="D134" s="25" t="s">
        <v>1005</v>
      </c>
      <c r="E134" s="24">
        <v>202.54</v>
      </c>
      <c r="H134" s="16"/>
      <c r="I134" s="15">
        <f t="shared" si="2"/>
        <v>202.54</v>
      </c>
    </row>
    <row r="135" spans="1:9" x14ac:dyDescent="0.2">
      <c r="A135" s="16" t="s">
        <v>1006</v>
      </c>
      <c r="B135" s="17">
        <v>42733</v>
      </c>
      <c r="C135" s="16" t="s">
        <v>1007</v>
      </c>
      <c r="D135" s="25" t="s">
        <v>1008</v>
      </c>
      <c r="E135" s="24">
        <v>820.63</v>
      </c>
      <c r="H135" s="16"/>
      <c r="I135" s="15">
        <f t="shared" si="2"/>
        <v>820.63</v>
      </c>
    </row>
    <row r="136" spans="1:9" x14ac:dyDescent="0.2">
      <c r="A136" s="16" t="s">
        <v>1009</v>
      </c>
      <c r="B136" s="17">
        <v>42733</v>
      </c>
      <c r="C136" s="16" t="s">
        <v>1010</v>
      </c>
      <c r="D136" s="25" t="s">
        <v>1011</v>
      </c>
      <c r="E136" s="24">
        <v>202.54</v>
      </c>
      <c r="H136" s="16"/>
      <c r="I136" s="15">
        <f t="shared" si="2"/>
        <v>202.54</v>
      </c>
    </row>
    <row r="137" spans="1:9" x14ac:dyDescent="0.2">
      <c r="A137" s="16" t="s">
        <v>1012</v>
      </c>
      <c r="B137" s="17">
        <v>42733</v>
      </c>
      <c r="C137" s="16" t="s">
        <v>1013</v>
      </c>
      <c r="D137" s="25" t="s">
        <v>1014</v>
      </c>
      <c r="E137" s="16">
        <v>202.54</v>
      </c>
      <c r="H137" s="16"/>
      <c r="I137" s="15">
        <f t="shared" si="2"/>
        <v>202.54</v>
      </c>
    </row>
    <row r="138" spans="1:9" x14ac:dyDescent="0.2">
      <c r="A138" s="16" t="s">
        <v>1015</v>
      </c>
      <c r="B138" s="17">
        <v>42733</v>
      </c>
      <c r="C138" s="16" t="s">
        <v>1016</v>
      </c>
      <c r="D138" s="25" t="s">
        <v>1017</v>
      </c>
      <c r="E138" s="16">
        <v>202.54</v>
      </c>
      <c r="H138" s="16"/>
      <c r="I138" s="15">
        <f t="shared" si="2"/>
        <v>202.54</v>
      </c>
    </row>
    <row r="139" spans="1:9" x14ac:dyDescent="0.2">
      <c r="A139" s="16" t="s">
        <v>1018</v>
      </c>
      <c r="B139" s="17">
        <v>42733</v>
      </c>
      <c r="C139" s="16" t="s">
        <v>1019</v>
      </c>
      <c r="D139" s="25" t="s">
        <v>1020</v>
      </c>
      <c r="E139" s="24">
        <v>3050.38</v>
      </c>
      <c r="H139" s="16"/>
      <c r="I139" s="15">
        <f t="shared" si="2"/>
        <v>3050.38</v>
      </c>
    </row>
    <row r="140" spans="1:9" x14ac:dyDescent="0.2">
      <c r="A140" s="16" t="s">
        <v>1021</v>
      </c>
      <c r="B140" s="17">
        <v>42733</v>
      </c>
      <c r="C140" s="16" t="s">
        <v>1022</v>
      </c>
      <c r="D140" s="25" t="s">
        <v>1023</v>
      </c>
      <c r="E140" s="16">
        <v>202.54</v>
      </c>
      <c r="H140" s="16"/>
      <c r="I140" s="15">
        <f t="shared" si="2"/>
        <v>202.54</v>
      </c>
    </row>
    <row r="141" spans="1:9" x14ac:dyDescent="0.2">
      <c r="A141" s="16" t="s">
        <v>1024</v>
      </c>
      <c r="B141" s="17">
        <v>42733</v>
      </c>
      <c r="C141" s="16" t="s">
        <v>1025</v>
      </c>
      <c r="D141" s="25" t="s">
        <v>1026</v>
      </c>
      <c r="E141" s="16">
        <v>202.54</v>
      </c>
      <c r="H141" s="16"/>
      <c r="I141" s="15">
        <f t="shared" si="2"/>
        <v>202.54</v>
      </c>
    </row>
    <row r="142" spans="1:9" x14ac:dyDescent="0.2">
      <c r="A142" s="16" t="s">
        <v>1027</v>
      </c>
      <c r="B142" s="17">
        <v>42733</v>
      </c>
      <c r="C142" s="16" t="s">
        <v>1028</v>
      </c>
      <c r="D142" s="25" t="s">
        <v>1029</v>
      </c>
      <c r="E142" s="16">
        <v>202.54</v>
      </c>
      <c r="H142" s="16"/>
      <c r="I142" s="15">
        <f t="shared" si="2"/>
        <v>202.54</v>
      </c>
    </row>
    <row r="143" spans="1:9" x14ac:dyDescent="0.2">
      <c r="A143" s="16" t="s">
        <v>1030</v>
      </c>
      <c r="B143" s="17">
        <v>42733</v>
      </c>
      <c r="C143" s="16" t="s">
        <v>1031</v>
      </c>
      <c r="D143" s="25" t="s">
        <v>1032</v>
      </c>
      <c r="E143" s="16">
        <v>202.54</v>
      </c>
      <c r="H143" s="16"/>
      <c r="I143" s="15">
        <f t="shared" si="2"/>
        <v>202.54</v>
      </c>
    </row>
    <row r="144" spans="1:9" x14ac:dyDescent="0.2">
      <c r="A144" s="16" t="s">
        <v>1033</v>
      </c>
      <c r="B144" s="17">
        <v>42733</v>
      </c>
      <c r="C144" s="16" t="s">
        <v>1034</v>
      </c>
      <c r="D144" s="25" t="s">
        <v>1035</v>
      </c>
      <c r="E144" s="16">
        <v>202.54</v>
      </c>
      <c r="H144" s="16"/>
      <c r="I144" s="15">
        <f t="shared" si="2"/>
        <v>202.54</v>
      </c>
    </row>
    <row r="145" spans="1:9" x14ac:dyDescent="0.2">
      <c r="A145" s="16" t="s">
        <v>1036</v>
      </c>
      <c r="B145" s="17">
        <v>42733</v>
      </c>
      <c r="C145" s="16" t="s">
        <v>1037</v>
      </c>
      <c r="D145" s="25" t="s">
        <v>1038</v>
      </c>
      <c r="E145" s="16">
        <v>202.54</v>
      </c>
      <c r="H145" s="16"/>
      <c r="I145" s="15">
        <f t="shared" si="2"/>
        <v>202.54</v>
      </c>
    </row>
    <row r="146" spans="1:9" x14ac:dyDescent="0.2">
      <c r="A146" s="16" t="s">
        <v>1039</v>
      </c>
      <c r="B146" s="17">
        <v>42733</v>
      </c>
      <c r="C146" s="16" t="s">
        <v>1040</v>
      </c>
      <c r="D146" s="25" t="s">
        <v>1041</v>
      </c>
      <c r="E146" s="16">
        <v>202.54</v>
      </c>
      <c r="H146" s="16"/>
      <c r="I146" s="15">
        <f t="shared" si="2"/>
        <v>202.54</v>
      </c>
    </row>
    <row r="147" spans="1:9" x14ac:dyDescent="0.2">
      <c r="A147" s="16" t="s">
        <v>1042</v>
      </c>
      <c r="B147" s="17">
        <v>42733</v>
      </c>
      <c r="C147" s="16" t="s">
        <v>1043</v>
      </c>
      <c r="D147" s="25" t="s">
        <v>1044</v>
      </c>
      <c r="E147" s="16">
        <v>202.54</v>
      </c>
      <c r="H147" s="16"/>
      <c r="I147" s="15">
        <f t="shared" si="2"/>
        <v>202.54</v>
      </c>
    </row>
    <row r="148" spans="1:9" x14ac:dyDescent="0.2">
      <c r="A148" s="16" t="s">
        <v>1045</v>
      </c>
      <c r="B148" s="17">
        <v>42733</v>
      </c>
      <c r="C148" s="16" t="s">
        <v>1046</v>
      </c>
      <c r="D148" s="25" t="s">
        <v>1047</v>
      </c>
      <c r="E148" s="24">
        <v>1991.29</v>
      </c>
      <c r="H148" s="16"/>
      <c r="I148" s="15">
        <f t="shared" si="2"/>
        <v>1991.29</v>
      </c>
    </row>
    <row r="149" spans="1:9" x14ac:dyDescent="0.2">
      <c r="A149" s="16" t="s">
        <v>1048</v>
      </c>
      <c r="B149" s="17">
        <v>42733</v>
      </c>
      <c r="C149" s="16" t="s">
        <v>1049</v>
      </c>
      <c r="D149" s="25" t="s">
        <v>1050</v>
      </c>
      <c r="E149" s="16">
        <v>202.54</v>
      </c>
      <c r="H149" s="16"/>
      <c r="I149" s="15">
        <f t="shared" si="2"/>
        <v>202.54</v>
      </c>
    </row>
    <row r="150" spans="1:9" x14ac:dyDescent="0.2">
      <c r="A150" s="16" t="s">
        <v>1051</v>
      </c>
      <c r="B150" s="17">
        <v>42733</v>
      </c>
      <c r="C150" s="16" t="s">
        <v>1052</v>
      </c>
      <c r="D150" s="25" t="s">
        <v>1053</v>
      </c>
      <c r="E150" s="24">
        <v>3050.38</v>
      </c>
      <c r="H150" s="16"/>
      <c r="I150" s="15">
        <f t="shared" si="2"/>
        <v>3050.38</v>
      </c>
    </row>
    <row r="151" spans="1:9" x14ac:dyDescent="0.2">
      <c r="A151" s="16" t="s">
        <v>390</v>
      </c>
      <c r="B151" s="17">
        <v>42733</v>
      </c>
      <c r="C151" s="16" t="s">
        <v>1054</v>
      </c>
      <c r="D151" s="25" t="s">
        <v>1055</v>
      </c>
      <c r="E151" s="24">
        <v>1065.1099999999999</v>
      </c>
      <c r="H151" s="16"/>
      <c r="I151" s="15">
        <f t="shared" si="2"/>
        <v>1065.1099999999999</v>
      </c>
    </row>
    <row r="152" spans="1:9" x14ac:dyDescent="0.2">
      <c r="A152" s="16" t="s">
        <v>1056</v>
      </c>
      <c r="B152" s="17">
        <v>42734</v>
      </c>
      <c r="C152" s="16" t="s">
        <v>1057</v>
      </c>
      <c r="D152" s="25" t="s">
        <v>1058</v>
      </c>
      <c r="E152" s="16">
        <v>202.54</v>
      </c>
      <c r="H152" s="16"/>
      <c r="I152" s="15">
        <f t="shared" si="2"/>
        <v>202.54</v>
      </c>
    </row>
    <row r="153" spans="1:9" x14ac:dyDescent="0.2">
      <c r="A153" s="16" t="s">
        <v>1059</v>
      </c>
      <c r="B153" s="17">
        <v>42734</v>
      </c>
      <c r="C153" s="16" t="s">
        <v>1060</v>
      </c>
      <c r="D153" s="25" t="s">
        <v>1061</v>
      </c>
      <c r="E153" s="16">
        <v>101.27</v>
      </c>
      <c r="H153" s="16"/>
      <c r="I153" s="15">
        <f t="shared" si="2"/>
        <v>101.27</v>
      </c>
    </row>
    <row r="154" spans="1:9" x14ac:dyDescent="0.2">
      <c r="A154" s="16" t="s">
        <v>1062</v>
      </c>
      <c r="B154" s="17">
        <v>42734</v>
      </c>
      <c r="C154" s="16" t="s">
        <v>1063</v>
      </c>
      <c r="D154" s="25" t="s">
        <v>1064</v>
      </c>
      <c r="E154" s="24">
        <v>1991.29</v>
      </c>
      <c r="H154" s="16"/>
      <c r="I154" s="15">
        <f t="shared" si="2"/>
        <v>1991.29</v>
      </c>
    </row>
    <row r="155" spans="1:9" x14ac:dyDescent="0.2">
      <c r="A155" s="16" t="s">
        <v>1065</v>
      </c>
      <c r="B155" s="17">
        <v>42734</v>
      </c>
      <c r="C155" s="16" t="s">
        <v>1066</v>
      </c>
      <c r="D155" s="25" t="s">
        <v>1067</v>
      </c>
      <c r="E155" s="24">
        <v>3050.38</v>
      </c>
      <c r="H155" s="16"/>
      <c r="I155" s="15">
        <f t="shared" si="2"/>
        <v>3050.38</v>
      </c>
    </row>
    <row r="156" spans="1:9" x14ac:dyDescent="0.2">
      <c r="A156" s="16" t="s">
        <v>1068</v>
      </c>
      <c r="B156" s="17">
        <v>42734</v>
      </c>
      <c r="C156" s="16" t="s">
        <v>1069</v>
      </c>
      <c r="D156" s="25" t="s">
        <v>1070</v>
      </c>
      <c r="E156" s="16">
        <v>820.63</v>
      </c>
      <c r="H156" s="16"/>
      <c r="I156" s="15">
        <f t="shared" si="2"/>
        <v>820.63</v>
      </c>
    </row>
    <row r="157" spans="1:9" x14ac:dyDescent="0.2">
      <c r="A157" s="16" t="s">
        <v>1071</v>
      </c>
      <c r="B157" s="17">
        <v>42734</v>
      </c>
      <c r="C157" s="16" t="s">
        <v>1072</v>
      </c>
      <c r="D157" s="25" t="s">
        <v>1073</v>
      </c>
      <c r="E157" s="16">
        <v>202.54</v>
      </c>
      <c r="H157" s="16"/>
      <c r="I157" s="15">
        <f t="shared" si="2"/>
        <v>202.54</v>
      </c>
    </row>
    <row r="158" spans="1:9" x14ac:dyDescent="0.2">
      <c r="A158" s="16" t="s">
        <v>1074</v>
      </c>
      <c r="B158" s="17">
        <v>42734</v>
      </c>
      <c r="C158" s="16" t="s">
        <v>1075</v>
      </c>
      <c r="D158" s="25" t="s">
        <v>1076</v>
      </c>
      <c r="E158" s="16">
        <v>101.27</v>
      </c>
      <c r="H158" s="16"/>
      <c r="I158" s="15">
        <f t="shared" si="2"/>
        <v>101.27</v>
      </c>
    </row>
    <row r="159" spans="1:9" x14ac:dyDescent="0.2">
      <c r="A159" s="16" t="s">
        <v>1077</v>
      </c>
      <c r="B159" s="17">
        <v>42734</v>
      </c>
      <c r="C159" s="16" t="s">
        <v>1078</v>
      </c>
      <c r="D159" s="25" t="s">
        <v>1079</v>
      </c>
      <c r="E159" s="16">
        <v>202.54</v>
      </c>
      <c r="H159" s="16"/>
      <c r="I159" s="15">
        <f t="shared" si="2"/>
        <v>202.54</v>
      </c>
    </row>
    <row r="160" spans="1:9" x14ac:dyDescent="0.2">
      <c r="A160" s="16" t="s">
        <v>1080</v>
      </c>
      <c r="B160" s="17">
        <v>42734</v>
      </c>
      <c r="C160" s="16" t="s">
        <v>1081</v>
      </c>
      <c r="D160" s="25" t="s">
        <v>1082</v>
      </c>
      <c r="E160" s="16">
        <v>310.56</v>
      </c>
      <c r="H160" s="16"/>
      <c r="I160" s="15">
        <f t="shared" si="2"/>
        <v>310.56</v>
      </c>
    </row>
    <row r="161" spans="1:9" x14ac:dyDescent="0.2">
      <c r="A161" s="16" t="s">
        <v>1083</v>
      </c>
      <c r="B161" s="17">
        <v>42734</v>
      </c>
      <c r="C161" s="16" t="s">
        <v>1084</v>
      </c>
      <c r="D161" s="25" t="s">
        <v>1085</v>
      </c>
      <c r="E161" s="16">
        <v>202.54</v>
      </c>
      <c r="H161" s="16"/>
      <c r="I161" s="15">
        <f t="shared" si="2"/>
        <v>202.54</v>
      </c>
    </row>
    <row r="162" spans="1:9" x14ac:dyDescent="0.2">
      <c r="A162" s="16" t="s">
        <v>1086</v>
      </c>
      <c r="B162" s="17">
        <v>42734</v>
      </c>
      <c r="C162" s="16" t="s">
        <v>1087</v>
      </c>
      <c r="D162" s="25" t="s">
        <v>1088</v>
      </c>
      <c r="E162" s="16">
        <v>202.54</v>
      </c>
      <c r="H162" s="16"/>
      <c r="I162" s="15">
        <f t="shared" si="2"/>
        <v>202.54</v>
      </c>
    </row>
    <row r="163" spans="1:9" x14ac:dyDescent="0.2">
      <c r="A163" s="16" t="s">
        <v>1089</v>
      </c>
      <c r="B163" s="17">
        <v>42734</v>
      </c>
      <c r="C163" s="16" t="s">
        <v>1090</v>
      </c>
      <c r="D163" s="25" t="s">
        <v>1091</v>
      </c>
      <c r="E163" s="16">
        <v>202.54</v>
      </c>
      <c r="H163" s="16"/>
      <c r="I163" s="15">
        <f t="shared" si="2"/>
        <v>202.54</v>
      </c>
    </row>
    <row r="164" spans="1:9" x14ac:dyDescent="0.2">
      <c r="A164" s="16" t="s">
        <v>1092</v>
      </c>
      <c r="B164" s="17">
        <v>42734</v>
      </c>
      <c r="C164" s="16" t="s">
        <v>1093</v>
      </c>
      <c r="D164" s="25" t="s">
        <v>1094</v>
      </c>
      <c r="E164" s="16">
        <v>202.54</v>
      </c>
      <c r="H164" s="16"/>
      <c r="I164" s="15">
        <f t="shared" si="2"/>
        <v>202.54</v>
      </c>
    </row>
    <row r="165" spans="1:9" x14ac:dyDescent="0.2">
      <c r="A165" s="16" t="s">
        <v>1095</v>
      </c>
      <c r="B165" s="17">
        <v>42734</v>
      </c>
      <c r="C165" s="16" t="s">
        <v>1096</v>
      </c>
      <c r="D165" s="25" t="s">
        <v>1097</v>
      </c>
      <c r="E165" s="16">
        <v>202.54</v>
      </c>
      <c r="H165" s="16"/>
      <c r="I165" s="15">
        <f t="shared" si="2"/>
        <v>202.54</v>
      </c>
    </row>
    <row r="166" spans="1:9" x14ac:dyDescent="0.2">
      <c r="A166" s="16" t="s">
        <v>1098</v>
      </c>
      <c r="B166" s="17">
        <v>42734</v>
      </c>
      <c r="C166" s="16" t="s">
        <v>1099</v>
      </c>
      <c r="D166" s="25" t="s">
        <v>1100</v>
      </c>
      <c r="E166" s="16">
        <v>202.54</v>
      </c>
      <c r="H166" s="16"/>
      <c r="I166" s="15">
        <f t="shared" si="2"/>
        <v>202.54</v>
      </c>
    </row>
    <row r="167" spans="1:9" x14ac:dyDescent="0.2">
      <c r="A167" s="16" t="s">
        <v>1101</v>
      </c>
      <c r="B167" s="17">
        <v>42734</v>
      </c>
      <c r="C167" s="16" t="s">
        <v>1102</v>
      </c>
      <c r="D167" s="25" t="s">
        <v>1103</v>
      </c>
      <c r="E167" s="24">
        <v>3050.38</v>
      </c>
      <c r="H167" s="16"/>
      <c r="I167" s="15">
        <f t="shared" si="2"/>
        <v>3050.38</v>
      </c>
    </row>
    <row r="168" spans="1:9" x14ac:dyDescent="0.2">
      <c r="A168" s="16" t="s">
        <v>1237</v>
      </c>
      <c r="B168" s="17">
        <v>42739</v>
      </c>
      <c r="C168" s="16" t="s">
        <v>1238</v>
      </c>
      <c r="D168" s="16" t="s">
        <v>1239</v>
      </c>
      <c r="E168" s="22">
        <v>1600.23</v>
      </c>
      <c r="F168" s="16" t="s">
        <v>1341</v>
      </c>
      <c r="G168" s="17">
        <v>42766</v>
      </c>
      <c r="H168" s="22">
        <v>151.38</v>
      </c>
      <c r="I168" s="15">
        <f t="shared" ref="I168" si="3">+E168-H168</f>
        <v>1448.85</v>
      </c>
    </row>
    <row r="169" spans="1:9" x14ac:dyDescent="0.2">
      <c r="A169" s="16" t="s">
        <v>1308</v>
      </c>
      <c r="B169" s="17">
        <v>42762</v>
      </c>
      <c r="C169" s="16" t="s">
        <v>1309</v>
      </c>
      <c r="D169" s="16" t="s">
        <v>1310</v>
      </c>
      <c r="E169" s="22">
        <v>202.54</v>
      </c>
      <c r="F169" s="22"/>
      <c r="G169" s="22"/>
      <c r="H169" s="22"/>
      <c r="I169" s="15">
        <f t="shared" ref="I169:I170" si="4">+E169-H169</f>
        <v>202.54</v>
      </c>
    </row>
    <row r="170" spans="1:9" x14ac:dyDescent="0.2">
      <c r="A170" s="16" t="s">
        <v>1311</v>
      </c>
      <c r="B170" s="17">
        <v>42762</v>
      </c>
      <c r="C170" s="16" t="s">
        <v>1312</v>
      </c>
      <c r="D170" s="16" t="s">
        <v>1313</v>
      </c>
      <c r="E170" s="22">
        <v>202.54</v>
      </c>
      <c r="F170" s="22"/>
      <c r="G170" s="22"/>
      <c r="H170" s="22"/>
      <c r="I170" s="15">
        <f t="shared" si="4"/>
        <v>202.54</v>
      </c>
    </row>
    <row r="171" spans="1:9" x14ac:dyDescent="0.2">
      <c r="A171" s="16" t="s">
        <v>1314</v>
      </c>
      <c r="B171" s="17">
        <v>42762</v>
      </c>
      <c r="C171" s="16" t="s">
        <v>1315</v>
      </c>
      <c r="D171" s="16" t="s">
        <v>1316</v>
      </c>
      <c r="E171" s="22">
        <v>344.31</v>
      </c>
      <c r="F171" s="22"/>
      <c r="G171" s="22"/>
      <c r="H171" s="22"/>
      <c r="I171" s="15">
        <f t="shared" ref="I171:I180" si="5">+E171-H171</f>
        <v>344.31</v>
      </c>
    </row>
    <row r="172" spans="1:9" x14ac:dyDescent="0.2">
      <c r="A172" s="16" t="s">
        <v>1317</v>
      </c>
      <c r="B172" s="17">
        <v>42762</v>
      </c>
      <c r="C172" s="16" t="s">
        <v>1318</v>
      </c>
      <c r="D172" s="16" t="s">
        <v>1319</v>
      </c>
      <c r="E172" s="22">
        <v>4249.24</v>
      </c>
      <c r="F172" s="22"/>
      <c r="G172" s="22"/>
      <c r="H172" s="22"/>
      <c r="I172" s="15">
        <f t="shared" si="5"/>
        <v>4249.24</v>
      </c>
    </row>
    <row r="173" spans="1:9" x14ac:dyDescent="0.2">
      <c r="A173" s="16" t="s">
        <v>1320</v>
      </c>
      <c r="B173" s="17">
        <v>42762</v>
      </c>
      <c r="C173" s="16" t="s">
        <v>1321</v>
      </c>
      <c r="D173" s="16" t="s">
        <v>1322</v>
      </c>
      <c r="E173" s="22">
        <v>202.54</v>
      </c>
      <c r="F173" s="22"/>
      <c r="G173" s="22"/>
      <c r="H173" s="22"/>
      <c r="I173" s="15">
        <f t="shared" si="5"/>
        <v>202.54</v>
      </c>
    </row>
    <row r="174" spans="1:9" x14ac:dyDescent="0.2">
      <c r="A174" s="16" t="s">
        <v>949</v>
      </c>
      <c r="B174" s="17">
        <v>42762</v>
      </c>
      <c r="C174" s="16" t="s">
        <v>1323</v>
      </c>
      <c r="D174" s="16" t="s">
        <v>1324</v>
      </c>
      <c r="E174" s="22">
        <v>202.54</v>
      </c>
      <c r="F174" s="22"/>
      <c r="G174" s="22"/>
      <c r="H174" s="22"/>
      <c r="I174" s="15">
        <f t="shared" si="5"/>
        <v>202.54</v>
      </c>
    </row>
    <row r="175" spans="1:9" x14ac:dyDescent="0.2">
      <c r="A175" s="16" t="s">
        <v>354</v>
      </c>
      <c r="B175" s="17">
        <v>42762</v>
      </c>
      <c r="C175" s="16" t="s">
        <v>1325</v>
      </c>
      <c r="D175" s="16" t="s">
        <v>1326</v>
      </c>
      <c r="E175" s="22">
        <v>202.54</v>
      </c>
      <c r="F175" s="22"/>
      <c r="G175" s="22"/>
      <c r="H175" s="22"/>
      <c r="I175" s="15">
        <f t="shared" si="5"/>
        <v>202.54</v>
      </c>
    </row>
    <row r="176" spans="1:9" x14ac:dyDescent="0.2">
      <c r="A176" s="16" t="s">
        <v>1327</v>
      </c>
      <c r="B176" s="17">
        <v>42762</v>
      </c>
      <c r="C176" s="16" t="s">
        <v>1328</v>
      </c>
      <c r="D176" s="16" t="s">
        <v>1329</v>
      </c>
      <c r="E176" s="22">
        <v>3050.38</v>
      </c>
      <c r="F176" s="22"/>
      <c r="G176" s="22"/>
      <c r="H176" s="22"/>
      <c r="I176" s="15">
        <f t="shared" si="5"/>
        <v>3050.38</v>
      </c>
    </row>
    <row r="177" spans="1:9" x14ac:dyDescent="0.2">
      <c r="A177" s="16" t="s">
        <v>970</v>
      </c>
      <c r="B177" s="17">
        <v>42763</v>
      </c>
      <c r="C177" s="16" t="s">
        <v>1330</v>
      </c>
      <c r="D177" s="16" t="s">
        <v>1331</v>
      </c>
      <c r="E177" s="22">
        <v>4249.24</v>
      </c>
      <c r="F177" s="22"/>
      <c r="G177" s="22"/>
      <c r="H177" s="22"/>
      <c r="I177" s="15">
        <f t="shared" si="5"/>
        <v>4249.24</v>
      </c>
    </row>
    <row r="178" spans="1:9" x14ac:dyDescent="0.2">
      <c r="A178" s="16" t="s">
        <v>1332</v>
      </c>
      <c r="B178" s="17">
        <v>42763</v>
      </c>
      <c r="C178" s="16" t="s">
        <v>1333</v>
      </c>
      <c r="D178" s="16" t="s">
        <v>1334</v>
      </c>
      <c r="E178" s="22">
        <v>202.54</v>
      </c>
      <c r="F178" s="22"/>
      <c r="G178" s="22"/>
      <c r="H178" s="22"/>
      <c r="I178" s="15">
        <f t="shared" si="5"/>
        <v>202.54</v>
      </c>
    </row>
    <row r="179" spans="1:9" x14ac:dyDescent="0.2">
      <c r="A179" s="16" t="s">
        <v>1335</v>
      </c>
      <c r="B179" s="17">
        <v>42763</v>
      </c>
      <c r="C179" s="16" t="s">
        <v>1336</v>
      </c>
      <c r="D179" s="16" t="s">
        <v>1337</v>
      </c>
      <c r="E179" s="22">
        <v>202.54</v>
      </c>
      <c r="F179" s="22"/>
      <c r="G179" s="22"/>
      <c r="H179" s="22"/>
      <c r="I179" s="15">
        <f t="shared" si="5"/>
        <v>202.54</v>
      </c>
    </row>
    <row r="180" spans="1:9" x14ac:dyDescent="0.2">
      <c r="A180" s="16" t="s">
        <v>1338</v>
      </c>
      <c r="B180" s="17">
        <v>42765</v>
      </c>
      <c r="C180" s="16" t="s">
        <v>1339</v>
      </c>
      <c r="D180" s="16" t="s">
        <v>1340</v>
      </c>
      <c r="E180" s="22">
        <v>12455.19</v>
      </c>
      <c r="F180" s="22"/>
      <c r="G180" s="22"/>
      <c r="H180" s="22"/>
      <c r="I180" s="15">
        <f t="shared" si="5"/>
        <v>12455.19</v>
      </c>
    </row>
    <row r="184" spans="1:9" x14ac:dyDescent="0.2">
      <c r="I184" s="28">
        <f>+SUM(I8:I180)</f>
        <v>406429.44999999891</v>
      </c>
    </row>
    <row r="185" spans="1:9" ht="12" thickBot="1" x14ac:dyDescent="0.25">
      <c r="I185" s="29">
        <v>406429.45</v>
      </c>
    </row>
    <row r="186" spans="1:9" ht="12" thickTop="1" x14ac:dyDescent="0.2">
      <c r="I186" s="30">
        <f>+I184-I185</f>
        <v>-1.1059455573558807E-9</v>
      </c>
    </row>
  </sheetData>
  <autoFilter ref="A8:I180"/>
  <mergeCells count="3"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opLeftCell="A383" workbookViewId="0">
      <selection activeCell="I406" sqref="A1:I406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.28515625" style="5" customWidth="1"/>
    <col min="4" max="4" width="9.85546875" style="35" bestFit="1" customWidth="1"/>
    <col min="5" max="5" width="10.7109375" style="15" bestFit="1" customWidth="1"/>
    <col min="6" max="6" width="7.85546875" style="15" bestFit="1" customWidth="1"/>
    <col min="7" max="7" width="9" style="15" bestFit="1" customWidth="1"/>
    <col min="8" max="8" width="9.5703125" style="15" bestFit="1" customWidth="1"/>
    <col min="9" max="9" width="10.85546875" style="15" bestFit="1" customWidth="1"/>
    <col min="10" max="16384" width="11.42578125" style="5"/>
  </cols>
  <sheetData>
    <row r="1" spans="1:9" x14ac:dyDescent="0.2">
      <c r="A1" s="1"/>
      <c r="B1" s="1"/>
      <c r="C1" s="1"/>
      <c r="D1" s="33"/>
      <c r="E1" s="3"/>
      <c r="F1" s="4"/>
      <c r="G1" s="4"/>
      <c r="H1" s="3"/>
      <c r="I1" s="3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2">
        <v>42767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1"/>
      <c r="B5" s="1"/>
      <c r="C5" s="1"/>
      <c r="D5" s="33"/>
      <c r="E5" s="3"/>
      <c r="F5" s="4"/>
      <c r="G5" s="4"/>
      <c r="H5" s="3"/>
      <c r="I5" s="3"/>
    </row>
    <row r="7" spans="1:9" x14ac:dyDescent="0.2">
      <c r="A7" s="6" t="s">
        <v>2</v>
      </c>
      <c r="B7" s="6" t="s">
        <v>3</v>
      </c>
      <c r="C7" s="6" t="s">
        <v>4</v>
      </c>
      <c r="D7" s="34" t="s">
        <v>5</v>
      </c>
      <c r="E7" s="8" t="s">
        <v>6</v>
      </c>
      <c r="F7" s="8" t="s">
        <v>2</v>
      </c>
      <c r="G7" s="8" t="s">
        <v>3</v>
      </c>
      <c r="H7" s="8" t="s">
        <v>7</v>
      </c>
      <c r="I7" s="8" t="s">
        <v>8</v>
      </c>
    </row>
    <row r="8" spans="1:9" x14ac:dyDescent="0.2">
      <c r="A8" s="9"/>
      <c r="B8" s="9"/>
      <c r="C8" s="10"/>
      <c r="D8" s="34"/>
      <c r="E8" s="12"/>
      <c r="F8" s="12"/>
      <c r="G8" s="12"/>
      <c r="H8" s="12"/>
      <c r="I8" s="3">
        <v>-6770.95</v>
      </c>
    </row>
    <row r="9" spans="1:9" x14ac:dyDescent="0.2">
      <c r="A9" s="5" t="s">
        <v>9</v>
      </c>
      <c r="B9" s="13">
        <v>42068</v>
      </c>
      <c r="C9" s="14" t="s">
        <v>10</v>
      </c>
      <c r="D9" s="35" t="s">
        <v>11</v>
      </c>
      <c r="E9" s="15">
        <v>2171.6799999999998</v>
      </c>
      <c r="I9" s="15">
        <f t="shared" ref="I9:I55" si="0">E9-H9</f>
        <v>2171.6799999999998</v>
      </c>
    </row>
    <row r="10" spans="1:9" x14ac:dyDescent="0.2">
      <c r="A10" s="5" t="s">
        <v>12</v>
      </c>
      <c r="B10" s="13">
        <v>42068</v>
      </c>
      <c r="C10" s="14" t="s">
        <v>13</v>
      </c>
      <c r="D10" s="35" t="s">
        <v>14</v>
      </c>
      <c r="E10" s="15">
        <v>994.12</v>
      </c>
      <c r="I10" s="15">
        <f t="shared" si="0"/>
        <v>994.12</v>
      </c>
    </row>
    <row r="11" spans="1:9" x14ac:dyDescent="0.2">
      <c r="A11" s="5" t="s">
        <v>15</v>
      </c>
      <c r="B11" s="13">
        <v>42068</v>
      </c>
      <c r="C11" s="14" t="s">
        <v>16</v>
      </c>
      <c r="D11" s="35" t="s">
        <v>17</v>
      </c>
      <c r="E11" s="15">
        <v>994.12</v>
      </c>
      <c r="I11" s="15">
        <f t="shared" si="0"/>
        <v>994.12</v>
      </c>
    </row>
    <row r="12" spans="1:9" x14ac:dyDescent="0.2">
      <c r="A12" s="5" t="s">
        <v>18</v>
      </c>
      <c r="B12" s="13">
        <v>42068</v>
      </c>
      <c r="C12" s="14" t="s">
        <v>19</v>
      </c>
      <c r="D12" s="35" t="s">
        <v>20</v>
      </c>
      <c r="E12" s="15">
        <v>2473.6</v>
      </c>
      <c r="I12" s="15">
        <f t="shared" si="0"/>
        <v>2473.6</v>
      </c>
    </row>
    <row r="13" spans="1:9" x14ac:dyDescent="0.2">
      <c r="A13" s="5" t="s">
        <v>21</v>
      </c>
      <c r="B13" s="13">
        <v>42068</v>
      </c>
      <c r="C13" s="14" t="s">
        <v>22</v>
      </c>
      <c r="D13" s="35" t="s">
        <v>23</v>
      </c>
      <c r="E13" s="15">
        <v>994.12</v>
      </c>
      <c r="I13" s="15">
        <f t="shared" si="0"/>
        <v>994.12</v>
      </c>
    </row>
    <row r="14" spans="1:9" x14ac:dyDescent="0.2">
      <c r="A14" s="5" t="s">
        <v>24</v>
      </c>
      <c r="B14" s="13">
        <v>42068</v>
      </c>
      <c r="C14" s="14" t="s">
        <v>25</v>
      </c>
      <c r="D14" s="35" t="s">
        <v>26</v>
      </c>
      <c r="E14" s="15">
        <v>2473.6</v>
      </c>
      <c r="I14" s="15">
        <f t="shared" si="0"/>
        <v>2473.6</v>
      </c>
    </row>
    <row r="15" spans="1:9" x14ac:dyDescent="0.2">
      <c r="A15" s="5" t="s">
        <v>27</v>
      </c>
      <c r="B15" s="13">
        <v>42068</v>
      </c>
      <c r="C15" s="14" t="s">
        <v>28</v>
      </c>
      <c r="D15" s="35" t="s">
        <v>29</v>
      </c>
      <c r="E15" s="15">
        <v>994.12</v>
      </c>
      <c r="I15" s="15">
        <f t="shared" si="0"/>
        <v>994.12</v>
      </c>
    </row>
    <row r="16" spans="1:9" x14ac:dyDescent="0.2">
      <c r="A16" s="5" t="s">
        <v>30</v>
      </c>
      <c r="B16" s="13">
        <v>42068</v>
      </c>
      <c r="C16" s="14" t="s">
        <v>31</v>
      </c>
      <c r="D16" s="35" t="s">
        <v>32</v>
      </c>
      <c r="E16" s="15">
        <v>306.79000000000002</v>
      </c>
      <c r="I16" s="15">
        <f t="shared" si="0"/>
        <v>306.79000000000002</v>
      </c>
    </row>
    <row r="17" spans="1:9" x14ac:dyDescent="0.2">
      <c r="A17" s="5" t="s">
        <v>33</v>
      </c>
      <c r="B17" s="13">
        <v>42068</v>
      </c>
      <c r="C17" s="14" t="s">
        <v>34</v>
      </c>
      <c r="D17" s="35" t="s">
        <v>35</v>
      </c>
      <c r="E17" s="15">
        <v>994.12</v>
      </c>
      <c r="I17" s="15">
        <f t="shared" si="0"/>
        <v>994.12</v>
      </c>
    </row>
    <row r="18" spans="1:9" x14ac:dyDescent="0.2">
      <c r="A18" s="5" t="s">
        <v>36</v>
      </c>
      <c r="B18" s="13">
        <v>42068</v>
      </c>
      <c r="C18" s="14" t="s">
        <v>37</v>
      </c>
      <c r="D18" s="35" t="s">
        <v>38</v>
      </c>
      <c r="E18" s="15">
        <v>994.12</v>
      </c>
      <c r="I18" s="15">
        <f t="shared" si="0"/>
        <v>994.12</v>
      </c>
    </row>
    <row r="19" spans="1:9" x14ac:dyDescent="0.2">
      <c r="A19" s="5" t="s">
        <v>39</v>
      </c>
      <c r="B19" s="13">
        <v>42068</v>
      </c>
      <c r="C19" s="14" t="s">
        <v>40</v>
      </c>
      <c r="D19" s="35" t="s">
        <v>41</v>
      </c>
      <c r="E19" s="15">
        <v>2473.6</v>
      </c>
      <c r="I19" s="15">
        <f t="shared" si="0"/>
        <v>2473.6</v>
      </c>
    </row>
    <row r="20" spans="1:9" x14ac:dyDescent="0.2">
      <c r="A20" s="5" t="s">
        <v>42</v>
      </c>
      <c r="B20" s="13">
        <v>42068</v>
      </c>
      <c r="C20" s="14" t="s">
        <v>43</v>
      </c>
      <c r="D20" s="35" t="s">
        <v>44</v>
      </c>
      <c r="E20" s="15">
        <v>2623.1</v>
      </c>
      <c r="I20" s="15">
        <f t="shared" si="0"/>
        <v>2623.1</v>
      </c>
    </row>
    <row r="21" spans="1:9" x14ac:dyDescent="0.2">
      <c r="A21" s="5" t="s">
        <v>45</v>
      </c>
      <c r="B21" s="13">
        <v>42068</v>
      </c>
      <c r="C21" s="14" t="s">
        <v>46</v>
      </c>
      <c r="D21" s="35" t="s">
        <v>47</v>
      </c>
      <c r="E21" s="15">
        <v>2473.6</v>
      </c>
      <c r="I21" s="15">
        <f t="shared" si="0"/>
        <v>2473.6</v>
      </c>
    </row>
    <row r="22" spans="1:9" x14ac:dyDescent="0.2">
      <c r="A22" s="5" t="s">
        <v>48</v>
      </c>
      <c r="B22" s="13">
        <v>42068</v>
      </c>
      <c r="C22" s="14" t="s">
        <v>49</v>
      </c>
      <c r="D22" s="35" t="s">
        <v>50</v>
      </c>
      <c r="E22" s="15">
        <v>994.12</v>
      </c>
      <c r="I22" s="15">
        <f t="shared" si="0"/>
        <v>994.12</v>
      </c>
    </row>
    <row r="23" spans="1:9" x14ac:dyDescent="0.2">
      <c r="A23" s="5" t="s">
        <v>51</v>
      </c>
      <c r="B23" s="13">
        <v>42068</v>
      </c>
      <c r="C23" s="5" t="s">
        <v>52</v>
      </c>
      <c r="D23" s="35" t="s">
        <v>53</v>
      </c>
      <c r="E23" s="15">
        <v>2473.6</v>
      </c>
      <c r="I23" s="15">
        <f t="shared" si="0"/>
        <v>2473.6</v>
      </c>
    </row>
    <row r="24" spans="1:9" x14ac:dyDescent="0.2">
      <c r="A24" s="5" t="s">
        <v>54</v>
      </c>
      <c r="B24" s="13">
        <v>42068</v>
      </c>
      <c r="C24" s="5" t="s">
        <v>55</v>
      </c>
      <c r="D24" s="35" t="s">
        <v>56</v>
      </c>
      <c r="E24" s="15">
        <v>2922.69</v>
      </c>
      <c r="I24" s="15">
        <f t="shared" si="0"/>
        <v>2922.69</v>
      </c>
    </row>
    <row r="25" spans="1:9" x14ac:dyDescent="0.2">
      <c r="A25" s="5" t="s">
        <v>57</v>
      </c>
      <c r="B25" s="13">
        <v>42068</v>
      </c>
      <c r="C25" s="5" t="s">
        <v>58</v>
      </c>
      <c r="D25" s="35" t="s">
        <v>59</v>
      </c>
      <c r="E25" s="15">
        <v>2473.6</v>
      </c>
      <c r="I25" s="15">
        <f t="shared" si="0"/>
        <v>2473.6</v>
      </c>
    </row>
    <row r="26" spans="1:9" x14ac:dyDescent="0.2">
      <c r="A26" s="5" t="s">
        <v>60</v>
      </c>
      <c r="B26" s="13">
        <v>42068</v>
      </c>
      <c r="C26" s="5" t="s">
        <v>61</v>
      </c>
      <c r="D26" s="35" t="s">
        <v>62</v>
      </c>
      <c r="E26" s="15">
        <v>1088.08</v>
      </c>
      <c r="I26" s="15">
        <f t="shared" si="0"/>
        <v>1088.08</v>
      </c>
    </row>
    <row r="27" spans="1:9" x14ac:dyDescent="0.2">
      <c r="A27" s="5" t="s">
        <v>63</v>
      </c>
      <c r="B27" s="13">
        <v>42068</v>
      </c>
      <c r="C27" s="5" t="s">
        <v>64</v>
      </c>
      <c r="D27" s="35" t="s">
        <v>65</v>
      </c>
      <c r="E27" s="15">
        <v>2473.6</v>
      </c>
      <c r="I27" s="15">
        <f t="shared" si="0"/>
        <v>2473.6</v>
      </c>
    </row>
    <row r="28" spans="1:9" x14ac:dyDescent="0.2">
      <c r="A28" s="5" t="s">
        <v>66</v>
      </c>
      <c r="B28" s="13">
        <v>42068</v>
      </c>
      <c r="C28" s="5" t="s">
        <v>67</v>
      </c>
      <c r="D28" s="35" t="s">
        <v>68</v>
      </c>
      <c r="E28" s="15">
        <v>994.12</v>
      </c>
      <c r="I28" s="15">
        <f t="shared" si="0"/>
        <v>994.12</v>
      </c>
    </row>
    <row r="29" spans="1:9" x14ac:dyDescent="0.2">
      <c r="A29" s="5" t="s">
        <v>69</v>
      </c>
      <c r="B29" s="13">
        <v>42068</v>
      </c>
      <c r="C29" s="5" t="s">
        <v>70</v>
      </c>
      <c r="D29" s="35" t="s">
        <v>71</v>
      </c>
      <c r="E29" s="15">
        <v>994.12</v>
      </c>
      <c r="I29" s="15">
        <f t="shared" si="0"/>
        <v>994.12</v>
      </c>
    </row>
    <row r="30" spans="1:9" x14ac:dyDescent="0.2">
      <c r="A30" s="5" t="s">
        <v>72</v>
      </c>
      <c r="B30" s="13">
        <v>42068</v>
      </c>
      <c r="C30" s="5" t="s">
        <v>73</v>
      </c>
      <c r="D30" s="35" t="s">
        <v>74</v>
      </c>
      <c r="E30" s="15">
        <v>994.12</v>
      </c>
      <c r="I30" s="15">
        <f t="shared" si="0"/>
        <v>994.12</v>
      </c>
    </row>
    <row r="31" spans="1:9" x14ac:dyDescent="0.2">
      <c r="A31" s="5" t="s">
        <v>75</v>
      </c>
      <c r="B31" s="13">
        <v>42068</v>
      </c>
      <c r="C31" s="5" t="s">
        <v>76</v>
      </c>
      <c r="D31" s="35" t="s">
        <v>77</v>
      </c>
      <c r="E31" s="15">
        <v>994.12</v>
      </c>
      <c r="I31" s="15">
        <f t="shared" si="0"/>
        <v>994.12</v>
      </c>
    </row>
    <row r="32" spans="1:9" x14ac:dyDescent="0.2">
      <c r="A32" s="5" t="s">
        <v>78</v>
      </c>
      <c r="B32" s="13">
        <v>42068</v>
      </c>
      <c r="C32" s="5" t="s">
        <v>79</v>
      </c>
      <c r="D32" s="35" t="s">
        <v>80</v>
      </c>
      <c r="E32" s="15">
        <v>2473.6</v>
      </c>
      <c r="I32" s="15">
        <f t="shared" si="0"/>
        <v>2473.6</v>
      </c>
    </row>
    <row r="33" spans="1:9" x14ac:dyDescent="0.2">
      <c r="A33" s="5" t="s">
        <v>81</v>
      </c>
      <c r="B33" s="13">
        <v>42068</v>
      </c>
      <c r="C33" s="5" t="s">
        <v>82</v>
      </c>
      <c r="D33" s="35" t="s">
        <v>83</v>
      </c>
      <c r="E33" s="15">
        <v>2473.6</v>
      </c>
      <c r="I33" s="15">
        <f t="shared" si="0"/>
        <v>2473.6</v>
      </c>
    </row>
    <row r="34" spans="1:9" x14ac:dyDescent="0.2">
      <c r="A34" s="5" t="s">
        <v>84</v>
      </c>
      <c r="B34" s="13">
        <v>42068</v>
      </c>
      <c r="C34" s="5" t="s">
        <v>85</v>
      </c>
      <c r="D34" s="35" t="s">
        <v>86</v>
      </c>
      <c r="E34" s="15">
        <v>2473.6</v>
      </c>
      <c r="I34" s="15">
        <f t="shared" si="0"/>
        <v>2473.6</v>
      </c>
    </row>
    <row r="35" spans="1:9" x14ac:dyDescent="0.2">
      <c r="A35" s="5" t="s">
        <v>87</v>
      </c>
      <c r="B35" s="13">
        <v>42081</v>
      </c>
      <c r="C35" s="5" t="s">
        <v>88</v>
      </c>
      <c r="D35" s="35" t="s">
        <v>89</v>
      </c>
      <c r="E35" s="15">
        <v>33262.080000000002</v>
      </c>
      <c r="I35" s="15">
        <f t="shared" si="0"/>
        <v>33262.080000000002</v>
      </c>
    </row>
    <row r="36" spans="1:9" x14ac:dyDescent="0.2">
      <c r="A36" s="5" t="s">
        <v>90</v>
      </c>
      <c r="B36" s="13">
        <v>42081</v>
      </c>
      <c r="C36" s="5" t="s">
        <v>91</v>
      </c>
      <c r="D36" s="35" t="s">
        <v>92</v>
      </c>
      <c r="E36" s="15">
        <v>1255.31</v>
      </c>
      <c r="G36" s="3"/>
      <c r="H36" s="3"/>
      <c r="I36" s="15">
        <f t="shared" si="0"/>
        <v>1255.31</v>
      </c>
    </row>
    <row r="37" spans="1:9" x14ac:dyDescent="0.2">
      <c r="A37" s="5" t="s">
        <v>93</v>
      </c>
      <c r="B37" s="13">
        <v>42081</v>
      </c>
      <c r="C37" s="5" t="s">
        <v>94</v>
      </c>
      <c r="D37" s="35" t="s">
        <v>95</v>
      </c>
      <c r="E37" s="15">
        <v>3715.13</v>
      </c>
      <c r="G37" s="3"/>
      <c r="H37" s="3"/>
      <c r="I37" s="15">
        <f t="shared" si="0"/>
        <v>3715.13</v>
      </c>
    </row>
    <row r="38" spans="1:9" x14ac:dyDescent="0.2">
      <c r="A38" s="5" t="s">
        <v>96</v>
      </c>
      <c r="B38" s="13">
        <v>42138</v>
      </c>
      <c r="C38" s="5" t="s">
        <v>97</v>
      </c>
      <c r="D38" s="35" t="s">
        <v>98</v>
      </c>
      <c r="E38" s="15">
        <v>3198.56</v>
      </c>
      <c r="I38" s="15">
        <f t="shared" si="0"/>
        <v>3198.56</v>
      </c>
    </row>
    <row r="39" spans="1:9" x14ac:dyDescent="0.2">
      <c r="A39" s="5" t="s">
        <v>99</v>
      </c>
      <c r="B39" s="13">
        <v>42304</v>
      </c>
      <c r="C39" s="5" t="s">
        <v>100</v>
      </c>
      <c r="D39" s="35" t="s">
        <v>101</v>
      </c>
      <c r="E39" s="15">
        <v>4577.13</v>
      </c>
      <c r="H39" s="15">
        <v>711.42</v>
      </c>
      <c r="I39" s="15">
        <f t="shared" si="0"/>
        <v>3865.71</v>
      </c>
    </row>
    <row r="40" spans="1:9" x14ac:dyDescent="0.2">
      <c r="A40" s="5" t="s">
        <v>102</v>
      </c>
      <c r="B40" s="13">
        <v>42304</v>
      </c>
      <c r="C40" s="5" t="s">
        <v>103</v>
      </c>
      <c r="D40" s="35" t="s">
        <v>104</v>
      </c>
      <c r="E40" s="15">
        <v>1098.8699999999999</v>
      </c>
      <c r="H40" s="15">
        <v>1076.47</v>
      </c>
      <c r="I40" s="15">
        <f t="shared" si="0"/>
        <v>22.399999999999864</v>
      </c>
    </row>
    <row r="41" spans="1:9" x14ac:dyDescent="0.2">
      <c r="A41" s="5" t="s">
        <v>105</v>
      </c>
      <c r="B41" s="13">
        <v>42304</v>
      </c>
      <c r="C41" s="5" t="s">
        <v>106</v>
      </c>
      <c r="D41" s="35" t="s">
        <v>107</v>
      </c>
      <c r="E41" s="15">
        <v>1098.8699999999999</v>
      </c>
      <c r="H41" s="15">
        <v>1076.47</v>
      </c>
      <c r="I41" s="15">
        <f t="shared" si="0"/>
        <v>22.399999999999864</v>
      </c>
    </row>
    <row r="42" spans="1:9" x14ac:dyDescent="0.2">
      <c r="A42" s="5" t="s">
        <v>108</v>
      </c>
      <c r="B42" s="13">
        <v>42305</v>
      </c>
      <c r="C42" s="5" t="s">
        <v>109</v>
      </c>
      <c r="D42" s="35" t="s">
        <v>110</v>
      </c>
      <c r="E42" s="15">
        <v>2881.21</v>
      </c>
      <c r="H42" s="15">
        <f>2415.19+426.04</f>
        <v>2841.23</v>
      </c>
      <c r="I42" s="15">
        <f t="shared" si="0"/>
        <v>39.980000000000018</v>
      </c>
    </row>
    <row r="43" spans="1:9" x14ac:dyDescent="0.2">
      <c r="A43" s="5" t="s">
        <v>111</v>
      </c>
      <c r="B43" s="13">
        <v>42305</v>
      </c>
      <c r="C43" s="5" t="s">
        <v>112</v>
      </c>
      <c r="D43" s="35" t="s">
        <v>113</v>
      </c>
      <c r="E43" s="15">
        <v>787.26</v>
      </c>
      <c r="F43" s="16" t="s">
        <v>114</v>
      </c>
      <c r="G43" s="17">
        <v>42529</v>
      </c>
      <c r="H43" s="15">
        <v>393.75</v>
      </c>
      <c r="I43" s="15">
        <f t="shared" si="0"/>
        <v>393.51</v>
      </c>
    </row>
    <row r="44" spans="1:9" x14ac:dyDescent="0.2">
      <c r="A44" s="5" t="s">
        <v>115</v>
      </c>
      <c r="B44" s="13">
        <v>42305</v>
      </c>
      <c r="C44" s="5" t="s">
        <v>116</v>
      </c>
      <c r="D44" s="35" t="s">
        <v>117</v>
      </c>
      <c r="E44" s="15">
        <v>4008.41</v>
      </c>
      <c r="H44" s="15">
        <v>3905.69</v>
      </c>
      <c r="I44" s="15">
        <f t="shared" si="0"/>
        <v>102.7199999999998</v>
      </c>
    </row>
    <row r="45" spans="1:9" x14ac:dyDescent="0.2">
      <c r="A45" s="5" t="s">
        <v>118</v>
      </c>
      <c r="B45" s="13">
        <v>42338</v>
      </c>
      <c r="C45" s="5" t="s">
        <v>119</v>
      </c>
      <c r="D45" s="35">
        <v>26445</v>
      </c>
      <c r="H45" s="15">
        <v>1169.2</v>
      </c>
      <c r="I45" s="15">
        <f t="shared" si="0"/>
        <v>-1169.2</v>
      </c>
    </row>
    <row r="46" spans="1:9" x14ac:dyDescent="0.2">
      <c r="A46" s="18" t="s">
        <v>120</v>
      </c>
      <c r="B46" s="19">
        <v>42429</v>
      </c>
      <c r="C46" s="18" t="s">
        <v>121</v>
      </c>
      <c r="D46" s="36"/>
      <c r="E46" s="21"/>
      <c r="H46" s="21">
        <v>15095.72</v>
      </c>
      <c r="I46" s="15">
        <f t="shared" si="0"/>
        <v>-15095.72</v>
      </c>
    </row>
    <row r="47" spans="1:9" x14ac:dyDescent="0.2">
      <c r="A47" s="16" t="s">
        <v>122</v>
      </c>
      <c r="B47" s="17">
        <v>42510</v>
      </c>
      <c r="C47" s="16" t="s">
        <v>123</v>
      </c>
      <c r="D47" s="36" t="s">
        <v>124</v>
      </c>
      <c r="E47" s="21">
        <v>59647.39</v>
      </c>
      <c r="H47" s="22"/>
      <c r="I47" s="15">
        <f t="shared" si="0"/>
        <v>59647.39</v>
      </c>
    </row>
    <row r="48" spans="1:9" x14ac:dyDescent="0.2">
      <c r="A48" s="16" t="s">
        <v>125</v>
      </c>
      <c r="B48" s="17">
        <v>42538</v>
      </c>
      <c r="C48" s="16" t="s">
        <v>126</v>
      </c>
      <c r="D48" s="37" t="s">
        <v>127</v>
      </c>
      <c r="E48" s="21">
        <v>12625.21</v>
      </c>
      <c r="F48" s="16"/>
      <c r="H48" s="22"/>
      <c r="I48" s="15">
        <f t="shared" si="0"/>
        <v>12625.21</v>
      </c>
    </row>
    <row r="49" spans="1:9" x14ac:dyDescent="0.2">
      <c r="A49" s="16" t="s">
        <v>128</v>
      </c>
      <c r="B49" s="17">
        <v>42538</v>
      </c>
      <c r="C49" s="16" t="s">
        <v>129</v>
      </c>
      <c r="D49" s="37" t="s">
        <v>130</v>
      </c>
      <c r="E49" s="21">
        <v>12625.21</v>
      </c>
      <c r="F49" s="16"/>
      <c r="H49" s="22"/>
      <c r="I49" s="15">
        <f t="shared" si="0"/>
        <v>12625.21</v>
      </c>
    </row>
    <row r="50" spans="1:9" x14ac:dyDescent="0.2">
      <c r="A50" s="16" t="s">
        <v>131</v>
      </c>
      <c r="B50" s="17">
        <v>42538</v>
      </c>
      <c r="C50" s="16" t="s">
        <v>132</v>
      </c>
      <c r="D50" s="37" t="s">
        <v>133</v>
      </c>
      <c r="E50" s="21">
        <v>12625.21</v>
      </c>
      <c r="F50" s="16"/>
      <c r="H50" s="22"/>
      <c r="I50" s="15">
        <f t="shared" si="0"/>
        <v>12625.21</v>
      </c>
    </row>
    <row r="51" spans="1:9" x14ac:dyDescent="0.2">
      <c r="A51" s="16" t="s">
        <v>134</v>
      </c>
      <c r="B51" s="17">
        <v>42538</v>
      </c>
      <c r="C51" s="16" t="s">
        <v>135</v>
      </c>
      <c r="D51" s="37" t="s">
        <v>136</v>
      </c>
      <c r="E51" s="21">
        <v>12625.21</v>
      </c>
      <c r="F51" s="16"/>
      <c r="H51" s="22"/>
      <c r="I51" s="15">
        <f t="shared" si="0"/>
        <v>12625.21</v>
      </c>
    </row>
    <row r="52" spans="1:9" x14ac:dyDescent="0.2">
      <c r="A52" s="16" t="s">
        <v>137</v>
      </c>
      <c r="B52" s="17">
        <v>42548</v>
      </c>
      <c r="C52" s="16" t="s">
        <v>138</v>
      </c>
      <c r="D52" s="37" t="s">
        <v>139</v>
      </c>
      <c r="E52" s="24">
        <v>38748.120000000003</v>
      </c>
      <c r="F52" s="16"/>
      <c r="H52" s="22"/>
      <c r="I52" s="15">
        <f t="shared" si="0"/>
        <v>38748.120000000003</v>
      </c>
    </row>
    <row r="53" spans="1:9" x14ac:dyDescent="0.2">
      <c r="A53" s="16" t="s">
        <v>140</v>
      </c>
      <c r="B53" s="17">
        <v>42551</v>
      </c>
      <c r="C53" s="16" t="s">
        <v>141</v>
      </c>
      <c r="D53" s="37" t="s">
        <v>142</v>
      </c>
      <c r="E53" s="24">
        <v>1098.8699999999999</v>
      </c>
      <c r="F53" s="16" t="s">
        <v>143</v>
      </c>
      <c r="G53" s="17">
        <v>42555</v>
      </c>
      <c r="H53" s="24">
        <v>1065.0899999999999</v>
      </c>
      <c r="I53" s="15">
        <f t="shared" si="0"/>
        <v>33.779999999999973</v>
      </c>
    </row>
    <row r="54" spans="1:9" x14ac:dyDescent="0.2">
      <c r="A54" s="16" t="s">
        <v>144</v>
      </c>
      <c r="B54" s="17">
        <v>42551</v>
      </c>
      <c r="C54" s="16" t="s">
        <v>145</v>
      </c>
      <c r="D54" s="37" t="s">
        <v>146</v>
      </c>
      <c r="E54" s="16">
        <v>510.63</v>
      </c>
      <c r="F54" s="16"/>
      <c r="H54" s="22"/>
      <c r="I54" s="15">
        <f t="shared" si="0"/>
        <v>510.63</v>
      </c>
    </row>
    <row r="55" spans="1:9" x14ac:dyDescent="0.2">
      <c r="A55" s="16" t="s">
        <v>147</v>
      </c>
      <c r="B55" s="17">
        <v>42579</v>
      </c>
      <c r="C55" s="16" t="s">
        <v>148</v>
      </c>
      <c r="D55" s="26" t="s">
        <v>149</v>
      </c>
      <c r="E55" s="22">
        <v>361.14</v>
      </c>
      <c r="F55" s="16"/>
      <c r="H55" s="22"/>
      <c r="I55" s="15">
        <f t="shared" si="0"/>
        <v>361.14</v>
      </c>
    </row>
    <row r="56" spans="1:9" hidden="1" x14ac:dyDescent="0.2">
      <c r="A56" s="16" t="s">
        <v>769</v>
      </c>
      <c r="B56" s="17">
        <v>42730</v>
      </c>
      <c r="C56" s="16" t="s">
        <v>770</v>
      </c>
      <c r="D56" s="26" t="s">
        <v>771</v>
      </c>
      <c r="E56" s="24">
        <v>202.54</v>
      </c>
      <c r="F56" s="16" t="s">
        <v>1365</v>
      </c>
      <c r="G56" s="17">
        <v>42782</v>
      </c>
      <c r="H56" s="24">
        <v>202.54</v>
      </c>
      <c r="I56" s="15">
        <f t="shared" ref="I56:I106" si="1">+E56-H56</f>
        <v>0</v>
      </c>
    </row>
    <row r="57" spans="1:9" hidden="1" x14ac:dyDescent="0.2">
      <c r="A57" s="16" t="s">
        <v>772</v>
      </c>
      <c r="B57" s="17">
        <v>42730</v>
      </c>
      <c r="C57" s="16" t="s">
        <v>773</v>
      </c>
      <c r="D57" s="26" t="s">
        <v>774</v>
      </c>
      <c r="E57" s="24">
        <v>202.54</v>
      </c>
      <c r="F57" s="16" t="s">
        <v>1365</v>
      </c>
      <c r="G57" s="17">
        <v>42782</v>
      </c>
      <c r="H57" s="24">
        <v>202.54</v>
      </c>
      <c r="I57" s="15">
        <f t="shared" si="1"/>
        <v>0</v>
      </c>
    </row>
    <row r="58" spans="1:9" hidden="1" x14ac:dyDescent="0.2">
      <c r="A58" s="16" t="s">
        <v>775</v>
      </c>
      <c r="B58" s="17">
        <v>42730</v>
      </c>
      <c r="C58" s="16" t="s">
        <v>776</v>
      </c>
      <c r="D58" s="26" t="s">
        <v>777</v>
      </c>
      <c r="E58" s="24">
        <v>202.54</v>
      </c>
      <c r="F58" s="16" t="s">
        <v>1365</v>
      </c>
      <c r="G58" s="17">
        <v>42782</v>
      </c>
      <c r="H58" s="24">
        <v>202.54</v>
      </c>
      <c r="I58" s="15">
        <f t="shared" si="1"/>
        <v>0</v>
      </c>
    </row>
    <row r="59" spans="1:9" hidden="1" x14ac:dyDescent="0.2">
      <c r="A59" s="16" t="s">
        <v>778</v>
      </c>
      <c r="B59" s="17">
        <v>42730</v>
      </c>
      <c r="C59" s="16" t="s">
        <v>779</v>
      </c>
      <c r="D59" s="26" t="s">
        <v>780</v>
      </c>
      <c r="E59" s="24">
        <v>202.54</v>
      </c>
      <c r="F59" s="16" t="s">
        <v>1365</v>
      </c>
      <c r="G59" s="17">
        <v>42782</v>
      </c>
      <c r="H59" s="24">
        <v>202.54</v>
      </c>
      <c r="I59" s="15">
        <f t="shared" si="1"/>
        <v>0</v>
      </c>
    </row>
    <row r="60" spans="1:9" hidden="1" x14ac:dyDescent="0.2">
      <c r="A60" s="16" t="s">
        <v>781</v>
      </c>
      <c r="B60" s="17">
        <v>42730</v>
      </c>
      <c r="C60" s="16" t="s">
        <v>782</v>
      </c>
      <c r="D60" s="26" t="s">
        <v>783</v>
      </c>
      <c r="E60" s="24">
        <v>202.54</v>
      </c>
      <c r="F60" s="16" t="s">
        <v>1365</v>
      </c>
      <c r="G60" s="17">
        <v>42782</v>
      </c>
      <c r="H60" s="24">
        <v>202.54</v>
      </c>
      <c r="I60" s="15">
        <f t="shared" si="1"/>
        <v>0</v>
      </c>
    </row>
    <row r="61" spans="1:9" hidden="1" x14ac:dyDescent="0.2">
      <c r="A61" s="16" t="s">
        <v>784</v>
      </c>
      <c r="B61" s="17">
        <v>42730</v>
      </c>
      <c r="C61" s="16" t="s">
        <v>785</v>
      </c>
      <c r="D61" s="26" t="s">
        <v>786</v>
      </c>
      <c r="E61" s="24">
        <v>820.63</v>
      </c>
      <c r="F61" s="16" t="s">
        <v>1365</v>
      </c>
      <c r="G61" s="17">
        <v>42782</v>
      </c>
      <c r="H61" s="24">
        <v>820.63</v>
      </c>
      <c r="I61" s="15">
        <f t="shared" si="1"/>
        <v>0</v>
      </c>
    </row>
    <row r="62" spans="1:9" hidden="1" x14ac:dyDescent="0.2">
      <c r="A62" s="16" t="s">
        <v>787</v>
      </c>
      <c r="B62" s="17">
        <v>42730</v>
      </c>
      <c r="C62" s="16" t="s">
        <v>788</v>
      </c>
      <c r="D62" s="26" t="s">
        <v>789</v>
      </c>
      <c r="E62" s="24">
        <v>310.56</v>
      </c>
      <c r="F62" s="16" t="s">
        <v>1365</v>
      </c>
      <c r="G62" s="17">
        <v>42782</v>
      </c>
      <c r="H62" s="24">
        <v>310.56</v>
      </c>
      <c r="I62" s="15">
        <f t="shared" si="1"/>
        <v>0</v>
      </c>
    </row>
    <row r="63" spans="1:9" hidden="1" x14ac:dyDescent="0.2">
      <c r="A63" s="16" t="s">
        <v>790</v>
      </c>
      <c r="B63" s="17">
        <v>42730</v>
      </c>
      <c r="C63" s="16" t="s">
        <v>791</v>
      </c>
      <c r="D63" s="26" t="s">
        <v>792</v>
      </c>
      <c r="E63" s="24">
        <v>202.54</v>
      </c>
      <c r="F63" s="16" t="s">
        <v>1365</v>
      </c>
      <c r="G63" s="17">
        <v>42782</v>
      </c>
      <c r="H63" s="24">
        <v>202.54</v>
      </c>
      <c r="I63" s="15">
        <f t="shared" si="1"/>
        <v>0</v>
      </c>
    </row>
    <row r="64" spans="1:9" hidden="1" x14ac:dyDescent="0.2">
      <c r="A64" s="16" t="s">
        <v>793</v>
      </c>
      <c r="B64" s="17">
        <v>42730</v>
      </c>
      <c r="C64" s="16" t="s">
        <v>794</v>
      </c>
      <c r="D64" s="26" t="s">
        <v>795</v>
      </c>
      <c r="E64" s="24">
        <v>4249.24</v>
      </c>
      <c r="F64" s="16" t="s">
        <v>1365</v>
      </c>
      <c r="G64" s="17">
        <v>42782</v>
      </c>
      <c r="H64" s="24">
        <v>4249.24</v>
      </c>
      <c r="I64" s="15">
        <f t="shared" si="1"/>
        <v>0</v>
      </c>
    </row>
    <row r="65" spans="1:9" hidden="1" x14ac:dyDescent="0.2">
      <c r="A65" s="16" t="s">
        <v>796</v>
      </c>
      <c r="B65" s="17">
        <v>42730</v>
      </c>
      <c r="C65" s="16" t="s">
        <v>797</v>
      </c>
      <c r="D65" s="26" t="s">
        <v>798</v>
      </c>
      <c r="E65" s="24">
        <v>202.54</v>
      </c>
      <c r="F65" s="16" t="s">
        <v>1365</v>
      </c>
      <c r="G65" s="17">
        <v>42782</v>
      </c>
      <c r="H65" s="24">
        <v>202.54</v>
      </c>
      <c r="I65" s="15">
        <f t="shared" si="1"/>
        <v>0</v>
      </c>
    </row>
    <row r="66" spans="1:9" hidden="1" x14ac:dyDescent="0.2">
      <c r="A66" s="16" t="s">
        <v>799</v>
      </c>
      <c r="B66" s="17">
        <v>42730</v>
      </c>
      <c r="C66" s="16" t="s">
        <v>800</v>
      </c>
      <c r="D66" s="26" t="s">
        <v>801</v>
      </c>
      <c r="E66" s="24">
        <v>4249.24</v>
      </c>
      <c r="F66" s="16" t="s">
        <v>1365</v>
      </c>
      <c r="G66" s="17">
        <v>42782</v>
      </c>
      <c r="H66" s="24">
        <v>4249.24</v>
      </c>
      <c r="I66" s="15">
        <f t="shared" si="1"/>
        <v>0</v>
      </c>
    </row>
    <row r="67" spans="1:9" hidden="1" x14ac:dyDescent="0.2">
      <c r="A67" s="16" t="s">
        <v>802</v>
      </c>
      <c r="B67" s="17">
        <v>42730</v>
      </c>
      <c r="C67" s="16" t="s">
        <v>803</v>
      </c>
      <c r="D67" s="26" t="s">
        <v>804</v>
      </c>
      <c r="E67" s="24">
        <v>4249.24</v>
      </c>
      <c r="F67" s="16" t="s">
        <v>1365</v>
      </c>
      <c r="G67" s="17">
        <v>42782</v>
      </c>
      <c r="H67" s="24">
        <v>4249.24</v>
      </c>
      <c r="I67" s="15">
        <f t="shared" si="1"/>
        <v>0</v>
      </c>
    </row>
    <row r="68" spans="1:9" hidden="1" x14ac:dyDescent="0.2">
      <c r="A68" s="16" t="s">
        <v>805</v>
      </c>
      <c r="B68" s="17">
        <v>42730</v>
      </c>
      <c r="C68" s="16" t="s">
        <v>806</v>
      </c>
      <c r="D68" s="26" t="s">
        <v>807</v>
      </c>
      <c r="E68" s="24">
        <v>380.27</v>
      </c>
      <c r="F68" s="16" t="s">
        <v>1365</v>
      </c>
      <c r="G68" s="17">
        <v>42782</v>
      </c>
      <c r="H68" s="24">
        <v>380.27</v>
      </c>
      <c r="I68" s="15">
        <f t="shared" si="1"/>
        <v>0</v>
      </c>
    </row>
    <row r="69" spans="1:9" hidden="1" x14ac:dyDescent="0.2">
      <c r="A69" s="16" t="s">
        <v>808</v>
      </c>
      <c r="B69" s="17">
        <v>42730</v>
      </c>
      <c r="C69" s="16" t="s">
        <v>809</v>
      </c>
      <c r="D69" s="26" t="s">
        <v>810</v>
      </c>
      <c r="E69" s="24">
        <v>3050.38</v>
      </c>
      <c r="F69" s="16" t="s">
        <v>1365</v>
      </c>
      <c r="G69" s="17">
        <v>42782</v>
      </c>
      <c r="H69" s="24">
        <v>3050.38</v>
      </c>
      <c r="I69" s="15">
        <f t="shared" si="1"/>
        <v>0</v>
      </c>
    </row>
    <row r="70" spans="1:9" hidden="1" x14ac:dyDescent="0.2">
      <c r="A70" s="16" t="s">
        <v>811</v>
      </c>
      <c r="B70" s="17">
        <v>42730</v>
      </c>
      <c r="C70" s="16" t="s">
        <v>812</v>
      </c>
      <c r="D70" s="26" t="s">
        <v>813</v>
      </c>
      <c r="E70" s="24">
        <v>202.54</v>
      </c>
      <c r="F70" s="16" t="s">
        <v>1365</v>
      </c>
      <c r="G70" s="17">
        <v>42782</v>
      </c>
      <c r="H70" s="24">
        <v>202.54</v>
      </c>
      <c r="I70" s="15">
        <f t="shared" si="1"/>
        <v>0</v>
      </c>
    </row>
    <row r="71" spans="1:9" hidden="1" x14ac:dyDescent="0.2">
      <c r="A71" s="16" t="s">
        <v>814</v>
      </c>
      <c r="B71" s="17">
        <v>42730</v>
      </c>
      <c r="C71" s="16" t="s">
        <v>815</v>
      </c>
      <c r="D71" s="26" t="s">
        <v>816</v>
      </c>
      <c r="E71" s="24">
        <v>3050.38</v>
      </c>
      <c r="F71" s="16" t="s">
        <v>1365</v>
      </c>
      <c r="G71" s="17">
        <v>42782</v>
      </c>
      <c r="H71" s="24">
        <v>3050.38</v>
      </c>
      <c r="I71" s="15">
        <f t="shared" si="1"/>
        <v>0</v>
      </c>
    </row>
    <row r="72" spans="1:9" hidden="1" x14ac:dyDescent="0.2">
      <c r="A72" s="16" t="s">
        <v>817</v>
      </c>
      <c r="B72" s="17">
        <v>42731</v>
      </c>
      <c r="C72" s="16" t="s">
        <v>818</v>
      </c>
      <c r="D72" s="26" t="s">
        <v>819</v>
      </c>
      <c r="E72" s="24">
        <v>3050.38</v>
      </c>
      <c r="F72" s="16" t="s">
        <v>1365</v>
      </c>
      <c r="G72" s="17">
        <v>42782</v>
      </c>
      <c r="H72" s="24">
        <v>3050.38</v>
      </c>
      <c r="I72" s="15">
        <f t="shared" si="1"/>
        <v>0</v>
      </c>
    </row>
    <row r="73" spans="1:9" hidden="1" x14ac:dyDescent="0.2">
      <c r="A73" s="16" t="s">
        <v>820</v>
      </c>
      <c r="B73" s="17">
        <v>42731</v>
      </c>
      <c r="C73" s="16" t="s">
        <v>821</v>
      </c>
      <c r="D73" s="26" t="s">
        <v>822</v>
      </c>
      <c r="E73" s="24">
        <v>4249.24</v>
      </c>
      <c r="F73" s="16" t="s">
        <v>1365</v>
      </c>
      <c r="G73" s="17">
        <v>42782</v>
      </c>
      <c r="H73" s="24">
        <v>4249.24</v>
      </c>
      <c r="I73" s="15">
        <f t="shared" si="1"/>
        <v>0</v>
      </c>
    </row>
    <row r="74" spans="1:9" hidden="1" x14ac:dyDescent="0.2">
      <c r="A74" s="16" t="s">
        <v>823</v>
      </c>
      <c r="B74" s="17">
        <v>42731</v>
      </c>
      <c r="C74" s="16" t="s">
        <v>824</v>
      </c>
      <c r="D74" s="26" t="s">
        <v>825</v>
      </c>
      <c r="E74" s="24">
        <v>3050.38</v>
      </c>
      <c r="F74" s="16" t="s">
        <v>1365</v>
      </c>
      <c r="G74" s="17">
        <v>42782</v>
      </c>
      <c r="H74" s="24">
        <v>3050.38</v>
      </c>
      <c r="I74" s="15">
        <f t="shared" si="1"/>
        <v>0</v>
      </c>
    </row>
    <row r="75" spans="1:9" hidden="1" x14ac:dyDescent="0.2">
      <c r="A75" s="16" t="s">
        <v>826</v>
      </c>
      <c r="B75" s="17">
        <v>42731</v>
      </c>
      <c r="C75" s="16" t="s">
        <v>827</v>
      </c>
      <c r="D75" s="26" t="s">
        <v>828</v>
      </c>
      <c r="E75" s="24">
        <v>2744.98</v>
      </c>
      <c r="F75" s="16" t="s">
        <v>1365</v>
      </c>
      <c r="G75" s="17">
        <v>42782</v>
      </c>
      <c r="H75" s="24">
        <v>2744.98</v>
      </c>
      <c r="I75" s="15">
        <f t="shared" si="1"/>
        <v>0</v>
      </c>
    </row>
    <row r="76" spans="1:9" hidden="1" x14ac:dyDescent="0.2">
      <c r="A76" s="16" t="s">
        <v>829</v>
      </c>
      <c r="B76" s="17">
        <v>42731</v>
      </c>
      <c r="C76" s="16" t="s">
        <v>830</v>
      </c>
      <c r="D76" s="26" t="s">
        <v>831</v>
      </c>
      <c r="E76" s="24">
        <v>2506.11</v>
      </c>
      <c r="F76" s="16" t="s">
        <v>1365</v>
      </c>
      <c r="G76" s="17">
        <v>42782</v>
      </c>
      <c r="H76" s="24">
        <v>2506.11</v>
      </c>
      <c r="I76" s="15">
        <f t="shared" si="1"/>
        <v>0</v>
      </c>
    </row>
    <row r="77" spans="1:9" hidden="1" x14ac:dyDescent="0.2">
      <c r="A77" s="16" t="s">
        <v>832</v>
      </c>
      <c r="B77" s="17">
        <v>42731</v>
      </c>
      <c r="C77" s="16" t="s">
        <v>833</v>
      </c>
      <c r="D77" s="26" t="s">
        <v>834</v>
      </c>
      <c r="E77" s="24">
        <v>202.54</v>
      </c>
      <c r="F77" s="16" t="s">
        <v>1365</v>
      </c>
      <c r="G77" s="17">
        <v>42782</v>
      </c>
      <c r="H77" s="24">
        <v>202.54</v>
      </c>
      <c r="I77" s="15">
        <f t="shared" si="1"/>
        <v>0</v>
      </c>
    </row>
    <row r="78" spans="1:9" hidden="1" x14ac:dyDescent="0.2">
      <c r="A78" s="16" t="s">
        <v>835</v>
      </c>
      <c r="B78" s="17">
        <v>42731</v>
      </c>
      <c r="C78" s="16" t="s">
        <v>836</v>
      </c>
      <c r="D78" s="26" t="s">
        <v>837</v>
      </c>
      <c r="E78" s="24">
        <v>202.54</v>
      </c>
      <c r="F78" s="16" t="s">
        <v>1365</v>
      </c>
      <c r="G78" s="17">
        <v>42782</v>
      </c>
      <c r="H78" s="24">
        <v>202.54</v>
      </c>
      <c r="I78" s="15">
        <f t="shared" si="1"/>
        <v>0</v>
      </c>
    </row>
    <row r="79" spans="1:9" hidden="1" x14ac:dyDescent="0.2">
      <c r="A79" s="16" t="s">
        <v>838</v>
      </c>
      <c r="B79" s="17">
        <v>42731</v>
      </c>
      <c r="C79" s="16" t="s">
        <v>839</v>
      </c>
      <c r="D79" s="26" t="s">
        <v>840</v>
      </c>
      <c r="E79" s="24">
        <v>4249.24</v>
      </c>
      <c r="F79" s="16" t="s">
        <v>1365</v>
      </c>
      <c r="G79" s="17">
        <v>42782</v>
      </c>
      <c r="H79" s="24">
        <v>4249.24</v>
      </c>
      <c r="I79" s="15">
        <f t="shared" si="1"/>
        <v>0</v>
      </c>
    </row>
    <row r="80" spans="1:9" hidden="1" x14ac:dyDescent="0.2">
      <c r="A80" s="16" t="s">
        <v>841</v>
      </c>
      <c r="B80" s="17">
        <v>42731</v>
      </c>
      <c r="C80" s="16" t="s">
        <v>842</v>
      </c>
      <c r="D80" s="26" t="s">
        <v>843</v>
      </c>
      <c r="E80" s="24">
        <v>202.54</v>
      </c>
      <c r="F80" s="16" t="s">
        <v>1365</v>
      </c>
      <c r="G80" s="17">
        <v>42782</v>
      </c>
      <c r="H80" s="24">
        <v>202.54</v>
      </c>
      <c r="I80" s="15">
        <f t="shared" si="1"/>
        <v>0</v>
      </c>
    </row>
    <row r="81" spans="1:9" hidden="1" x14ac:dyDescent="0.2">
      <c r="A81" s="16" t="s">
        <v>844</v>
      </c>
      <c r="B81" s="17">
        <v>42731</v>
      </c>
      <c r="C81" s="16" t="s">
        <v>845</v>
      </c>
      <c r="D81" s="26" t="s">
        <v>846</v>
      </c>
      <c r="E81" s="24">
        <v>202.54</v>
      </c>
      <c r="F81" s="16" t="s">
        <v>1365</v>
      </c>
      <c r="G81" s="17">
        <v>42782</v>
      </c>
      <c r="H81" s="24">
        <v>202.54</v>
      </c>
      <c r="I81" s="15">
        <f t="shared" si="1"/>
        <v>0</v>
      </c>
    </row>
    <row r="82" spans="1:9" hidden="1" x14ac:dyDescent="0.2">
      <c r="A82" s="16" t="s">
        <v>847</v>
      </c>
      <c r="B82" s="17">
        <v>42731</v>
      </c>
      <c r="C82" s="16" t="s">
        <v>848</v>
      </c>
      <c r="D82" s="26" t="s">
        <v>849</v>
      </c>
      <c r="E82" s="24">
        <v>202.54</v>
      </c>
      <c r="F82" s="16" t="s">
        <v>1365</v>
      </c>
      <c r="G82" s="17">
        <v>42782</v>
      </c>
      <c r="H82" s="24">
        <v>202.54</v>
      </c>
      <c r="I82" s="15">
        <f t="shared" si="1"/>
        <v>0</v>
      </c>
    </row>
    <row r="83" spans="1:9" hidden="1" x14ac:dyDescent="0.2">
      <c r="A83" s="16" t="s">
        <v>850</v>
      </c>
      <c r="B83" s="17">
        <v>42731</v>
      </c>
      <c r="C83" s="16" t="s">
        <v>851</v>
      </c>
      <c r="D83" s="26" t="s">
        <v>852</v>
      </c>
      <c r="E83" s="24">
        <v>202.54</v>
      </c>
      <c r="F83" s="16" t="s">
        <v>1365</v>
      </c>
      <c r="G83" s="17">
        <v>42782</v>
      </c>
      <c r="H83" s="24">
        <v>202.54</v>
      </c>
      <c r="I83" s="15">
        <f t="shared" si="1"/>
        <v>0</v>
      </c>
    </row>
    <row r="84" spans="1:9" hidden="1" x14ac:dyDescent="0.2">
      <c r="A84" s="16" t="s">
        <v>853</v>
      </c>
      <c r="B84" s="17">
        <v>42731</v>
      </c>
      <c r="C84" s="16" t="s">
        <v>854</v>
      </c>
      <c r="D84" s="26" t="s">
        <v>855</v>
      </c>
      <c r="E84" s="24">
        <v>3050.38</v>
      </c>
      <c r="F84" s="16" t="s">
        <v>1365</v>
      </c>
      <c r="G84" s="17">
        <v>42782</v>
      </c>
      <c r="H84" s="24">
        <v>3050.38</v>
      </c>
      <c r="I84" s="15">
        <f t="shared" si="1"/>
        <v>0</v>
      </c>
    </row>
    <row r="85" spans="1:9" hidden="1" x14ac:dyDescent="0.2">
      <c r="A85" s="16" t="s">
        <v>856</v>
      </c>
      <c r="B85" s="17">
        <v>42731</v>
      </c>
      <c r="C85" s="16" t="s">
        <v>857</v>
      </c>
      <c r="D85" s="26" t="s">
        <v>858</v>
      </c>
      <c r="E85" s="24">
        <v>202.54</v>
      </c>
      <c r="F85" s="16" t="s">
        <v>1365</v>
      </c>
      <c r="G85" s="17">
        <v>42782</v>
      </c>
      <c r="H85" s="24">
        <v>202.54</v>
      </c>
      <c r="I85" s="15">
        <f t="shared" si="1"/>
        <v>0</v>
      </c>
    </row>
    <row r="86" spans="1:9" hidden="1" x14ac:dyDescent="0.2">
      <c r="A86" s="16" t="s">
        <v>859</v>
      </c>
      <c r="B86" s="17">
        <v>42731</v>
      </c>
      <c r="C86" s="16" t="s">
        <v>860</v>
      </c>
      <c r="D86" s="26" t="s">
        <v>861</v>
      </c>
      <c r="E86" s="24">
        <v>226.71</v>
      </c>
      <c r="F86" s="16" t="s">
        <v>1365</v>
      </c>
      <c r="G86" s="17">
        <v>42782</v>
      </c>
      <c r="H86" s="24">
        <v>226.71</v>
      </c>
      <c r="I86" s="15">
        <f t="shared" si="1"/>
        <v>0</v>
      </c>
    </row>
    <row r="87" spans="1:9" hidden="1" x14ac:dyDescent="0.2">
      <c r="A87" s="16" t="s">
        <v>862</v>
      </c>
      <c r="B87" s="17">
        <v>42731</v>
      </c>
      <c r="C87" s="16" t="s">
        <v>863</v>
      </c>
      <c r="D87" s="26" t="s">
        <v>864</v>
      </c>
      <c r="E87" s="24">
        <v>202.54</v>
      </c>
      <c r="F87" s="16" t="s">
        <v>1365</v>
      </c>
      <c r="G87" s="17">
        <v>42782</v>
      </c>
      <c r="H87" s="24">
        <v>202.54</v>
      </c>
      <c r="I87" s="15">
        <f t="shared" si="1"/>
        <v>0</v>
      </c>
    </row>
    <row r="88" spans="1:9" hidden="1" x14ac:dyDescent="0.2">
      <c r="A88" s="16" t="s">
        <v>865</v>
      </c>
      <c r="B88" s="17">
        <v>42731</v>
      </c>
      <c r="C88" s="16" t="s">
        <v>866</v>
      </c>
      <c r="D88" s="26" t="s">
        <v>867</v>
      </c>
      <c r="E88" s="24">
        <v>202.54</v>
      </c>
      <c r="F88" s="16" t="s">
        <v>1365</v>
      </c>
      <c r="G88" s="17">
        <v>42782</v>
      </c>
      <c r="H88" s="24">
        <v>202.54</v>
      </c>
      <c r="I88" s="15">
        <f t="shared" si="1"/>
        <v>0</v>
      </c>
    </row>
    <row r="89" spans="1:9" hidden="1" x14ac:dyDescent="0.2">
      <c r="A89" s="16" t="s">
        <v>868</v>
      </c>
      <c r="B89" s="17">
        <v>42731</v>
      </c>
      <c r="C89" s="16" t="s">
        <v>869</v>
      </c>
      <c r="D89" s="26" t="s">
        <v>870</v>
      </c>
      <c r="E89" s="24">
        <v>3050.38</v>
      </c>
      <c r="F89" s="16" t="s">
        <v>1365</v>
      </c>
      <c r="G89" s="17">
        <v>42782</v>
      </c>
      <c r="H89" s="24">
        <v>3050.38</v>
      </c>
      <c r="I89" s="15">
        <f t="shared" si="1"/>
        <v>0</v>
      </c>
    </row>
    <row r="90" spans="1:9" hidden="1" x14ac:dyDescent="0.2">
      <c r="A90" s="16" t="s">
        <v>871</v>
      </c>
      <c r="B90" s="17">
        <v>42731</v>
      </c>
      <c r="C90" s="16" t="s">
        <v>872</v>
      </c>
      <c r="D90" s="26" t="s">
        <v>873</v>
      </c>
      <c r="E90" s="24">
        <v>202.54</v>
      </c>
      <c r="F90" s="16" t="s">
        <v>1365</v>
      </c>
      <c r="G90" s="17">
        <v>42782</v>
      </c>
      <c r="H90" s="24">
        <v>202.54</v>
      </c>
      <c r="I90" s="15">
        <f t="shared" si="1"/>
        <v>0</v>
      </c>
    </row>
    <row r="91" spans="1:9" hidden="1" x14ac:dyDescent="0.2">
      <c r="A91" s="16" t="s">
        <v>874</v>
      </c>
      <c r="B91" s="17">
        <v>42731</v>
      </c>
      <c r="C91" s="16" t="s">
        <v>875</v>
      </c>
      <c r="D91" s="26" t="s">
        <v>876</v>
      </c>
      <c r="E91" s="24">
        <v>202.54</v>
      </c>
      <c r="F91" s="16" t="s">
        <v>1365</v>
      </c>
      <c r="G91" s="17">
        <v>42782</v>
      </c>
      <c r="H91" s="24">
        <v>202.54</v>
      </c>
      <c r="I91" s="15">
        <f t="shared" si="1"/>
        <v>0</v>
      </c>
    </row>
    <row r="92" spans="1:9" hidden="1" x14ac:dyDescent="0.2">
      <c r="A92" s="16" t="s">
        <v>877</v>
      </c>
      <c r="B92" s="17">
        <v>42731</v>
      </c>
      <c r="C92" s="16" t="s">
        <v>878</v>
      </c>
      <c r="D92" s="26" t="s">
        <v>879</v>
      </c>
      <c r="E92" s="24">
        <v>202.54</v>
      </c>
      <c r="F92" s="16" t="s">
        <v>1365</v>
      </c>
      <c r="G92" s="17">
        <v>42782</v>
      </c>
      <c r="H92" s="24">
        <v>202.54</v>
      </c>
      <c r="I92" s="15">
        <f t="shared" si="1"/>
        <v>0</v>
      </c>
    </row>
    <row r="93" spans="1:9" hidden="1" x14ac:dyDescent="0.2">
      <c r="A93" s="16" t="s">
        <v>880</v>
      </c>
      <c r="B93" s="17">
        <v>42731</v>
      </c>
      <c r="C93" s="16" t="s">
        <v>881</v>
      </c>
      <c r="D93" s="26" t="s">
        <v>882</v>
      </c>
      <c r="E93" s="24">
        <v>226.71</v>
      </c>
      <c r="F93" s="16" t="s">
        <v>1365</v>
      </c>
      <c r="G93" s="17">
        <v>42782</v>
      </c>
      <c r="H93" s="24">
        <v>226.71</v>
      </c>
      <c r="I93" s="15">
        <f t="shared" si="1"/>
        <v>0</v>
      </c>
    </row>
    <row r="94" spans="1:9" hidden="1" x14ac:dyDescent="0.2">
      <c r="A94" s="16" t="s">
        <v>883</v>
      </c>
      <c r="B94" s="17">
        <v>42731</v>
      </c>
      <c r="C94" s="16" t="s">
        <v>884</v>
      </c>
      <c r="D94" s="26" t="s">
        <v>885</v>
      </c>
      <c r="E94" s="24">
        <v>202.54</v>
      </c>
      <c r="F94" s="16" t="s">
        <v>1365</v>
      </c>
      <c r="G94" s="17">
        <v>42782</v>
      </c>
      <c r="H94" s="24">
        <v>202.54</v>
      </c>
      <c r="I94" s="15">
        <f t="shared" si="1"/>
        <v>0</v>
      </c>
    </row>
    <row r="95" spans="1:9" hidden="1" x14ac:dyDescent="0.2">
      <c r="A95" s="16" t="s">
        <v>886</v>
      </c>
      <c r="B95" s="17">
        <v>42731</v>
      </c>
      <c r="C95" s="16" t="s">
        <v>887</v>
      </c>
      <c r="D95" s="26" t="s">
        <v>888</v>
      </c>
      <c r="E95" s="24">
        <v>380.27</v>
      </c>
      <c r="F95" s="16" t="s">
        <v>1365</v>
      </c>
      <c r="G95" s="17">
        <v>42782</v>
      </c>
      <c r="H95" s="24">
        <v>380.27</v>
      </c>
      <c r="I95" s="15">
        <f t="shared" si="1"/>
        <v>0</v>
      </c>
    </row>
    <row r="96" spans="1:9" hidden="1" x14ac:dyDescent="0.2">
      <c r="A96" s="16" t="s">
        <v>889</v>
      </c>
      <c r="B96" s="17">
        <v>42731</v>
      </c>
      <c r="C96" s="16" t="s">
        <v>890</v>
      </c>
      <c r="D96" s="26" t="s">
        <v>891</v>
      </c>
      <c r="E96" s="24">
        <v>67.510000000000005</v>
      </c>
      <c r="F96" s="16" t="s">
        <v>1365</v>
      </c>
      <c r="G96" s="17">
        <v>42782</v>
      </c>
      <c r="H96" s="24">
        <v>67.510000000000005</v>
      </c>
      <c r="I96" s="15">
        <f t="shared" si="1"/>
        <v>0</v>
      </c>
    </row>
    <row r="97" spans="1:9" hidden="1" x14ac:dyDescent="0.2">
      <c r="A97" s="16" t="s">
        <v>892</v>
      </c>
      <c r="B97" s="17">
        <v>42731</v>
      </c>
      <c r="C97" s="16" t="s">
        <v>893</v>
      </c>
      <c r="D97" s="26" t="s">
        <v>894</v>
      </c>
      <c r="E97" s="24">
        <v>825.13</v>
      </c>
      <c r="F97" s="16" t="s">
        <v>1365</v>
      </c>
      <c r="G97" s="17">
        <v>42782</v>
      </c>
      <c r="H97" s="24">
        <v>825.13</v>
      </c>
      <c r="I97" s="15">
        <f t="shared" si="1"/>
        <v>0</v>
      </c>
    </row>
    <row r="98" spans="1:9" hidden="1" x14ac:dyDescent="0.2">
      <c r="A98" s="16" t="s">
        <v>895</v>
      </c>
      <c r="B98" s="17">
        <v>42731</v>
      </c>
      <c r="C98" s="16" t="s">
        <v>896</v>
      </c>
      <c r="D98" s="26" t="s">
        <v>897</v>
      </c>
      <c r="E98" s="24">
        <v>313.5</v>
      </c>
      <c r="F98" s="16" t="s">
        <v>1365</v>
      </c>
      <c r="G98" s="17">
        <v>42782</v>
      </c>
      <c r="H98" s="24">
        <v>313.5</v>
      </c>
      <c r="I98" s="15">
        <f t="shared" si="1"/>
        <v>0</v>
      </c>
    </row>
    <row r="99" spans="1:9" hidden="1" x14ac:dyDescent="0.2">
      <c r="A99" s="16" t="s">
        <v>898</v>
      </c>
      <c r="B99" s="17">
        <v>42731</v>
      </c>
      <c r="C99" s="16" t="s">
        <v>899</v>
      </c>
      <c r="D99" s="26" t="s">
        <v>900</v>
      </c>
      <c r="E99" s="24">
        <v>4249.24</v>
      </c>
      <c r="F99" s="16" t="s">
        <v>1365</v>
      </c>
      <c r="G99" s="17">
        <v>42782</v>
      </c>
      <c r="H99" s="24">
        <v>4249.24</v>
      </c>
      <c r="I99" s="15">
        <f t="shared" si="1"/>
        <v>0</v>
      </c>
    </row>
    <row r="100" spans="1:9" hidden="1" x14ac:dyDescent="0.2">
      <c r="A100" s="16" t="s">
        <v>901</v>
      </c>
      <c r="B100" s="17">
        <v>42731</v>
      </c>
      <c r="C100" s="16" t="s">
        <v>902</v>
      </c>
      <c r="D100" s="26" t="s">
        <v>903</v>
      </c>
      <c r="E100" s="24">
        <v>202.54</v>
      </c>
      <c r="F100" s="16" t="s">
        <v>1365</v>
      </c>
      <c r="G100" s="17">
        <v>42782</v>
      </c>
      <c r="H100" s="24">
        <v>202.54</v>
      </c>
      <c r="I100" s="15">
        <f t="shared" si="1"/>
        <v>0</v>
      </c>
    </row>
    <row r="101" spans="1:9" hidden="1" x14ac:dyDescent="0.2">
      <c r="A101" s="16" t="s">
        <v>904</v>
      </c>
      <c r="B101" s="17">
        <v>42731</v>
      </c>
      <c r="C101" s="16" t="s">
        <v>905</v>
      </c>
      <c r="D101" s="26" t="s">
        <v>906</v>
      </c>
      <c r="E101" s="24">
        <v>202.54</v>
      </c>
      <c r="F101" s="16" t="s">
        <v>1365</v>
      </c>
      <c r="G101" s="17">
        <v>42782</v>
      </c>
      <c r="H101" s="24">
        <v>202.54</v>
      </c>
      <c r="I101" s="15">
        <f t="shared" si="1"/>
        <v>0</v>
      </c>
    </row>
    <row r="102" spans="1:9" hidden="1" x14ac:dyDescent="0.2">
      <c r="A102" s="16" t="s">
        <v>907</v>
      </c>
      <c r="B102" s="17">
        <v>42731</v>
      </c>
      <c r="C102" s="16" t="s">
        <v>908</v>
      </c>
      <c r="D102" s="26" t="s">
        <v>909</v>
      </c>
      <c r="E102" s="24">
        <v>202.54</v>
      </c>
      <c r="F102" s="16" t="s">
        <v>1365</v>
      </c>
      <c r="G102" s="17">
        <v>42782</v>
      </c>
      <c r="H102" s="24">
        <v>202.54</v>
      </c>
      <c r="I102" s="15">
        <f t="shared" si="1"/>
        <v>0</v>
      </c>
    </row>
    <row r="103" spans="1:9" hidden="1" x14ac:dyDescent="0.2">
      <c r="A103" s="16" t="s">
        <v>910</v>
      </c>
      <c r="B103" s="17">
        <v>42731</v>
      </c>
      <c r="C103" s="16" t="s">
        <v>911</v>
      </c>
      <c r="D103" s="26" t="s">
        <v>912</v>
      </c>
      <c r="E103" s="24">
        <v>202.54</v>
      </c>
      <c r="F103" s="16" t="s">
        <v>1365</v>
      </c>
      <c r="G103" s="17">
        <v>42782</v>
      </c>
      <c r="H103" s="24">
        <v>202.54</v>
      </c>
      <c r="I103" s="15">
        <f t="shared" si="1"/>
        <v>0</v>
      </c>
    </row>
    <row r="104" spans="1:9" hidden="1" x14ac:dyDescent="0.2">
      <c r="A104" s="16" t="s">
        <v>913</v>
      </c>
      <c r="B104" s="17">
        <v>42731</v>
      </c>
      <c r="C104" s="16" t="s">
        <v>914</v>
      </c>
      <c r="D104" s="26" t="s">
        <v>915</v>
      </c>
      <c r="E104" s="24">
        <v>202.54</v>
      </c>
      <c r="F104" s="16" t="s">
        <v>1365</v>
      </c>
      <c r="G104" s="17">
        <v>42782</v>
      </c>
      <c r="H104" s="24">
        <v>202.54</v>
      </c>
      <c r="I104" s="15">
        <f t="shared" si="1"/>
        <v>0</v>
      </c>
    </row>
    <row r="105" spans="1:9" hidden="1" x14ac:dyDescent="0.2">
      <c r="A105" s="16" t="s">
        <v>916</v>
      </c>
      <c r="B105" s="17">
        <v>42731</v>
      </c>
      <c r="C105" s="16" t="s">
        <v>917</v>
      </c>
      <c r="D105" s="26" t="s">
        <v>918</v>
      </c>
      <c r="E105" s="24">
        <v>202.54</v>
      </c>
      <c r="F105" s="16" t="s">
        <v>1365</v>
      </c>
      <c r="G105" s="17">
        <v>42782</v>
      </c>
      <c r="H105" s="24">
        <v>202.54</v>
      </c>
      <c r="I105" s="15">
        <f t="shared" si="1"/>
        <v>0</v>
      </c>
    </row>
    <row r="106" spans="1:9" hidden="1" x14ac:dyDescent="0.2">
      <c r="A106" s="16" t="s">
        <v>919</v>
      </c>
      <c r="B106" s="17">
        <v>42731</v>
      </c>
      <c r="C106" s="16" t="s">
        <v>920</v>
      </c>
      <c r="D106" s="26" t="s">
        <v>921</v>
      </c>
      <c r="E106" s="24">
        <v>202.54</v>
      </c>
      <c r="F106" s="16" t="s">
        <v>1365</v>
      </c>
      <c r="G106" s="17">
        <v>42782</v>
      </c>
      <c r="H106" s="24">
        <v>202.54</v>
      </c>
      <c r="I106" s="15">
        <f t="shared" si="1"/>
        <v>0</v>
      </c>
    </row>
    <row r="107" spans="1:9" hidden="1" x14ac:dyDescent="0.2">
      <c r="A107" s="16" t="s">
        <v>922</v>
      </c>
      <c r="B107" s="17">
        <v>42731</v>
      </c>
      <c r="C107" s="16" t="s">
        <v>923</v>
      </c>
      <c r="D107" s="26" t="s">
        <v>924</v>
      </c>
      <c r="E107" s="24">
        <v>4249.24</v>
      </c>
      <c r="F107" s="16" t="s">
        <v>1365</v>
      </c>
      <c r="G107" s="17">
        <v>42782</v>
      </c>
      <c r="H107" s="24">
        <v>4249.24</v>
      </c>
      <c r="I107" s="15">
        <f t="shared" ref="I107:I167" si="2">+E107-H107</f>
        <v>0</v>
      </c>
    </row>
    <row r="108" spans="1:9" hidden="1" x14ac:dyDescent="0.2">
      <c r="A108" s="16" t="s">
        <v>925</v>
      </c>
      <c r="B108" s="17">
        <v>42731</v>
      </c>
      <c r="C108" s="16" t="s">
        <v>926</v>
      </c>
      <c r="D108" s="26" t="s">
        <v>927</v>
      </c>
      <c r="E108" s="24">
        <v>202.54</v>
      </c>
      <c r="F108" s="16" t="s">
        <v>1365</v>
      </c>
      <c r="G108" s="17">
        <v>42782</v>
      </c>
      <c r="H108" s="24">
        <v>202.54</v>
      </c>
      <c r="I108" s="15">
        <f t="shared" si="2"/>
        <v>0</v>
      </c>
    </row>
    <row r="109" spans="1:9" hidden="1" x14ac:dyDescent="0.2">
      <c r="A109" s="16" t="s">
        <v>928</v>
      </c>
      <c r="B109" s="17">
        <v>42732</v>
      </c>
      <c r="C109" s="16" t="s">
        <v>929</v>
      </c>
      <c r="D109" s="26" t="s">
        <v>930</v>
      </c>
      <c r="E109" s="24">
        <v>202.54</v>
      </c>
      <c r="F109" s="16" t="s">
        <v>1365</v>
      </c>
      <c r="G109" s="17">
        <v>42782</v>
      </c>
      <c r="H109" s="24">
        <v>202.54</v>
      </c>
      <c r="I109" s="15">
        <f t="shared" si="2"/>
        <v>0</v>
      </c>
    </row>
    <row r="110" spans="1:9" hidden="1" x14ac:dyDescent="0.2">
      <c r="A110" s="16" t="s">
        <v>931</v>
      </c>
      <c r="B110" s="17">
        <v>42732</v>
      </c>
      <c r="C110" s="16" t="s">
        <v>932</v>
      </c>
      <c r="D110" s="26" t="s">
        <v>933</v>
      </c>
      <c r="E110" s="24">
        <v>14736.22</v>
      </c>
      <c r="F110" s="16" t="s">
        <v>1365</v>
      </c>
      <c r="G110" s="17">
        <v>42782</v>
      </c>
      <c r="H110" s="24">
        <v>14736.22</v>
      </c>
      <c r="I110" s="15">
        <f t="shared" si="2"/>
        <v>0</v>
      </c>
    </row>
    <row r="111" spans="1:9" hidden="1" x14ac:dyDescent="0.2">
      <c r="A111" s="16" t="s">
        <v>934</v>
      </c>
      <c r="B111" s="17">
        <v>42732</v>
      </c>
      <c r="C111" s="16" t="s">
        <v>935</v>
      </c>
      <c r="D111" s="26" t="s">
        <v>936</v>
      </c>
      <c r="E111" s="24">
        <v>202.54</v>
      </c>
      <c r="F111" s="16" t="s">
        <v>1365</v>
      </c>
      <c r="G111" s="17">
        <v>42782</v>
      </c>
      <c r="H111" s="24">
        <v>202.54</v>
      </c>
      <c r="I111" s="15">
        <f t="shared" si="2"/>
        <v>0</v>
      </c>
    </row>
    <row r="112" spans="1:9" hidden="1" x14ac:dyDescent="0.2">
      <c r="A112" s="16" t="s">
        <v>937</v>
      </c>
      <c r="B112" s="17">
        <v>42732</v>
      </c>
      <c r="C112" s="16" t="s">
        <v>938</v>
      </c>
      <c r="D112" s="26" t="s">
        <v>939</v>
      </c>
      <c r="E112" s="24">
        <v>226.71</v>
      </c>
      <c r="F112" s="16" t="s">
        <v>1365</v>
      </c>
      <c r="G112" s="17">
        <v>42782</v>
      </c>
      <c r="H112" s="24">
        <v>226.71</v>
      </c>
      <c r="I112" s="15">
        <f t="shared" si="2"/>
        <v>0</v>
      </c>
    </row>
    <row r="113" spans="1:9" hidden="1" x14ac:dyDescent="0.2">
      <c r="A113" s="16" t="s">
        <v>940</v>
      </c>
      <c r="B113" s="17">
        <v>42732</v>
      </c>
      <c r="C113" s="16" t="s">
        <v>941</v>
      </c>
      <c r="D113" s="26" t="s">
        <v>942</v>
      </c>
      <c r="E113" s="24">
        <v>202.54</v>
      </c>
      <c r="F113" s="16" t="s">
        <v>1365</v>
      </c>
      <c r="G113" s="17">
        <v>42782</v>
      </c>
      <c r="H113" s="24">
        <v>202.54</v>
      </c>
      <c r="I113" s="15">
        <f t="shared" si="2"/>
        <v>0</v>
      </c>
    </row>
    <row r="114" spans="1:9" hidden="1" x14ac:dyDescent="0.2">
      <c r="A114" s="16" t="s">
        <v>943</v>
      </c>
      <c r="B114" s="17">
        <v>42732</v>
      </c>
      <c r="C114" s="16" t="s">
        <v>944</v>
      </c>
      <c r="D114" s="26" t="s">
        <v>945</v>
      </c>
      <c r="E114" s="24">
        <v>380.27</v>
      </c>
      <c r="F114" s="16" t="s">
        <v>1365</v>
      </c>
      <c r="G114" s="17">
        <v>42782</v>
      </c>
      <c r="H114" s="24">
        <v>380.27</v>
      </c>
      <c r="I114" s="15">
        <f t="shared" si="2"/>
        <v>0</v>
      </c>
    </row>
    <row r="115" spans="1:9" hidden="1" x14ac:dyDescent="0.2">
      <c r="A115" s="16" t="s">
        <v>946</v>
      </c>
      <c r="B115" s="17">
        <v>42732</v>
      </c>
      <c r="C115" s="16" t="s">
        <v>947</v>
      </c>
      <c r="D115" s="26" t="s">
        <v>948</v>
      </c>
      <c r="E115" s="24">
        <v>202.54</v>
      </c>
      <c r="F115" s="16" t="s">
        <v>1365</v>
      </c>
      <c r="G115" s="17">
        <v>42782</v>
      </c>
      <c r="H115" s="24">
        <v>202.54</v>
      </c>
      <c r="I115" s="15">
        <f t="shared" si="2"/>
        <v>0</v>
      </c>
    </row>
    <row r="116" spans="1:9" hidden="1" x14ac:dyDescent="0.2">
      <c r="A116" s="16" t="s">
        <v>949</v>
      </c>
      <c r="B116" s="17">
        <v>42732</v>
      </c>
      <c r="C116" s="16" t="s">
        <v>950</v>
      </c>
      <c r="D116" s="26" t="s">
        <v>951</v>
      </c>
      <c r="E116" s="24">
        <v>3295.75</v>
      </c>
      <c r="F116" s="16" t="s">
        <v>1365</v>
      </c>
      <c r="G116" s="17">
        <v>42782</v>
      </c>
      <c r="H116" s="24">
        <v>3295.75</v>
      </c>
      <c r="I116" s="15">
        <f t="shared" si="2"/>
        <v>0</v>
      </c>
    </row>
    <row r="117" spans="1:9" hidden="1" x14ac:dyDescent="0.2">
      <c r="A117" s="16" t="s">
        <v>952</v>
      </c>
      <c r="B117" s="17">
        <v>42732</v>
      </c>
      <c r="C117" s="16" t="s">
        <v>953</v>
      </c>
      <c r="D117" s="26" t="s">
        <v>954</v>
      </c>
      <c r="E117" s="24">
        <v>12625.21</v>
      </c>
      <c r="F117" s="16" t="s">
        <v>1365</v>
      </c>
      <c r="G117" s="17">
        <v>42782</v>
      </c>
      <c r="H117" s="24">
        <v>12625.21</v>
      </c>
      <c r="I117" s="15">
        <f t="shared" si="2"/>
        <v>0</v>
      </c>
    </row>
    <row r="118" spans="1:9" hidden="1" x14ac:dyDescent="0.2">
      <c r="A118" s="16" t="s">
        <v>955</v>
      </c>
      <c r="B118" s="17">
        <v>42732</v>
      </c>
      <c r="C118" s="16" t="s">
        <v>956</v>
      </c>
      <c r="D118" s="26" t="s">
        <v>957</v>
      </c>
      <c r="E118" s="24">
        <v>4249.24</v>
      </c>
      <c r="F118" s="16" t="s">
        <v>1365</v>
      </c>
      <c r="G118" s="17">
        <v>42782</v>
      </c>
      <c r="H118" s="24">
        <v>4249.24</v>
      </c>
      <c r="I118" s="15">
        <f t="shared" si="2"/>
        <v>0</v>
      </c>
    </row>
    <row r="119" spans="1:9" hidden="1" x14ac:dyDescent="0.2">
      <c r="A119" s="16" t="s">
        <v>958</v>
      </c>
      <c r="B119" s="17">
        <v>42732</v>
      </c>
      <c r="C119" s="16" t="s">
        <v>959</v>
      </c>
      <c r="D119" s="26" t="s">
        <v>960</v>
      </c>
      <c r="E119" s="24">
        <v>202.54</v>
      </c>
      <c r="F119" s="16" t="s">
        <v>1365</v>
      </c>
      <c r="G119" s="17">
        <v>42782</v>
      </c>
      <c r="H119" s="24">
        <v>202.54</v>
      </c>
      <c r="I119" s="15">
        <f t="shared" si="2"/>
        <v>0</v>
      </c>
    </row>
    <row r="120" spans="1:9" hidden="1" x14ac:dyDescent="0.2">
      <c r="A120" s="16" t="s">
        <v>961</v>
      </c>
      <c r="B120" s="17">
        <v>42732</v>
      </c>
      <c r="C120" s="16" t="s">
        <v>962</v>
      </c>
      <c r="D120" s="26" t="s">
        <v>963</v>
      </c>
      <c r="E120" s="24">
        <v>485.15</v>
      </c>
      <c r="F120" s="16" t="s">
        <v>1365</v>
      </c>
      <c r="G120" s="17">
        <v>42782</v>
      </c>
      <c r="H120" s="24">
        <v>485.15</v>
      </c>
      <c r="I120" s="15">
        <f t="shared" si="2"/>
        <v>0</v>
      </c>
    </row>
    <row r="121" spans="1:9" hidden="1" x14ac:dyDescent="0.2">
      <c r="A121" s="16" t="s">
        <v>964</v>
      </c>
      <c r="B121" s="17">
        <v>42732</v>
      </c>
      <c r="C121" s="16" t="s">
        <v>965</v>
      </c>
      <c r="D121" s="26" t="s">
        <v>966</v>
      </c>
      <c r="E121" s="24">
        <v>202.54</v>
      </c>
      <c r="F121" s="16" t="s">
        <v>1365</v>
      </c>
      <c r="G121" s="17">
        <v>42782</v>
      </c>
      <c r="H121" s="24">
        <v>202.54</v>
      </c>
      <c r="I121" s="15">
        <f t="shared" si="2"/>
        <v>0</v>
      </c>
    </row>
    <row r="122" spans="1:9" hidden="1" x14ac:dyDescent="0.2">
      <c r="A122" s="16" t="s">
        <v>967</v>
      </c>
      <c r="B122" s="17">
        <v>42732</v>
      </c>
      <c r="C122" s="16" t="s">
        <v>968</v>
      </c>
      <c r="D122" s="26" t="s">
        <v>969</v>
      </c>
      <c r="E122" s="24">
        <v>202.54</v>
      </c>
      <c r="F122" s="16" t="s">
        <v>1365</v>
      </c>
      <c r="G122" s="17">
        <v>42782</v>
      </c>
      <c r="H122" s="24">
        <v>202.54</v>
      </c>
      <c r="I122" s="15">
        <f t="shared" si="2"/>
        <v>0</v>
      </c>
    </row>
    <row r="123" spans="1:9" hidden="1" x14ac:dyDescent="0.2">
      <c r="A123" s="16" t="s">
        <v>970</v>
      </c>
      <c r="B123" s="17">
        <v>42732</v>
      </c>
      <c r="C123" s="16" t="s">
        <v>971</v>
      </c>
      <c r="D123" s="26" t="s">
        <v>972</v>
      </c>
      <c r="E123" s="24">
        <v>202.54</v>
      </c>
      <c r="F123" s="16" t="s">
        <v>1365</v>
      </c>
      <c r="G123" s="17">
        <v>42782</v>
      </c>
      <c r="H123" s="24">
        <v>202.54</v>
      </c>
      <c r="I123" s="15">
        <f t="shared" si="2"/>
        <v>0</v>
      </c>
    </row>
    <row r="124" spans="1:9" hidden="1" x14ac:dyDescent="0.2">
      <c r="A124" s="16" t="s">
        <v>973</v>
      </c>
      <c r="B124" s="17">
        <v>42733</v>
      </c>
      <c r="C124" s="16" t="s">
        <v>974</v>
      </c>
      <c r="D124" s="26" t="s">
        <v>975</v>
      </c>
      <c r="E124" s="24">
        <v>4249.24</v>
      </c>
      <c r="F124" s="16" t="s">
        <v>1365</v>
      </c>
      <c r="G124" s="17">
        <v>42782</v>
      </c>
      <c r="H124" s="24">
        <v>4249.24</v>
      </c>
      <c r="I124" s="15">
        <f t="shared" si="2"/>
        <v>0</v>
      </c>
    </row>
    <row r="125" spans="1:9" hidden="1" x14ac:dyDescent="0.2">
      <c r="A125" s="16" t="s">
        <v>976</v>
      </c>
      <c r="B125" s="17">
        <v>42733</v>
      </c>
      <c r="C125" s="16" t="s">
        <v>977</v>
      </c>
      <c r="D125" s="26" t="s">
        <v>978</v>
      </c>
      <c r="E125" s="24">
        <v>4249.24</v>
      </c>
      <c r="F125" s="16" t="s">
        <v>1365</v>
      </c>
      <c r="G125" s="17">
        <v>42782</v>
      </c>
      <c r="H125" s="24">
        <v>4249.24</v>
      </c>
      <c r="I125" s="15">
        <f t="shared" si="2"/>
        <v>0</v>
      </c>
    </row>
    <row r="126" spans="1:9" hidden="1" x14ac:dyDescent="0.2">
      <c r="A126" s="16" t="s">
        <v>979</v>
      </c>
      <c r="B126" s="17">
        <v>42733</v>
      </c>
      <c r="C126" s="16" t="s">
        <v>980</v>
      </c>
      <c r="D126" s="26" t="s">
        <v>981</v>
      </c>
      <c r="E126" s="24">
        <v>21795.98</v>
      </c>
      <c r="F126" s="16" t="s">
        <v>1365</v>
      </c>
      <c r="G126" s="17">
        <v>42782</v>
      </c>
      <c r="H126" s="24">
        <v>21795.98</v>
      </c>
      <c r="I126" s="15">
        <f t="shared" si="2"/>
        <v>0</v>
      </c>
    </row>
    <row r="127" spans="1:9" hidden="1" x14ac:dyDescent="0.2">
      <c r="A127" s="16" t="s">
        <v>982</v>
      </c>
      <c r="B127" s="17">
        <v>42733</v>
      </c>
      <c r="C127" s="16" t="s">
        <v>983</v>
      </c>
      <c r="D127" s="26" t="s">
        <v>984</v>
      </c>
      <c r="E127" s="24">
        <v>380.27</v>
      </c>
      <c r="F127" s="16" t="s">
        <v>1365</v>
      </c>
      <c r="G127" s="17">
        <v>42782</v>
      </c>
      <c r="H127" s="24">
        <v>380.27</v>
      </c>
      <c r="I127" s="15">
        <f t="shared" si="2"/>
        <v>0</v>
      </c>
    </row>
    <row r="128" spans="1:9" hidden="1" x14ac:dyDescent="0.2">
      <c r="A128" s="16" t="s">
        <v>985</v>
      </c>
      <c r="B128" s="17">
        <v>42733</v>
      </c>
      <c r="C128" s="16" t="s">
        <v>986</v>
      </c>
      <c r="D128" s="26" t="s">
        <v>987</v>
      </c>
      <c r="E128" s="24">
        <v>3050.38</v>
      </c>
      <c r="F128" s="16" t="s">
        <v>1365</v>
      </c>
      <c r="G128" s="17">
        <v>42782</v>
      </c>
      <c r="H128" s="24">
        <v>3050.38</v>
      </c>
      <c r="I128" s="15">
        <f t="shared" si="2"/>
        <v>0</v>
      </c>
    </row>
    <row r="129" spans="1:9" hidden="1" x14ac:dyDescent="0.2">
      <c r="A129" s="16" t="s">
        <v>988</v>
      </c>
      <c r="B129" s="17">
        <v>42733</v>
      </c>
      <c r="C129" s="16" t="s">
        <v>989</v>
      </c>
      <c r="D129" s="26" t="s">
        <v>990</v>
      </c>
      <c r="E129" s="24">
        <v>202.54</v>
      </c>
      <c r="F129" s="16" t="s">
        <v>1365</v>
      </c>
      <c r="G129" s="17">
        <v>42782</v>
      </c>
      <c r="H129" s="24">
        <v>202.54</v>
      </c>
      <c r="I129" s="15">
        <f t="shared" si="2"/>
        <v>0</v>
      </c>
    </row>
    <row r="130" spans="1:9" hidden="1" x14ac:dyDescent="0.2">
      <c r="A130" s="16" t="s">
        <v>991</v>
      </c>
      <c r="B130" s="17">
        <v>42733</v>
      </c>
      <c r="C130" s="16" t="s">
        <v>992</v>
      </c>
      <c r="D130" s="26" t="s">
        <v>993</v>
      </c>
      <c r="E130" s="24">
        <v>202.54</v>
      </c>
      <c r="F130" s="16" t="s">
        <v>1365</v>
      </c>
      <c r="G130" s="17">
        <v>42782</v>
      </c>
      <c r="H130" s="24">
        <v>202.54</v>
      </c>
      <c r="I130" s="15">
        <f t="shared" si="2"/>
        <v>0</v>
      </c>
    </row>
    <row r="131" spans="1:9" hidden="1" x14ac:dyDescent="0.2">
      <c r="A131" s="16" t="s">
        <v>994</v>
      </c>
      <c r="B131" s="17">
        <v>42733</v>
      </c>
      <c r="C131" s="16" t="s">
        <v>995</v>
      </c>
      <c r="D131" s="26" t="s">
        <v>996</v>
      </c>
      <c r="E131" s="24">
        <v>202.54</v>
      </c>
      <c r="F131" s="16" t="s">
        <v>1365</v>
      </c>
      <c r="G131" s="17">
        <v>42782</v>
      </c>
      <c r="H131" s="24">
        <v>202.54</v>
      </c>
      <c r="I131" s="15">
        <f t="shared" si="2"/>
        <v>0</v>
      </c>
    </row>
    <row r="132" spans="1:9" hidden="1" x14ac:dyDescent="0.2">
      <c r="A132" s="16" t="s">
        <v>997</v>
      </c>
      <c r="B132" s="17">
        <v>42733</v>
      </c>
      <c r="C132" s="16" t="s">
        <v>998</v>
      </c>
      <c r="D132" s="26" t="s">
        <v>999</v>
      </c>
      <c r="E132" s="24">
        <v>3050.38</v>
      </c>
      <c r="F132" s="16" t="s">
        <v>1365</v>
      </c>
      <c r="G132" s="17">
        <v>42782</v>
      </c>
      <c r="H132" s="24">
        <v>3050.38</v>
      </c>
      <c r="I132" s="15">
        <f t="shared" si="2"/>
        <v>0</v>
      </c>
    </row>
    <row r="133" spans="1:9" hidden="1" x14ac:dyDescent="0.2">
      <c r="A133" s="16" t="s">
        <v>1000</v>
      </c>
      <c r="B133" s="17">
        <v>42733</v>
      </c>
      <c r="C133" s="16" t="s">
        <v>1001</v>
      </c>
      <c r="D133" s="26" t="s">
        <v>1002</v>
      </c>
      <c r="E133" s="24">
        <v>202.54</v>
      </c>
      <c r="F133" s="16" t="s">
        <v>1365</v>
      </c>
      <c r="G133" s="17">
        <v>42782</v>
      </c>
      <c r="H133" s="24">
        <v>202.54</v>
      </c>
      <c r="I133" s="15">
        <f t="shared" si="2"/>
        <v>0</v>
      </c>
    </row>
    <row r="134" spans="1:9" hidden="1" x14ac:dyDescent="0.2">
      <c r="A134" s="16" t="s">
        <v>1003</v>
      </c>
      <c r="B134" s="17">
        <v>42733</v>
      </c>
      <c r="C134" s="16" t="s">
        <v>1004</v>
      </c>
      <c r="D134" s="26" t="s">
        <v>1005</v>
      </c>
      <c r="E134" s="24">
        <v>202.54</v>
      </c>
      <c r="F134" s="16" t="s">
        <v>1365</v>
      </c>
      <c r="G134" s="17">
        <v>42782</v>
      </c>
      <c r="H134" s="24">
        <v>202.54</v>
      </c>
      <c r="I134" s="15">
        <f t="shared" si="2"/>
        <v>0</v>
      </c>
    </row>
    <row r="135" spans="1:9" hidden="1" x14ac:dyDescent="0.2">
      <c r="A135" s="16" t="s">
        <v>1006</v>
      </c>
      <c r="B135" s="17">
        <v>42733</v>
      </c>
      <c r="C135" s="16" t="s">
        <v>1007</v>
      </c>
      <c r="D135" s="26" t="s">
        <v>1008</v>
      </c>
      <c r="E135" s="24">
        <v>820.63</v>
      </c>
      <c r="F135" s="16" t="s">
        <v>1365</v>
      </c>
      <c r="G135" s="17">
        <v>42782</v>
      </c>
      <c r="H135" s="24">
        <v>820.63</v>
      </c>
      <c r="I135" s="15">
        <f t="shared" si="2"/>
        <v>0</v>
      </c>
    </row>
    <row r="136" spans="1:9" hidden="1" x14ac:dyDescent="0.2">
      <c r="A136" s="16" t="s">
        <v>1009</v>
      </c>
      <c r="B136" s="17">
        <v>42733</v>
      </c>
      <c r="C136" s="16" t="s">
        <v>1010</v>
      </c>
      <c r="D136" s="26" t="s">
        <v>1011</v>
      </c>
      <c r="E136" s="24">
        <v>202.54</v>
      </c>
      <c r="F136" s="16" t="s">
        <v>1365</v>
      </c>
      <c r="G136" s="17">
        <v>42782</v>
      </c>
      <c r="H136" s="24">
        <v>202.54</v>
      </c>
      <c r="I136" s="15">
        <f t="shared" si="2"/>
        <v>0</v>
      </c>
    </row>
    <row r="137" spans="1:9" hidden="1" x14ac:dyDescent="0.2">
      <c r="A137" s="16" t="s">
        <v>1012</v>
      </c>
      <c r="B137" s="17">
        <v>42733</v>
      </c>
      <c r="C137" s="16" t="s">
        <v>1013</v>
      </c>
      <c r="D137" s="26" t="s">
        <v>1014</v>
      </c>
      <c r="E137" s="16">
        <v>202.54</v>
      </c>
      <c r="F137" s="16" t="s">
        <v>1365</v>
      </c>
      <c r="G137" s="17">
        <v>42782</v>
      </c>
      <c r="H137" s="16">
        <v>202.54</v>
      </c>
      <c r="I137" s="15">
        <f t="shared" si="2"/>
        <v>0</v>
      </c>
    </row>
    <row r="138" spans="1:9" hidden="1" x14ac:dyDescent="0.2">
      <c r="A138" s="16" t="s">
        <v>1015</v>
      </c>
      <c r="B138" s="17">
        <v>42733</v>
      </c>
      <c r="C138" s="16" t="s">
        <v>1016</v>
      </c>
      <c r="D138" s="26" t="s">
        <v>1017</v>
      </c>
      <c r="E138" s="16">
        <v>202.54</v>
      </c>
      <c r="F138" s="16" t="s">
        <v>1365</v>
      </c>
      <c r="G138" s="17">
        <v>42782</v>
      </c>
      <c r="H138" s="16">
        <v>202.54</v>
      </c>
      <c r="I138" s="15">
        <f t="shared" si="2"/>
        <v>0</v>
      </c>
    </row>
    <row r="139" spans="1:9" hidden="1" x14ac:dyDescent="0.2">
      <c r="A139" s="16" t="s">
        <v>1018</v>
      </c>
      <c r="B139" s="17">
        <v>42733</v>
      </c>
      <c r="C139" s="16" t="s">
        <v>1019</v>
      </c>
      <c r="D139" s="26" t="s">
        <v>1020</v>
      </c>
      <c r="E139" s="24">
        <v>3050.38</v>
      </c>
      <c r="F139" s="16" t="s">
        <v>1365</v>
      </c>
      <c r="G139" s="17">
        <v>42782</v>
      </c>
      <c r="H139" s="24">
        <v>3050.38</v>
      </c>
      <c r="I139" s="15">
        <f t="shared" si="2"/>
        <v>0</v>
      </c>
    </row>
    <row r="140" spans="1:9" hidden="1" x14ac:dyDescent="0.2">
      <c r="A140" s="16" t="s">
        <v>1021</v>
      </c>
      <c r="B140" s="17">
        <v>42733</v>
      </c>
      <c r="C140" s="16" t="s">
        <v>1022</v>
      </c>
      <c r="D140" s="26" t="s">
        <v>1023</v>
      </c>
      <c r="E140" s="16">
        <v>202.54</v>
      </c>
      <c r="F140" s="16" t="s">
        <v>1365</v>
      </c>
      <c r="G140" s="17">
        <v>42782</v>
      </c>
      <c r="H140" s="16">
        <v>202.54</v>
      </c>
      <c r="I140" s="15">
        <f t="shared" si="2"/>
        <v>0</v>
      </c>
    </row>
    <row r="141" spans="1:9" hidden="1" x14ac:dyDescent="0.2">
      <c r="A141" s="16" t="s">
        <v>1024</v>
      </c>
      <c r="B141" s="17">
        <v>42733</v>
      </c>
      <c r="C141" s="16" t="s">
        <v>1025</v>
      </c>
      <c r="D141" s="26" t="s">
        <v>1026</v>
      </c>
      <c r="E141" s="16">
        <v>202.54</v>
      </c>
      <c r="F141" s="16" t="s">
        <v>1365</v>
      </c>
      <c r="G141" s="17">
        <v>42782</v>
      </c>
      <c r="H141" s="16">
        <v>202.54</v>
      </c>
      <c r="I141" s="15">
        <f t="shared" si="2"/>
        <v>0</v>
      </c>
    </row>
    <row r="142" spans="1:9" hidden="1" x14ac:dyDescent="0.2">
      <c r="A142" s="16" t="s">
        <v>1027</v>
      </c>
      <c r="B142" s="17">
        <v>42733</v>
      </c>
      <c r="C142" s="16" t="s">
        <v>1028</v>
      </c>
      <c r="D142" s="26" t="s">
        <v>1029</v>
      </c>
      <c r="E142" s="16">
        <v>202.54</v>
      </c>
      <c r="F142" s="16" t="s">
        <v>1365</v>
      </c>
      <c r="G142" s="17">
        <v>42782</v>
      </c>
      <c r="H142" s="16">
        <v>202.54</v>
      </c>
      <c r="I142" s="15">
        <f t="shared" si="2"/>
        <v>0</v>
      </c>
    </row>
    <row r="143" spans="1:9" hidden="1" x14ac:dyDescent="0.2">
      <c r="A143" s="16" t="s">
        <v>1030</v>
      </c>
      <c r="B143" s="17">
        <v>42733</v>
      </c>
      <c r="C143" s="16" t="s">
        <v>1031</v>
      </c>
      <c r="D143" s="26" t="s">
        <v>1032</v>
      </c>
      <c r="E143" s="16">
        <v>202.54</v>
      </c>
      <c r="F143" s="16" t="s">
        <v>1365</v>
      </c>
      <c r="G143" s="17">
        <v>42782</v>
      </c>
      <c r="H143" s="16">
        <v>202.54</v>
      </c>
      <c r="I143" s="15">
        <f t="shared" si="2"/>
        <v>0</v>
      </c>
    </row>
    <row r="144" spans="1:9" hidden="1" x14ac:dyDescent="0.2">
      <c r="A144" s="16" t="s">
        <v>1033</v>
      </c>
      <c r="B144" s="17">
        <v>42733</v>
      </c>
      <c r="C144" s="16" t="s">
        <v>1034</v>
      </c>
      <c r="D144" s="26" t="s">
        <v>1035</v>
      </c>
      <c r="E144" s="16">
        <v>202.54</v>
      </c>
      <c r="F144" s="16" t="s">
        <v>1365</v>
      </c>
      <c r="G144" s="17">
        <v>42782</v>
      </c>
      <c r="H144" s="16">
        <v>202.54</v>
      </c>
      <c r="I144" s="15">
        <f t="shared" si="2"/>
        <v>0</v>
      </c>
    </row>
    <row r="145" spans="1:9" hidden="1" x14ac:dyDescent="0.2">
      <c r="A145" s="16" t="s">
        <v>1036</v>
      </c>
      <c r="B145" s="17">
        <v>42733</v>
      </c>
      <c r="C145" s="16" t="s">
        <v>1037</v>
      </c>
      <c r="D145" s="26" t="s">
        <v>1038</v>
      </c>
      <c r="E145" s="16">
        <v>202.54</v>
      </c>
      <c r="F145" s="16" t="s">
        <v>1365</v>
      </c>
      <c r="G145" s="17">
        <v>42782</v>
      </c>
      <c r="H145" s="16">
        <v>202.54</v>
      </c>
      <c r="I145" s="15">
        <f t="shared" si="2"/>
        <v>0</v>
      </c>
    </row>
    <row r="146" spans="1:9" hidden="1" x14ac:dyDescent="0.2">
      <c r="A146" s="16" t="s">
        <v>1039</v>
      </c>
      <c r="B146" s="17">
        <v>42733</v>
      </c>
      <c r="C146" s="16" t="s">
        <v>1040</v>
      </c>
      <c r="D146" s="26" t="s">
        <v>1041</v>
      </c>
      <c r="E146" s="16">
        <v>202.54</v>
      </c>
      <c r="F146" s="16" t="s">
        <v>1365</v>
      </c>
      <c r="G146" s="17">
        <v>42782</v>
      </c>
      <c r="H146" s="16">
        <v>202.54</v>
      </c>
      <c r="I146" s="15">
        <f t="shared" si="2"/>
        <v>0</v>
      </c>
    </row>
    <row r="147" spans="1:9" hidden="1" x14ac:dyDescent="0.2">
      <c r="A147" s="16" t="s">
        <v>1042</v>
      </c>
      <c r="B147" s="17">
        <v>42733</v>
      </c>
      <c r="C147" s="16" t="s">
        <v>1043</v>
      </c>
      <c r="D147" s="26" t="s">
        <v>1044</v>
      </c>
      <c r="E147" s="16">
        <v>202.54</v>
      </c>
      <c r="F147" s="16" t="s">
        <v>1365</v>
      </c>
      <c r="G147" s="17">
        <v>42782</v>
      </c>
      <c r="H147" s="16">
        <v>202.54</v>
      </c>
      <c r="I147" s="15">
        <f t="shared" si="2"/>
        <v>0</v>
      </c>
    </row>
    <row r="148" spans="1:9" hidden="1" x14ac:dyDescent="0.2">
      <c r="A148" s="16" t="s">
        <v>1045</v>
      </c>
      <c r="B148" s="17">
        <v>42733</v>
      </c>
      <c r="C148" s="16" t="s">
        <v>1046</v>
      </c>
      <c r="D148" s="26" t="s">
        <v>1047</v>
      </c>
      <c r="E148" s="24">
        <v>1991.29</v>
      </c>
      <c r="F148" s="16" t="s">
        <v>1365</v>
      </c>
      <c r="G148" s="17">
        <v>42782</v>
      </c>
      <c r="H148" s="24">
        <v>1991.29</v>
      </c>
      <c r="I148" s="15">
        <f t="shared" si="2"/>
        <v>0</v>
      </c>
    </row>
    <row r="149" spans="1:9" hidden="1" x14ac:dyDescent="0.2">
      <c r="A149" s="16" t="s">
        <v>1048</v>
      </c>
      <c r="B149" s="17">
        <v>42733</v>
      </c>
      <c r="C149" s="16" t="s">
        <v>1049</v>
      </c>
      <c r="D149" s="26" t="s">
        <v>1050</v>
      </c>
      <c r="E149" s="16">
        <v>202.54</v>
      </c>
      <c r="F149" s="16" t="s">
        <v>1365</v>
      </c>
      <c r="G149" s="17">
        <v>42782</v>
      </c>
      <c r="H149" s="16">
        <v>202.54</v>
      </c>
      <c r="I149" s="15">
        <f t="shared" si="2"/>
        <v>0</v>
      </c>
    </row>
    <row r="150" spans="1:9" hidden="1" x14ac:dyDescent="0.2">
      <c r="A150" s="16" t="s">
        <v>1051</v>
      </c>
      <c r="B150" s="17">
        <v>42733</v>
      </c>
      <c r="C150" s="16" t="s">
        <v>1052</v>
      </c>
      <c r="D150" s="26" t="s">
        <v>1053</v>
      </c>
      <c r="E150" s="24">
        <v>3050.38</v>
      </c>
      <c r="F150" s="16" t="s">
        <v>1365</v>
      </c>
      <c r="G150" s="17">
        <v>42782</v>
      </c>
      <c r="H150" s="24">
        <v>3050.38</v>
      </c>
      <c r="I150" s="15">
        <f t="shared" si="2"/>
        <v>0</v>
      </c>
    </row>
    <row r="151" spans="1:9" hidden="1" x14ac:dyDescent="0.2">
      <c r="A151" s="16" t="s">
        <v>390</v>
      </c>
      <c r="B151" s="17">
        <v>42733</v>
      </c>
      <c r="C151" s="16" t="s">
        <v>1054</v>
      </c>
      <c r="D151" s="26" t="s">
        <v>1055</v>
      </c>
      <c r="E151" s="24">
        <v>1065.1099999999999</v>
      </c>
      <c r="F151" s="16" t="s">
        <v>1365</v>
      </c>
      <c r="G151" s="17">
        <v>42782</v>
      </c>
      <c r="H151" s="24">
        <v>1065.1099999999999</v>
      </c>
      <c r="I151" s="15">
        <f t="shared" si="2"/>
        <v>0</v>
      </c>
    </row>
    <row r="152" spans="1:9" hidden="1" x14ac:dyDescent="0.2">
      <c r="A152" s="16" t="s">
        <v>1056</v>
      </c>
      <c r="B152" s="17">
        <v>42734</v>
      </c>
      <c r="C152" s="16" t="s">
        <v>1057</v>
      </c>
      <c r="D152" s="26" t="s">
        <v>1058</v>
      </c>
      <c r="E152" s="16">
        <v>202.54</v>
      </c>
      <c r="F152" s="16" t="s">
        <v>1365</v>
      </c>
      <c r="G152" s="17">
        <v>42782</v>
      </c>
      <c r="H152" s="16">
        <v>202.54</v>
      </c>
      <c r="I152" s="15">
        <f t="shared" si="2"/>
        <v>0</v>
      </c>
    </row>
    <row r="153" spans="1:9" hidden="1" x14ac:dyDescent="0.2">
      <c r="A153" s="16" t="s">
        <v>1059</v>
      </c>
      <c r="B153" s="17">
        <v>42734</v>
      </c>
      <c r="C153" s="16" t="s">
        <v>1060</v>
      </c>
      <c r="D153" s="26" t="s">
        <v>1061</v>
      </c>
      <c r="E153" s="16">
        <v>101.27</v>
      </c>
      <c r="F153" s="16" t="s">
        <v>1365</v>
      </c>
      <c r="G153" s="17">
        <v>42782</v>
      </c>
      <c r="H153" s="16">
        <v>101.27</v>
      </c>
      <c r="I153" s="15">
        <f t="shared" si="2"/>
        <v>0</v>
      </c>
    </row>
    <row r="154" spans="1:9" hidden="1" x14ac:dyDescent="0.2">
      <c r="A154" s="16" t="s">
        <v>1062</v>
      </c>
      <c r="B154" s="17">
        <v>42734</v>
      </c>
      <c r="C154" s="16" t="s">
        <v>1063</v>
      </c>
      <c r="D154" s="26" t="s">
        <v>1064</v>
      </c>
      <c r="E154" s="24">
        <v>1991.29</v>
      </c>
      <c r="F154" s="16" t="s">
        <v>1365</v>
      </c>
      <c r="G154" s="17">
        <v>42782</v>
      </c>
      <c r="H154" s="24">
        <v>1991.29</v>
      </c>
      <c r="I154" s="15">
        <f t="shared" si="2"/>
        <v>0</v>
      </c>
    </row>
    <row r="155" spans="1:9" hidden="1" x14ac:dyDescent="0.2">
      <c r="A155" s="16" t="s">
        <v>1065</v>
      </c>
      <c r="B155" s="17">
        <v>42734</v>
      </c>
      <c r="C155" s="16" t="s">
        <v>1066</v>
      </c>
      <c r="D155" s="26" t="s">
        <v>1067</v>
      </c>
      <c r="E155" s="24">
        <v>3050.38</v>
      </c>
      <c r="F155" s="16" t="s">
        <v>1365</v>
      </c>
      <c r="G155" s="17">
        <v>42782</v>
      </c>
      <c r="H155" s="24">
        <v>3050.38</v>
      </c>
      <c r="I155" s="15">
        <f t="shared" si="2"/>
        <v>0</v>
      </c>
    </row>
    <row r="156" spans="1:9" hidden="1" x14ac:dyDescent="0.2">
      <c r="A156" s="16" t="s">
        <v>1068</v>
      </c>
      <c r="B156" s="17">
        <v>42734</v>
      </c>
      <c r="C156" s="16" t="s">
        <v>1069</v>
      </c>
      <c r="D156" s="26" t="s">
        <v>1070</v>
      </c>
      <c r="E156" s="16">
        <v>820.63</v>
      </c>
      <c r="F156" s="16" t="s">
        <v>1365</v>
      </c>
      <c r="G156" s="17">
        <v>42782</v>
      </c>
      <c r="H156" s="16">
        <v>820.63</v>
      </c>
      <c r="I156" s="15">
        <f t="shared" si="2"/>
        <v>0</v>
      </c>
    </row>
    <row r="157" spans="1:9" hidden="1" x14ac:dyDescent="0.2">
      <c r="A157" s="16" t="s">
        <v>1071</v>
      </c>
      <c r="B157" s="17">
        <v>42734</v>
      </c>
      <c r="C157" s="16" t="s">
        <v>1072</v>
      </c>
      <c r="D157" s="26" t="s">
        <v>1073</v>
      </c>
      <c r="E157" s="16">
        <v>202.54</v>
      </c>
      <c r="F157" s="16" t="s">
        <v>1365</v>
      </c>
      <c r="G157" s="17">
        <v>42782</v>
      </c>
      <c r="H157" s="16">
        <v>202.54</v>
      </c>
      <c r="I157" s="15">
        <f t="shared" si="2"/>
        <v>0</v>
      </c>
    </row>
    <row r="158" spans="1:9" hidden="1" x14ac:dyDescent="0.2">
      <c r="A158" s="16" t="s">
        <v>1074</v>
      </c>
      <c r="B158" s="17">
        <v>42734</v>
      </c>
      <c r="C158" s="16" t="s">
        <v>1075</v>
      </c>
      <c r="D158" s="26" t="s">
        <v>1076</v>
      </c>
      <c r="E158" s="16">
        <v>101.27</v>
      </c>
      <c r="F158" s="16" t="s">
        <v>1365</v>
      </c>
      <c r="G158" s="17">
        <v>42782</v>
      </c>
      <c r="H158" s="16">
        <v>101.27</v>
      </c>
      <c r="I158" s="15">
        <f t="shared" si="2"/>
        <v>0</v>
      </c>
    </row>
    <row r="159" spans="1:9" hidden="1" x14ac:dyDescent="0.2">
      <c r="A159" s="16" t="s">
        <v>1077</v>
      </c>
      <c r="B159" s="17">
        <v>42734</v>
      </c>
      <c r="C159" s="16" t="s">
        <v>1078</v>
      </c>
      <c r="D159" s="26" t="s">
        <v>1079</v>
      </c>
      <c r="E159" s="16">
        <v>202.54</v>
      </c>
      <c r="F159" s="16" t="s">
        <v>1365</v>
      </c>
      <c r="G159" s="17">
        <v>42782</v>
      </c>
      <c r="H159" s="16">
        <v>202.54</v>
      </c>
      <c r="I159" s="15">
        <f t="shared" si="2"/>
        <v>0</v>
      </c>
    </row>
    <row r="160" spans="1:9" hidden="1" x14ac:dyDescent="0.2">
      <c r="A160" s="16" t="s">
        <v>1080</v>
      </c>
      <c r="B160" s="17">
        <v>42734</v>
      </c>
      <c r="C160" s="16" t="s">
        <v>1081</v>
      </c>
      <c r="D160" s="26" t="s">
        <v>1082</v>
      </c>
      <c r="E160" s="16">
        <v>310.56</v>
      </c>
      <c r="F160" s="16" t="s">
        <v>1365</v>
      </c>
      <c r="G160" s="17">
        <v>42782</v>
      </c>
      <c r="H160" s="16">
        <v>310.56</v>
      </c>
      <c r="I160" s="15">
        <f t="shared" si="2"/>
        <v>0</v>
      </c>
    </row>
    <row r="161" spans="1:9" hidden="1" x14ac:dyDescent="0.2">
      <c r="A161" s="16" t="s">
        <v>1083</v>
      </c>
      <c r="B161" s="17">
        <v>42734</v>
      </c>
      <c r="C161" s="16" t="s">
        <v>1084</v>
      </c>
      <c r="D161" s="26" t="s">
        <v>1085</v>
      </c>
      <c r="E161" s="16">
        <v>202.54</v>
      </c>
      <c r="F161" s="16" t="s">
        <v>1365</v>
      </c>
      <c r="G161" s="17">
        <v>42782</v>
      </c>
      <c r="H161" s="16">
        <v>202.54</v>
      </c>
      <c r="I161" s="15">
        <f t="shared" si="2"/>
        <v>0</v>
      </c>
    </row>
    <row r="162" spans="1:9" hidden="1" x14ac:dyDescent="0.2">
      <c r="A162" s="16" t="s">
        <v>1086</v>
      </c>
      <c r="B162" s="17">
        <v>42734</v>
      </c>
      <c r="C162" s="16" t="s">
        <v>1087</v>
      </c>
      <c r="D162" s="26" t="s">
        <v>1088</v>
      </c>
      <c r="E162" s="16">
        <v>202.54</v>
      </c>
      <c r="F162" s="16" t="s">
        <v>1365</v>
      </c>
      <c r="G162" s="17">
        <v>42782</v>
      </c>
      <c r="H162" s="16">
        <v>202.54</v>
      </c>
      <c r="I162" s="15">
        <f t="shared" si="2"/>
        <v>0</v>
      </c>
    </row>
    <row r="163" spans="1:9" hidden="1" x14ac:dyDescent="0.2">
      <c r="A163" s="16" t="s">
        <v>1089</v>
      </c>
      <c r="B163" s="17">
        <v>42734</v>
      </c>
      <c r="C163" s="16" t="s">
        <v>1090</v>
      </c>
      <c r="D163" s="26" t="s">
        <v>1091</v>
      </c>
      <c r="E163" s="16">
        <v>202.54</v>
      </c>
      <c r="F163" s="16" t="s">
        <v>1365</v>
      </c>
      <c r="G163" s="17">
        <v>42782</v>
      </c>
      <c r="H163" s="16">
        <v>202.54</v>
      </c>
      <c r="I163" s="15">
        <f t="shared" si="2"/>
        <v>0</v>
      </c>
    </row>
    <row r="164" spans="1:9" hidden="1" x14ac:dyDescent="0.2">
      <c r="A164" s="16" t="s">
        <v>1092</v>
      </c>
      <c r="B164" s="17">
        <v>42734</v>
      </c>
      <c r="C164" s="16" t="s">
        <v>1093</v>
      </c>
      <c r="D164" s="26" t="s">
        <v>1094</v>
      </c>
      <c r="E164" s="16">
        <v>202.54</v>
      </c>
      <c r="F164" s="16" t="s">
        <v>1365</v>
      </c>
      <c r="G164" s="17">
        <v>42782</v>
      </c>
      <c r="H164" s="16">
        <v>202.54</v>
      </c>
      <c r="I164" s="15">
        <f t="shared" si="2"/>
        <v>0</v>
      </c>
    </row>
    <row r="165" spans="1:9" hidden="1" x14ac:dyDescent="0.2">
      <c r="A165" s="16" t="s">
        <v>1095</v>
      </c>
      <c r="B165" s="17">
        <v>42734</v>
      </c>
      <c r="C165" s="16" t="s">
        <v>1096</v>
      </c>
      <c r="D165" s="26" t="s">
        <v>1097</v>
      </c>
      <c r="E165" s="16">
        <v>202.54</v>
      </c>
      <c r="F165" s="16" t="s">
        <v>1365</v>
      </c>
      <c r="G165" s="17">
        <v>42782</v>
      </c>
      <c r="H165" s="16">
        <v>202.54</v>
      </c>
      <c r="I165" s="15">
        <f t="shared" si="2"/>
        <v>0</v>
      </c>
    </row>
    <row r="166" spans="1:9" hidden="1" x14ac:dyDescent="0.2">
      <c r="A166" s="16" t="s">
        <v>1098</v>
      </c>
      <c r="B166" s="17">
        <v>42734</v>
      </c>
      <c r="C166" s="16" t="s">
        <v>1099</v>
      </c>
      <c r="D166" s="26" t="s">
        <v>1100</v>
      </c>
      <c r="E166" s="16">
        <v>202.54</v>
      </c>
      <c r="F166" s="16" t="s">
        <v>1365</v>
      </c>
      <c r="G166" s="17">
        <v>42782</v>
      </c>
      <c r="H166" s="16">
        <v>202.54</v>
      </c>
      <c r="I166" s="15">
        <f t="shared" si="2"/>
        <v>0</v>
      </c>
    </row>
    <row r="167" spans="1:9" hidden="1" x14ac:dyDescent="0.2">
      <c r="A167" s="16" t="s">
        <v>1101</v>
      </c>
      <c r="B167" s="17">
        <v>42734</v>
      </c>
      <c r="C167" s="16" t="s">
        <v>1102</v>
      </c>
      <c r="D167" s="26" t="s">
        <v>1103</v>
      </c>
      <c r="E167" s="24">
        <v>3050.38</v>
      </c>
      <c r="F167" s="16" t="s">
        <v>1365</v>
      </c>
      <c r="G167" s="17">
        <v>42782</v>
      </c>
      <c r="H167" s="24">
        <v>3050.38</v>
      </c>
      <c r="I167" s="15">
        <f t="shared" si="2"/>
        <v>0</v>
      </c>
    </row>
    <row r="168" spans="1:9" x14ac:dyDescent="0.2">
      <c r="A168" s="16" t="s">
        <v>1237</v>
      </c>
      <c r="B168" s="17">
        <v>42739</v>
      </c>
      <c r="C168" s="16" t="s">
        <v>1238</v>
      </c>
      <c r="D168" s="38" t="s">
        <v>1239</v>
      </c>
      <c r="E168" s="22">
        <v>1600.23</v>
      </c>
      <c r="F168" s="16" t="s">
        <v>1341</v>
      </c>
      <c r="G168" s="17">
        <v>42766</v>
      </c>
      <c r="H168" s="22">
        <v>151.38</v>
      </c>
      <c r="I168" s="15">
        <f t="shared" ref="I168" si="3">+E168-H168</f>
        <v>1448.85</v>
      </c>
    </row>
    <row r="169" spans="1:9" hidden="1" x14ac:dyDescent="0.2">
      <c r="A169" s="16" t="s">
        <v>1308</v>
      </c>
      <c r="B169" s="17">
        <v>42762</v>
      </c>
      <c r="C169" s="16" t="s">
        <v>1309</v>
      </c>
      <c r="D169" s="38" t="s">
        <v>1310</v>
      </c>
      <c r="E169" s="22">
        <v>202.54</v>
      </c>
      <c r="F169" s="16" t="s">
        <v>1355</v>
      </c>
      <c r="G169" s="17">
        <v>42779</v>
      </c>
      <c r="H169" s="22">
        <v>202.54</v>
      </c>
      <c r="I169" s="15">
        <f t="shared" ref="I169:I171" si="4">+E169-H169</f>
        <v>0</v>
      </c>
    </row>
    <row r="170" spans="1:9" hidden="1" x14ac:dyDescent="0.2">
      <c r="A170" s="16" t="s">
        <v>1311</v>
      </c>
      <c r="B170" s="17">
        <v>42762</v>
      </c>
      <c r="C170" s="16" t="s">
        <v>1312</v>
      </c>
      <c r="D170" s="38" t="s">
        <v>1313</v>
      </c>
      <c r="E170" s="22">
        <v>202.54</v>
      </c>
      <c r="F170" s="16" t="s">
        <v>1355</v>
      </c>
      <c r="G170" s="17">
        <v>42779</v>
      </c>
      <c r="H170" s="22">
        <v>202.54</v>
      </c>
      <c r="I170" s="15">
        <f t="shared" si="4"/>
        <v>0</v>
      </c>
    </row>
    <row r="171" spans="1:9" hidden="1" x14ac:dyDescent="0.2">
      <c r="A171" s="16" t="s">
        <v>1314</v>
      </c>
      <c r="B171" s="17">
        <v>42762</v>
      </c>
      <c r="C171" s="16" t="s">
        <v>1315</v>
      </c>
      <c r="D171" s="38" t="s">
        <v>1316</v>
      </c>
      <c r="E171" s="22">
        <v>344.31</v>
      </c>
      <c r="F171" s="16" t="s">
        <v>1355</v>
      </c>
      <c r="G171" s="17">
        <v>42779</v>
      </c>
      <c r="H171" s="22">
        <v>344.31</v>
      </c>
      <c r="I171" s="15">
        <f t="shared" si="4"/>
        <v>0</v>
      </c>
    </row>
    <row r="172" spans="1:9" hidden="1" x14ac:dyDescent="0.2">
      <c r="A172" s="16" t="s">
        <v>1317</v>
      </c>
      <c r="B172" s="17">
        <v>42762</v>
      </c>
      <c r="C172" s="16" t="s">
        <v>1318</v>
      </c>
      <c r="D172" s="38" t="s">
        <v>1319</v>
      </c>
      <c r="E172" s="22">
        <v>4249.24</v>
      </c>
      <c r="F172" s="16" t="s">
        <v>1355</v>
      </c>
      <c r="G172" s="17">
        <v>42779</v>
      </c>
      <c r="H172" s="22">
        <v>4249.24</v>
      </c>
      <c r="I172" s="15">
        <f t="shared" ref="I172:I232" si="5">+E172-H172</f>
        <v>0</v>
      </c>
    </row>
    <row r="173" spans="1:9" hidden="1" x14ac:dyDescent="0.2">
      <c r="A173" s="16" t="s">
        <v>1320</v>
      </c>
      <c r="B173" s="17">
        <v>42762</v>
      </c>
      <c r="C173" s="16" t="s">
        <v>1321</v>
      </c>
      <c r="D173" s="38" t="s">
        <v>1322</v>
      </c>
      <c r="E173" s="22">
        <v>202.54</v>
      </c>
      <c r="F173" s="16" t="s">
        <v>1355</v>
      </c>
      <c r="G173" s="17">
        <v>42779</v>
      </c>
      <c r="H173" s="22">
        <v>202.54</v>
      </c>
      <c r="I173" s="15">
        <f t="shared" si="5"/>
        <v>0</v>
      </c>
    </row>
    <row r="174" spans="1:9" hidden="1" x14ac:dyDescent="0.2">
      <c r="A174" s="16" t="s">
        <v>949</v>
      </c>
      <c r="B174" s="17">
        <v>42762</v>
      </c>
      <c r="C174" s="16" t="s">
        <v>1323</v>
      </c>
      <c r="D174" s="38" t="s">
        <v>1324</v>
      </c>
      <c r="E174" s="22">
        <v>202.54</v>
      </c>
      <c r="F174" s="16" t="s">
        <v>1355</v>
      </c>
      <c r="G174" s="17">
        <v>42779</v>
      </c>
      <c r="H174" s="22">
        <v>202.54</v>
      </c>
      <c r="I174" s="15">
        <f t="shared" si="5"/>
        <v>0</v>
      </c>
    </row>
    <row r="175" spans="1:9" hidden="1" x14ac:dyDescent="0.2">
      <c r="A175" s="16" t="s">
        <v>354</v>
      </c>
      <c r="B175" s="17">
        <v>42762</v>
      </c>
      <c r="C175" s="16" t="s">
        <v>1325</v>
      </c>
      <c r="D175" s="38" t="s">
        <v>1326</v>
      </c>
      <c r="E175" s="22">
        <v>202.54</v>
      </c>
      <c r="F175" s="16" t="s">
        <v>1355</v>
      </c>
      <c r="G175" s="17">
        <v>42779</v>
      </c>
      <c r="H175" s="22">
        <v>202.54</v>
      </c>
      <c r="I175" s="15">
        <f t="shared" si="5"/>
        <v>0</v>
      </c>
    </row>
    <row r="176" spans="1:9" hidden="1" x14ac:dyDescent="0.2">
      <c r="A176" s="16" t="s">
        <v>1327</v>
      </c>
      <c r="B176" s="17">
        <v>42762</v>
      </c>
      <c r="C176" s="16" t="s">
        <v>1328</v>
      </c>
      <c r="D176" s="38" t="s">
        <v>1329</v>
      </c>
      <c r="E176" s="22">
        <v>3050.38</v>
      </c>
      <c r="F176" s="16" t="s">
        <v>1355</v>
      </c>
      <c r="G176" s="17">
        <v>42779</v>
      </c>
      <c r="H176" s="22">
        <v>3050.38</v>
      </c>
      <c r="I176" s="15">
        <f t="shared" si="5"/>
        <v>0</v>
      </c>
    </row>
    <row r="177" spans="1:9" hidden="1" x14ac:dyDescent="0.2">
      <c r="A177" s="16" t="s">
        <v>970</v>
      </c>
      <c r="B177" s="17">
        <v>42763</v>
      </c>
      <c r="C177" s="16" t="s">
        <v>1330</v>
      </c>
      <c r="D177" s="38" t="s">
        <v>1331</v>
      </c>
      <c r="E177" s="22">
        <v>4249.24</v>
      </c>
      <c r="F177" s="16" t="s">
        <v>1355</v>
      </c>
      <c r="G177" s="17">
        <v>42779</v>
      </c>
      <c r="H177" s="22">
        <v>4249.24</v>
      </c>
      <c r="I177" s="15">
        <f t="shared" si="5"/>
        <v>0</v>
      </c>
    </row>
    <row r="178" spans="1:9" hidden="1" x14ac:dyDescent="0.2">
      <c r="A178" s="16" t="s">
        <v>1332</v>
      </c>
      <c r="B178" s="17">
        <v>42763</v>
      </c>
      <c r="C178" s="16" t="s">
        <v>1333</v>
      </c>
      <c r="D178" s="38" t="s">
        <v>1334</v>
      </c>
      <c r="E178" s="22">
        <v>202.54</v>
      </c>
      <c r="F178" s="16" t="s">
        <v>1355</v>
      </c>
      <c r="G178" s="17">
        <v>42779</v>
      </c>
      <c r="H178" s="22">
        <v>202.54</v>
      </c>
      <c r="I178" s="15">
        <f t="shared" si="5"/>
        <v>0</v>
      </c>
    </row>
    <row r="179" spans="1:9" hidden="1" x14ac:dyDescent="0.2">
      <c r="A179" s="16" t="s">
        <v>1335</v>
      </c>
      <c r="B179" s="17">
        <v>42763</v>
      </c>
      <c r="C179" s="16" t="s">
        <v>1336</v>
      </c>
      <c r="D179" s="38" t="s">
        <v>1337</v>
      </c>
      <c r="E179" s="22">
        <v>202.54</v>
      </c>
      <c r="F179" s="16" t="s">
        <v>1355</v>
      </c>
      <c r="G179" s="17">
        <v>42779</v>
      </c>
      <c r="H179" s="22">
        <v>202.54</v>
      </c>
      <c r="I179" s="15">
        <f t="shared" si="5"/>
        <v>0</v>
      </c>
    </row>
    <row r="180" spans="1:9" hidden="1" x14ac:dyDescent="0.2">
      <c r="A180" s="16" t="s">
        <v>1338</v>
      </c>
      <c r="B180" s="17">
        <v>42765</v>
      </c>
      <c r="C180" s="16" t="s">
        <v>1339</v>
      </c>
      <c r="D180" s="38" t="s">
        <v>1340</v>
      </c>
      <c r="E180" s="22">
        <v>12455.19</v>
      </c>
      <c r="F180" s="16" t="s">
        <v>1355</v>
      </c>
      <c r="G180" s="17">
        <v>42779</v>
      </c>
      <c r="H180" s="22">
        <v>12455.19</v>
      </c>
      <c r="I180" s="15">
        <f t="shared" si="5"/>
        <v>0</v>
      </c>
    </row>
    <row r="181" spans="1:9" hidden="1" x14ac:dyDescent="0.2">
      <c r="A181" s="16" t="s">
        <v>1343</v>
      </c>
      <c r="B181" s="17">
        <v>42776</v>
      </c>
      <c r="C181" s="23" t="s">
        <v>1344</v>
      </c>
      <c r="D181" s="26" t="s">
        <v>1345</v>
      </c>
      <c r="E181" s="22">
        <v>1599.01</v>
      </c>
      <c r="F181" s="16" t="s">
        <v>1355</v>
      </c>
      <c r="G181" s="17">
        <v>42779</v>
      </c>
      <c r="H181" s="22">
        <v>1599.01</v>
      </c>
      <c r="I181" s="15">
        <f t="shared" si="5"/>
        <v>0</v>
      </c>
    </row>
    <row r="182" spans="1:9" hidden="1" x14ac:dyDescent="0.2">
      <c r="A182" s="16" t="s">
        <v>1346</v>
      </c>
      <c r="B182" s="17">
        <v>42777</v>
      </c>
      <c r="C182" s="23" t="s">
        <v>1347</v>
      </c>
      <c r="D182" s="26" t="s">
        <v>1348</v>
      </c>
      <c r="E182" s="22">
        <v>9203.56</v>
      </c>
      <c r="F182" s="16" t="s">
        <v>1622</v>
      </c>
      <c r="G182" s="17">
        <v>42786</v>
      </c>
      <c r="H182" s="22">
        <v>9203.56</v>
      </c>
      <c r="I182" s="15">
        <f t="shared" si="5"/>
        <v>0</v>
      </c>
    </row>
    <row r="183" spans="1:9" hidden="1" x14ac:dyDescent="0.2">
      <c r="A183" s="16" t="s">
        <v>1349</v>
      </c>
      <c r="B183" s="17">
        <v>42777</v>
      </c>
      <c r="C183" s="23" t="s">
        <v>1350</v>
      </c>
      <c r="D183" s="26" t="s">
        <v>1351</v>
      </c>
      <c r="E183" s="22">
        <v>202.54</v>
      </c>
      <c r="F183" s="16" t="s">
        <v>1622</v>
      </c>
      <c r="G183" s="17">
        <v>42786</v>
      </c>
      <c r="H183" s="22">
        <v>202.54</v>
      </c>
      <c r="I183" s="15">
        <f t="shared" si="5"/>
        <v>0</v>
      </c>
    </row>
    <row r="184" spans="1:9" hidden="1" x14ac:dyDescent="0.2">
      <c r="A184" s="16" t="s">
        <v>1352</v>
      </c>
      <c r="B184" s="17">
        <v>42777</v>
      </c>
      <c r="C184" s="23" t="s">
        <v>1353</v>
      </c>
      <c r="D184" s="26" t="s">
        <v>1354</v>
      </c>
      <c r="E184" s="22">
        <v>3050.38</v>
      </c>
      <c r="F184" s="16" t="s">
        <v>1622</v>
      </c>
      <c r="G184" s="17">
        <v>42786</v>
      </c>
      <c r="H184" s="22">
        <v>3050.38</v>
      </c>
      <c r="I184" s="15">
        <f t="shared" si="5"/>
        <v>0</v>
      </c>
    </row>
    <row r="185" spans="1:9" hidden="1" x14ac:dyDescent="0.2">
      <c r="A185" s="16" t="s">
        <v>1356</v>
      </c>
      <c r="B185" s="17">
        <v>42779</v>
      </c>
      <c r="C185" s="23" t="s">
        <v>1357</v>
      </c>
      <c r="D185" s="26" t="s">
        <v>1358</v>
      </c>
      <c r="E185" s="22">
        <v>202.54</v>
      </c>
      <c r="F185" s="16" t="s">
        <v>1622</v>
      </c>
      <c r="G185" s="17">
        <v>42786</v>
      </c>
      <c r="H185" s="22">
        <v>202.54</v>
      </c>
      <c r="I185" s="15">
        <f t="shared" si="5"/>
        <v>0</v>
      </c>
    </row>
    <row r="186" spans="1:9" hidden="1" x14ac:dyDescent="0.2">
      <c r="A186" s="16" t="s">
        <v>1359</v>
      </c>
      <c r="B186" s="17">
        <v>42779</v>
      </c>
      <c r="C186" s="23" t="s">
        <v>1360</v>
      </c>
      <c r="D186" s="26" t="s">
        <v>1361</v>
      </c>
      <c r="E186" s="22">
        <v>12625.21</v>
      </c>
      <c r="F186" s="16" t="s">
        <v>1622</v>
      </c>
      <c r="G186" s="17">
        <v>42786</v>
      </c>
      <c r="H186" s="22">
        <v>12625.21</v>
      </c>
      <c r="I186" s="15">
        <f t="shared" si="5"/>
        <v>0</v>
      </c>
    </row>
    <row r="187" spans="1:9" hidden="1" x14ac:dyDescent="0.2">
      <c r="A187" s="16" t="s">
        <v>1362</v>
      </c>
      <c r="B187" s="17">
        <v>42779</v>
      </c>
      <c r="C187" s="23" t="s">
        <v>1363</v>
      </c>
      <c r="D187" s="26" t="s">
        <v>1364</v>
      </c>
      <c r="E187" s="22">
        <v>202.54</v>
      </c>
      <c r="F187" s="16" t="s">
        <v>1622</v>
      </c>
      <c r="G187" s="17">
        <v>42786</v>
      </c>
      <c r="H187" s="22">
        <v>202.54</v>
      </c>
      <c r="I187" s="15">
        <f t="shared" si="5"/>
        <v>0</v>
      </c>
    </row>
    <row r="188" spans="1:9" hidden="1" x14ac:dyDescent="0.2">
      <c r="A188" s="16" t="s">
        <v>1252</v>
      </c>
      <c r="B188" s="17">
        <v>42783</v>
      </c>
      <c r="C188" s="23" t="s">
        <v>1366</v>
      </c>
      <c r="D188" s="26" t="s">
        <v>1367</v>
      </c>
      <c r="E188" s="22">
        <v>202.54</v>
      </c>
      <c r="F188" s="16" t="s">
        <v>1622</v>
      </c>
      <c r="G188" s="17">
        <v>42786</v>
      </c>
      <c r="H188" s="22">
        <v>202.54</v>
      </c>
      <c r="I188" s="15">
        <f t="shared" si="5"/>
        <v>0</v>
      </c>
    </row>
    <row r="189" spans="1:9" hidden="1" x14ac:dyDescent="0.2">
      <c r="A189" s="16" t="s">
        <v>1253</v>
      </c>
      <c r="B189" s="17">
        <v>42783</v>
      </c>
      <c r="C189" s="23" t="s">
        <v>1368</v>
      </c>
      <c r="D189" s="26" t="s">
        <v>1369</v>
      </c>
      <c r="E189" s="22">
        <v>202.54</v>
      </c>
      <c r="F189" s="16" t="s">
        <v>1622</v>
      </c>
      <c r="G189" s="17">
        <v>42786</v>
      </c>
      <c r="H189" s="22">
        <v>202.54</v>
      </c>
      <c r="I189" s="15">
        <f t="shared" si="5"/>
        <v>0</v>
      </c>
    </row>
    <row r="190" spans="1:9" hidden="1" x14ac:dyDescent="0.2">
      <c r="A190" s="16" t="s">
        <v>1370</v>
      </c>
      <c r="B190" s="17">
        <v>42783</v>
      </c>
      <c r="C190" s="23" t="s">
        <v>1371</v>
      </c>
      <c r="D190" s="26" t="s">
        <v>1372</v>
      </c>
      <c r="E190" s="22">
        <v>202.54</v>
      </c>
      <c r="F190" s="16" t="s">
        <v>1622</v>
      </c>
      <c r="G190" s="17">
        <v>42786</v>
      </c>
      <c r="H190" s="22">
        <v>202.54</v>
      </c>
      <c r="I190" s="15">
        <f t="shared" si="5"/>
        <v>0</v>
      </c>
    </row>
    <row r="191" spans="1:9" hidden="1" x14ac:dyDescent="0.2">
      <c r="A191" s="16" t="s">
        <v>1373</v>
      </c>
      <c r="B191" s="17">
        <v>42783</v>
      </c>
      <c r="C191" s="23" t="s">
        <v>1374</v>
      </c>
      <c r="D191" s="26" t="s">
        <v>1375</v>
      </c>
      <c r="E191" s="22">
        <v>202.54</v>
      </c>
      <c r="F191" s="16" t="s">
        <v>1622</v>
      </c>
      <c r="G191" s="17">
        <v>42786</v>
      </c>
      <c r="H191" s="22">
        <v>202.54</v>
      </c>
      <c r="I191" s="15">
        <f t="shared" si="5"/>
        <v>0</v>
      </c>
    </row>
    <row r="192" spans="1:9" hidden="1" x14ac:dyDescent="0.2">
      <c r="A192" s="16" t="s">
        <v>1376</v>
      </c>
      <c r="B192" s="17">
        <v>42783</v>
      </c>
      <c r="C192" s="23" t="s">
        <v>1377</v>
      </c>
      <c r="D192" s="26" t="s">
        <v>1378</v>
      </c>
      <c r="E192" s="22">
        <v>202.54</v>
      </c>
      <c r="F192" s="16" t="s">
        <v>1622</v>
      </c>
      <c r="G192" s="17">
        <v>42786</v>
      </c>
      <c r="H192" s="22">
        <v>202.54</v>
      </c>
      <c r="I192" s="15">
        <f t="shared" si="5"/>
        <v>0</v>
      </c>
    </row>
    <row r="193" spans="1:9" hidden="1" x14ac:dyDescent="0.2">
      <c r="A193" s="16" t="s">
        <v>1379</v>
      </c>
      <c r="B193" s="17">
        <v>42783</v>
      </c>
      <c r="C193" s="23" t="s">
        <v>1380</v>
      </c>
      <c r="D193" s="26" t="s">
        <v>1381</v>
      </c>
      <c r="E193" s="22">
        <v>202.54</v>
      </c>
      <c r="F193" s="16" t="s">
        <v>1622</v>
      </c>
      <c r="G193" s="17">
        <v>42786</v>
      </c>
      <c r="H193" s="22">
        <v>202.54</v>
      </c>
      <c r="I193" s="15">
        <f t="shared" si="5"/>
        <v>0</v>
      </c>
    </row>
    <row r="194" spans="1:9" hidden="1" x14ac:dyDescent="0.2">
      <c r="A194" s="16" t="s">
        <v>1254</v>
      </c>
      <c r="B194" s="17">
        <v>42783</v>
      </c>
      <c r="C194" s="23" t="s">
        <v>1382</v>
      </c>
      <c r="D194" s="26" t="s">
        <v>1383</v>
      </c>
      <c r="E194" s="22">
        <v>202.54</v>
      </c>
      <c r="F194" s="16" t="s">
        <v>1622</v>
      </c>
      <c r="G194" s="17">
        <v>42786</v>
      </c>
      <c r="H194" s="22">
        <v>202.54</v>
      </c>
      <c r="I194" s="15">
        <f t="shared" si="5"/>
        <v>0</v>
      </c>
    </row>
    <row r="195" spans="1:9" hidden="1" x14ac:dyDescent="0.2">
      <c r="A195" s="16" t="s">
        <v>1384</v>
      </c>
      <c r="B195" s="17">
        <v>42783</v>
      </c>
      <c r="C195" s="23" t="s">
        <v>1385</v>
      </c>
      <c r="D195" s="26" t="s">
        <v>1386</v>
      </c>
      <c r="E195" s="22">
        <v>202.54</v>
      </c>
      <c r="F195" s="16" t="s">
        <v>1622</v>
      </c>
      <c r="G195" s="17">
        <v>42786</v>
      </c>
      <c r="H195" s="22">
        <v>202.54</v>
      </c>
      <c r="I195" s="15">
        <f t="shared" si="5"/>
        <v>0</v>
      </c>
    </row>
    <row r="196" spans="1:9" hidden="1" x14ac:dyDescent="0.2">
      <c r="A196" s="16" t="s">
        <v>1387</v>
      </c>
      <c r="B196" s="17">
        <v>42783</v>
      </c>
      <c r="C196" s="23" t="s">
        <v>1388</v>
      </c>
      <c r="D196" s="26" t="s">
        <v>1389</v>
      </c>
      <c r="E196" s="22">
        <v>202.54</v>
      </c>
      <c r="F196" s="16" t="s">
        <v>1622</v>
      </c>
      <c r="G196" s="17">
        <v>42786</v>
      </c>
      <c r="H196" s="22">
        <v>202.54</v>
      </c>
      <c r="I196" s="15">
        <f t="shared" si="5"/>
        <v>0</v>
      </c>
    </row>
    <row r="197" spans="1:9" hidden="1" x14ac:dyDescent="0.2">
      <c r="A197" s="16" t="s">
        <v>1390</v>
      </c>
      <c r="B197" s="17">
        <v>42783</v>
      </c>
      <c r="C197" s="23" t="s">
        <v>1391</v>
      </c>
      <c r="D197" s="26" t="s">
        <v>1392</v>
      </c>
      <c r="E197" s="22">
        <v>4249.24</v>
      </c>
      <c r="F197" s="16" t="s">
        <v>1622</v>
      </c>
      <c r="G197" s="17">
        <v>42786</v>
      </c>
      <c r="H197" s="22">
        <v>4249.24</v>
      </c>
      <c r="I197" s="15">
        <f t="shared" si="5"/>
        <v>0</v>
      </c>
    </row>
    <row r="198" spans="1:9" hidden="1" x14ac:dyDescent="0.2">
      <c r="A198" s="16" t="s">
        <v>1393</v>
      </c>
      <c r="B198" s="17">
        <v>42783</v>
      </c>
      <c r="C198" s="23" t="s">
        <v>1394</v>
      </c>
      <c r="D198" s="26" t="s">
        <v>1395</v>
      </c>
      <c r="E198" s="22">
        <v>202.54</v>
      </c>
      <c r="F198" s="16" t="s">
        <v>1622</v>
      </c>
      <c r="G198" s="17">
        <v>42786</v>
      </c>
      <c r="H198" s="22">
        <v>202.54</v>
      </c>
      <c r="I198" s="15">
        <f t="shared" si="5"/>
        <v>0</v>
      </c>
    </row>
    <row r="199" spans="1:9" hidden="1" x14ac:dyDescent="0.2">
      <c r="A199" s="16" t="s">
        <v>1396</v>
      </c>
      <c r="B199" s="17">
        <v>42783</v>
      </c>
      <c r="C199" s="23" t="s">
        <v>1397</v>
      </c>
      <c r="D199" s="26" t="s">
        <v>1398</v>
      </c>
      <c r="E199" s="22">
        <v>202.54</v>
      </c>
      <c r="F199" s="16" t="s">
        <v>1622</v>
      </c>
      <c r="G199" s="17">
        <v>42786</v>
      </c>
      <c r="H199" s="22">
        <v>202.54</v>
      </c>
      <c r="I199" s="15">
        <f t="shared" si="5"/>
        <v>0</v>
      </c>
    </row>
    <row r="200" spans="1:9" hidden="1" x14ac:dyDescent="0.2">
      <c r="A200" s="16" t="s">
        <v>1399</v>
      </c>
      <c r="B200" s="17">
        <v>42783</v>
      </c>
      <c r="C200" s="23" t="s">
        <v>1400</v>
      </c>
      <c r="D200" s="26" t="s">
        <v>1401</v>
      </c>
      <c r="E200" s="22">
        <v>310.56</v>
      </c>
      <c r="F200" s="16" t="s">
        <v>1622</v>
      </c>
      <c r="G200" s="17">
        <v>42786</v>
      </c>
      <c r="H200" s="22">
        <v>310.56</v>
      </c>
      <c r="I200" s="15">
        <f t="shared" si="5"/>
        <v>0</v>
      </c>
    </row>
    <row r="201" spans="1:9" hidden="1" x14ac:dyDescent="0.2">
      <c r="A201" s="16" t="s">
        <v>1402</v>
      </c>
      <c r="B201" s="17">
        <v>42783</v>
      </c>
      <c r="C201" s="23" t="s">
        <v>1403</v>
      </c>
      <c r="D201" s="26" t="s">
        <v>1404</v>
      </c>
      <c r="E201" s="22">
        <v>2506.11</v>
      </c>
      <c r="F201" s="16" t="s">
        <v>1622</v>
      </c>
      <c r="G201" s="17">
        <v>42786</v>
      </c>
      <c r="H201" s="22">
        <v>2506.11</v>
      </c>
      <c r="I201" s="15">
        <f t="shared" si="5"/>
        <v>0</v>
      </c>
    </row>
    <row r="202" spans="1:9" hidden="1" x14ac:dyDescent="0.2">
      <c r="A202" s="16" t="s">
        <v>1405</v>
      </c>
      <c r="B202" s="17">
        <v>42783</v>
      </c>
      <c r="C202" s="23" t="s">
        <v>1406</v>
      </c>
      <c r="D202" s="26" t="s">
        <v>1407</v>
      </c>
      <c r="E202" s="22">
        <v>202.54</v>
      </c>
      <c r="F202" s="16" t="s">
        <v>1622</v>
      </c>
      <c r="G202" s="17">
        <v>42786</v>
      </c>
      <c r="H202" s="22">
        <v>202.54</v>
      </c>
      <c r="I202" s="15">
        <f t="shared" si="5"/>
        <v>0</v>
      </c>
    </row>
    <row r="203" spans="1:9" hidden="1" x14ac:dyDescent="0.2">
      <c r="A203" s="16" t="s">
        <v>1408</v>
      </c>
      <c r="B203" s="17">
        <v>42783</v>
      </c>
      <c r="C203" s="23" t="s">
        <v>1409</v>
      </c>
      <c r="D203" s="26" t="s">
        <v>1410</v>
      </c>
      <c r="E203" s="22">
        <v>202.54</v>
      </c>
      <c r="F203" s="16" t="s">
        <v>1622</v>
      </c>
      <c r="G203" s="17">
        <v>42786</v>
      </c>
      <c r="H203" s="22">
        <v>202.54</v>
      </c>
      <c r="I203" s="15">
        <f t="shared" si="5"/>
        <v>0</v>
      </c>
    </row>
    <row r="204" spans="1:9" hidden="1" x14ac:dyDescent="0.2">
      <c r="A204" s="16" t="s">
        <v>1411</v>
      </c>
      <c r="B204" s="17">
        <v>42783</v>
      </c>
      <c r="C204" s="23" t="s">
        <v>1412</v>
      </c>
      <c r="D204" s="26" t="s">
        <v>1413</v>
      </c>
      <c r="E204" s="22">
        <v>4249.24</v>
      </c>
      <c r="F204" s="16" t="s">
        <v>1622</v>
      </c>
      <c r="G204" s="17">
        <v>42786</v>
      </c>
      <c r="H204" s="22">
        <v>4249.24</v>
      </c>
      <c r="I204" s="15">
        <f t="shared" si="5"/>
        <v>0</v>
      </c>
    </row>
    <row r="205" spans="1:9" hidden="1" x14ac:dyDescent="0.2">
      <c r="A205" s="16" t="s">
        <v>1414</v>
      </c>
      <c r="B205" s="17">
        <v>42783</v>
      </c>
      <c r="C205" s="23" t="s">
        <v>1415</v>
      </c>
      <c r="D205" s="26" t="s">
        <v>1416</v>
      </c>
      <c r="E205" s="22">
        <v>3050.38</v>
      </c>
      <c r="F205" s="16" t="s">
        <v>1622</v>
      </c>
      <c r="G205" s="17">
        <v>42786</v>
      </c>
      <c r="H205" s="22">
        <v>3050.38</v>
      </c>
      <c r="I205" s="15">
        <f t="shared" si="5"/>
        <v>0</v>
      </c>
    </row>
    <row r="206" spans="1:9" hidden="1" x14ac:dyDescent="0.2">
      <c r="A206" s="16" t="s">
        <v>1417</v>
      </c>
      <c r="B206" s="17">
        <v>42783</v>
      </c>
      <c r="C206" s="23" t="s">
        <v>1418</v>
      </c>
      <c r="D206" s="26" t="s">
        <v>1419</v>
      </c>
      <c r="E206" s="22">
        <v>202.54</v>
      </c>
      <c r="F206" s="16" t="s">
        <v>1622</v>
      </c>
      <c r="G206" s="17">
        <v>42786</v>
      </c>
      <c r="H206" s="22">
        <v>202.54</v>
      </c>
      <c r="I206" s="15">
        <f t="shared" si="5"/>
        <v>0</v>
      </c>
    </row>
    <row r="207" spans="1:9" hidden="1" x14ac:dyDescent="0.2">
      <c r="A207" s="16" t="s">
        <v>1420</v>
      </c>
      <c r="B207" s="17">
        <v>42783</v>
      </c>
      <c r="C207" s="23" t="s">
        <v>1421</v>
      </c>
      <c r="D207" s="26" t="s">
        <v>1422</v>
      </c>
      <c r="E207" s="22">
        <v>202.54</v>
      </c>
      <c r="F207" s="16" t="s">
        <v>1622</v>
      </c>
      <c r="G207" s="17">
        <v>42786</v>
      </c>
      <c r="H207" s="22">
        <v>202.54</v>
      </c>
      <c r="I207" s="15">
        <f t="shared" si="5"/>
        <v>0</v>
      </c>
    </row>
    <row r="208" spans="1:9" hidden="1" x14ac:dyDescent="0.2">
      <c r="A208" s="16" t="s">
        <v>1423</v>
      </c>
      <c r="B208" s="17">
        <v>42783</v>
      </c>
      <c r="C208" s="23" t="s">
        <v>1424</v>
      </c>
      <c r="D208" s="26" t="s">
        <v>1425</v>
      </c>
      <c r="E208" s="22">
        <v>101.27</v>
      </c>
      <c r="F208" s="16" t="s">
        <v>1622</v>
      </c>
      <c r="G208" s="17">
        <v>42786</v>
      </c>
      <c r="H208" s="22">
        <v>101.27</v>
      </c>
      <c r="I208" s="15">
        <f t="shared" si="5"/>
        <v>0</v>
      </c>
    </row>
    <row r="209" spans="1:9" hidden="1" x14ac:dyDescent="0.2">
      <c r="A209" s="16" t="s">
        <v>1426</v>
      </c>
      <c r="B209" s="17">
        <v>42783</v>
      </c>
      <c r="C209" s="23" t="s">
        <v>1427</v>
      </c>
      <c r="D209" s="26" t="s">
        <v>1428</v>
      </c>
      <c r="E209" s="22">
        <v>357.29</v>
      </c>
      <c r="F209" s="16" t="s">
        <v>1622</v>
      </c>
      <c r="G209" s="17">
        <v>42786</v>
      </c>
      <c r="H209" s="22">
        <v>357.29</v>
      </c>
      <c r="I209" s="15">
        <f t="shared" si="5"/>
        <v>0</v>
      </c>
    </row>
    <row r="210" spans="1:9" hidden="1" x14ac:dyDescent="0.2">
      <c r="A210" s="16" t="s">
        <v>1429</v>
      </c>
      <c r="B210" s="17">
        <v>42783</v>
      </c>
      <c r="C210" s="23" t="s">
        <v>1430</v>
      </c>
      <c r="D210" s="26" t="s">
        <v>1431</v>
      </c>
      <c r="E210" s="22">
        <v>310.56</v>
      </c>
      <c r="F210" s="16" t="s">
        <v>1622</v>
      </c>
      <c r="G210" s="17">
        <v>42786</v>
      </c>
      <c r="H210" s="22">
        <v>310.56</v>
      </c>
      <c r="I210" s="15">
        <f t="shared" si="5"/>
        <v>0</v>
      </c>
    </row>
    <row r="211" spans="1:9" hidden="1" x14ac:dyDescent="0.2">
      <c r="A211" s="16" t="s">
        <v>1432</v>
      </c>
      <c r="B211" s="17">
        <v>42783</v>
      </c>
      <c r="C211" s="23" t="s">
        <v>1433</v>
      </c>
      <c r="D211" s="26" t="s">
        <v>1434</v>
      </c>
      <c r="E211" s="22">
        <v>202.54</v>
      </c>
      <c r="F211" s="16" t="s">
        <v>1622</v>
      </c>
      <c r="G211" s="17">
        <v>42786</v>
      </c>
      <c r="H211" s="22">
        <v>202.54</v>
      </c>
      <c r="I211" s="15">
        <f t="shared" si="5"/>
        <v>0</v>
      </c>
    </row>
    <row r="212" spans="1:9" hidden="1" x14ac:dyDescent="0.2">
      <c r="A212" s="16" t="s">
        <v>157</v>
      </c>
      <c r="B212" s="17">
        <v>42783</v>
      </c>
      <c r="C212" s="23" t="s">
        <v>1435</v>
      </c>
      <c r="D212" s="26" t="s">
        <v>1436</v>
      </c>
      <c r="E212" s="22">
        <v>202.54</v>
      </c>
      <c r="F212" s="16" t="s">
        <v>1622</v>
      </c>
      <c r="G212" s="17">
        <v>42786</v>
      </c>
      <c r="H212" s="22">
        <v>202.54</v>
      </c>
      <c r="I212" s="15">
        <f t="shared" si="5"/>
        <v>0</v>
      </c>
    </row>
    <row r="213" spans="1:9" hidden="1" x14ac:dyDescent="0.2">
      <c r="A213" s="16" t="s">
        <v>1437</v>
      </c>
      <c r="B213" s="17">
        <v>42783</v>
      </c>
      <c r="C213" s="23" t="s">
        <v>1438</v>
      </c>
      <c r="D213" s="26" t="s">
        <v>1439</v>
      </c>
      <c r="E213" s="22">
        <v>202.54</v>
      </c>
      <c r="F213" s="16" t="s">
        <v>1622</v>
      </c>
      <c r="G213" s="17">
        <v>42786</v>
      </c>
      <c r="H213" s="22">
        <v>202.54</v>
      </c>
      <c r="I213" s="15">
        <f t="shared" si="5"/>
        <v>0</v>
      </c>
    </row>
    <row r="214" spans="1:9" hidden="1" x14ac:dyDescent="0.2">
      <c r="A214" s="16" t="s">
        <v>1440</v>
      </c>
      <c r="B214" s="17">
        <v>42783</v>
      </c>
      <c r="C214" s="23" t="s">
        <v>1441</v>
      </c>
      <c r="D214" s="26" t="s">
        <v>1442</v>
      </c>
      <c r="E214" s="22">
        <v>3050.38</v>
      </c>
      <c r="F214" s="16" t="s">
        <v>1622</v>
      </c>
      <c r="G214" s="17">
        <v>42786</v>
      </c>
      <c r="H214" s="22">
        <v>3050.38</v>
      </c>
      <c r="I214" s="15">
        <f t="shared" si="5"/>
        <v>0</v>
      </c>
    </row>
    <row r="215" spans="1:9" hidden="1" x14ac:dyDescent="0.2">
      <c r="A215" s="16" t="s">
        <v>1443</v>
      </c>
      <c r="B215" s="17">
        <v>42783</v>
      </c>
      <c r="C215" s="23" t="s">
        <v>1444</v>
      </c>
      <c r="D215" s="26" t="s">
        <v>1445</v>
      </c>
      <c r="E215" s="22">
        <v>202.54</v>
      </c>
      <c r="F215" s="16" t="s">
        <v>1622</v>
      </c>
      <c r="G215" s="17">
        <v>42786</v>
      </c>
      <c r="H215" s="22">
        <v>202.54</v>
      </c>
      <c r="I215" s="15">
        <f t="shared" si="5"/>
        <v>0</v>
      </c>
    </row>
    <row r="216" spans="1:9" hidden="1" x14ac:dyDescent="0.2">
      <c r="A216" s="16" t="s">
        <v>1446</v>
      </c>
      <c r="B216" s="17">
        <v>42783</v>
      </c>
      <c r="C216" s="23" t="s">
        <v>1447</v>
      </c>
      <c r="D216" s="26" t="s">
        <v>1448</v>
      </c>
      <c r="E216" s="22">
        <v>202.54</v>
      </c>
      <c r="F216" s="16" t="s">
        <v>1622</v>
      </c>
      <c r="G216" s="17">
        <v>42786</v>
      </c>
      <c r="H216" s="22">
        <v>202.54</v>
      </c>
      <c r="I216" s="15">
        <f t="shared" si="5"/>
        <v>0</v>
      </c>
    </row>
    <row r="217" spans="1:9" hidden="1" x14ac:dyDescent="0.2">
      <c r="A217" s="16" t="s">
        <v>1449</v>
      </c>
      <c r="B217" s="17">
        <v>42783</v>
      </c>
      <c r="C217" s="23" t="s">
        <v>1450</v>
      </c>
      <c r="D217" s="26" t="s">
        <v>1451</v>
      </c>
      <c r="E217" s="22">
        <v>202.54</v>
      </c>
      <c r="F217" s="16" t="s">
        <v>1622</v>
      </c>
      <c r="G217" s="17">
        <v>42786</v>
      </c>
      <c r="H217" s="22">
        <v>202.54</v>
      </c>
      <c r="I217" s="15">
        <f t="shared" si="5"/>
        <v>0</v>
      </c>
    </row>
    <row r="218" spans="1:9" hidden="1" x14ac:dyDescent="0.2">
      <c r="A218" s="16" t="s">
        <v>698</v>
      </c>
      <c r="B218" s="17">
        <v>42783</v>
      </c>
      <c r="C218" s="23" t="s">
        <v>1452</v>
      </c>
      <c r="D218" s="26" t="s">
        <v>1453</v>
      </c>
      <c r="E218" s="22">
        <v>202.54</v>
      </c>
      <c r="F218" s="16" t="s">
        <v>1622</v>
      </c>
      <c r="G218" s="17">
        <v>42786</v>
      </c>
      <c r="H218" s="22">
        <v>202.54</v>
      </c>
      <c r="I218" s="15">
        <f t="shared" si="5"/>
        <v>0</v>
      </c>
    </row>
    <row r="219" spans="1:9" hidden="1" x14ac:dyDescent="0.2">
      <c r="A219" s="16" t="s">
        <v>701</v>
      </c>
      <c r="B219" s="17">
        <v>42783</v>
      </c>
      <c r="C219" s="23" t="s">
        <v>1454</v>
      </c>
      <c r="D219" s="26" t="s">
        <v>1455</v>
      </c>
      <c r="E219" s="22">
        <v>4249.24</v>
      </c>
      <c r="F219" s="16" t="s">
        <v>1622</v>
      </c>
      <c r="G219" s="17">
        <v>42786</v>
      </c>
      <c r="H219" s="22">
        <v>4249.24</v>
      </c>
      <c r="I219" s="15">
        <f t="shared" si="5"/>
        <v>0</v>
      </c>
    </row>
    <row r="220" spans="1:9" hidden="1" x14ac:dyDescent="0.2">
      <c r="A220" s="16" t="s">
        <v>1456</v>
      </c>
      <c r="B220" s="17">
        <v>42783</v>
      </c>
      <c r="C220" s="23" t="s">
        <v>1457</v>
      </c>
      <c r="D220" s="26" t="s">
        <v>1458</v>
      </c>
      <c r="E220" s="22">
        <v>346.28</v>
      </c>
      <c r="F220" s="16" t="s">
        <v>1622</v>
      </c>
      <c r="G220" s="17">
        <v>42786</v>
      </c>
      <c r="H220" s="22">
        <v>346.28</v>
      </c>
      <c r="I220" s="15">
        <f t="shared" si="5"/>
        <v>0</v>
      </c>
    </row>
    <row r="221" spans="1:9" hidden="1" x14ac:dyDescent="0.2">
      <c r="A221" s="16" t="s">
        <v>1459</v>
      </c>
      <c r="B221" s="17">
        <v>42783</v>
      </c>
      <c r="C221" s="23" t="s">
        <v>1460</v>
      </c>
      <c r="D221" s="26" t="s">
        <v>1461</v>
      </c>
      <c r="E221" s="22">
        <v>310.56</v>
      </c>
      <c r="F221" s="16" t="s">
        <v>1622</v>
      </c>
      <c r="G221" s="17">
        <v>42786</v>
      </c>
      <c r="H221" s="22">
        <v>310.56</v>
      </c>
      <c r="I221" s="15">
        <f t="shared" si="5"/>
        <v>0</v>
      </c>
    </row>
    <row r="222" spans="1:9" hidden="1" x14ac:dyDescent="0.2">
      <c r="A222" s="16" t="s">
        <v>1462</v>
      </c>
      <c r="B222" s="17">
        <v>42783</v>
      </c>
      <c r="C222" s="23" t="s">
        <v>1463</v>
      </c>
      <c r="D222" s="26" t="s">
        <v>1464</v>
      </c>
      <c r="E222" s="22">
        <v>202.54</v>
      </c>
      <c r="F222" s="16" t="s">
        <v>1622</v>
      </c>
      <c r="G222" s="17">
        <v>42786</v>
      </c>
      <c r="H222" s="22">
        <v>202.54</v>
      </c>
      <c r="I222" s="15">
        <f t="shared" si="5"/>
        <v>0</v>
      </c>
    </row>
    <row r="223" spans="1:9" hidden="1" x14ac:dyDescent="0.2">
      <c r="A223" s="16" t="s">
        <v>1465</v>
      </c>
      <c r="B223" s="17">
        <v>42783</v>
      </c>
      <c r="C223" s="23" t="s">
        <v>1466</v>
      </c>
      <c r="D223" s="26" t="s">
        <v>1467</v>
      </c>
      <c r="E223" s="22">
        <v>202.54</v>
      </c>
      <c r="F223" s="16" t="s">
        <v>1622</v>
      </c>
      <c r="G223" s="17">
        <v>42786</v>
      </c>
      <c r="H223" s="22">
        <v>202.54</v>
      </c>
      <c r="I223" s="15">
        <f t="shared" si="5"/>
        <v>0</v>
      </c>
    </row>
    <row r="224" spans="1:9" hidden="1" x14ac:dyDescent="0.2">
      <c r="A224" s="16" t="s">
        <v>1468</v>
      </c>
      <c r="B224" s="17">
        <v>42783</v>
      </c>
      <c r="C224" s="23" t="s">
        <v>1469</v>
      </c>
      <c r="D224" s="26" t="s">
        <v>1470</v>
      </c>
      <c r="E224" s="22">
        <v>202.54</v>
      </c>
      <c r="F224" s="16" t="s">
        <v>1622</v>
      </c>
      <c r="G224" s="17">
        <v>42786</v>
      </c>
      <c r="H224" s="22">
        <v>202.54</v>
      </c>
      <c r="I224" s="15">
        <f t="shared" si="5"/>
        <v>0</v>
      </c>
    </row>
    <row r="225" spans="1:9" hidden="1" x14ac:dyDescent="0.2">
      <c r="A225" s="16" t="s">
        <v>1471</v>
      </c>
      <c r="B225" s="17">
        <v>42783</v>
      </c>
      <c r="C225" s="23" t="s">
        <v>1472</v>
      </c>
      <c r="D225" s="26" t="s">
        <v>1473</v>
      </c>
      <c r="E225" s="22">
        <v>202.54</v>
      </c>
      <c r="F225" s="16" t="s">
        <v>1622</v>
      </c>
      <c r="G225" s="17">
        <v>42786</v>
      </c>
      <c r="H225" s="22">
        <v>202.54</v>
      </c>
      <c r="I225" s="15">
        <f t="shared" si="5"/>
        <v>0</v>
      </c>
    </row>
    <row r="226" spans="1:9" hidden="1" x14ac:dyDescent="0.2">
      <c r="A226" s="16" t="s">
        <v>1474</v>
      </c>
      <c r="B226" s="17">
        <v>42783</v>
      </c>
      <c r="C226" s="23" t="s">
        <v>1475</v>
      </c>
      <c r="D226" s="26" t="s">
        <v>1476</v>
      </c>
      <c r="E226" s="22">
        <v>202.54</v>
      </c>
      <c r="F226" s="16" t="s">
        <v>1622</v>
      </c>
      <c r="G226" s="17">
        <v>42786</v>
      </c>
      <c r="H226" s="22">
        <v>202.54</v>
      </c>
      <c r="I226" s="15">
        <f t="shared" si="5"/>
        <v>0</v>
      </c>
    </row>
    <row r="227" spans="1:9" hidden="1" x14ac:dyDescent="0.2">
      <c r="A227" s="16" t="s">
        <v>1477</v>
      </c>
      <c r="B227" s="17">
        <v>42783</v>
      </c>
      <c r="C227" s="23" t="s">
        <v>1478</v>
      </c>
      <c r="D227" s="26" t="s">
        <v>1479</v>
      </c>
      <c r="E227" s="22">
        <v>202.54</v>
      </c>
      <c r="F227" s="16" t="s">
        <v>1622</v>
      </c>
      <c r="G227" s="17">
        <v>42786</v>
      </c>
      <c r="H227" s="22">
        <v>202.54</v>
      </c>
      <c r="I227" s="15">
        <f t="shared" si="5"/>
        <v>0</v>
      </c>
    </row>
    <row r="228" spans="1:9" hidden="1" x14ac:dyDescent="0.2">
      <c r="A228" s="16" t="s">
        <v>1480</v>
      </c>
      <c r="B228" s="17">
        <v>42783</v>
      </c>
      <c r="C228" s="23" t="s">
        <v>1481</v>
      </c>
      <c r="D228" s="26" t="s">
        <v>1482</v>
      </c>
      <c r="E228" s="22">
        <v>202.54</v>
      </c>
      <c r="F228" s="16" t="s">
        <v>1622</v>
      </c>
      <c r="G228" s="17">
        <v>42786</v>
      </c>
      <c r="H228" s="22">
        <v>202.54</v>
      </c>
      <c r="I228" s="15">
        <f t="shared" si="5"/>
        <v>0</v>
      </c>
    </row>
    <row r="229" spans="1:9" hidden="1" x14ac:dyDescent="0.2">
      <c r="A229" s="16" t="s">
        <v>1483</v>
      </c>
      <c r="B229" s="17">
        <v>42783</v>
      </c>
      <c r="C229" s="23" t="s">
        <v>1484</v>
      </c>
      <c r="D229" s="26" t="s">
        <v>1485</v>
      </c>
      <c r="E229" s="22">
        <v>2506.11</v>
      </c>
      <c r="F229" s="16" t="s">
        <v>1622</v>
      </c>
      <c r="G229" s="17">
        <v>42786</v>
      </c>
      <c r="H229" s="22">
        <v>2506.11</v>
      </c>
      <c r="I229" s="15">
        <f t="shared" si="5"/>
        <v>0</v>
      </c>
    </row>
    <row r="230" spans="1:9" hidden="1" x14ac:dyDescent="0.2">
      <c r="A230" s="16" t="s">
        <v>1486</v>
      </c>
      <c r="B230" s="17">
        <v>42783</v>
      </c>
      <c r="C230" s="23" t="s">
        <v>1487</v>
      </c>
      <c r="D230" s="26" t="s">
        <v>1488</v>
      </c>
      <c r="E230" s="22">
        <v>310.56</v>
      </c>
      <c r="F230" s="16" t="s">
        <v>1622</v>
      </c>
      <c r="G230" s="17">
        <v>42786</v>
      </c>
      <c r="H230" s="22">
        <v>310.56</v>
      </c>
      <c r="I230" s="15">
        <f t="shared" si="5"/>
        <v>0</v>
      </c>
    </row>
    <row r="231" spans="1:9" hidden="1" x14ac:dyDescent="0.2">
      <c r="A231" s="16" t="s">
        <v>1489</v>
      </c>
      <c r="B231" s="17">
        <v>42783</v>
      </c>
      <c r="C231" s="23" t="s">
        <v>1490</v>
      </c>
      <c r="D231" s="26" t="s">
        <v>1491</v>
      </c>
      <c r="E231" s="22">
        <v>202.54</v>
      </c>
      <c r="F231" s="16" t="s">
        <v>1622</v>
      </c>
      <c r="G231" s="17">
        <v>42786</v>
      </c>
      <c r="H231" s="22">
        <v>202.54</v>
      </c>
      <c r="I231" s="15">
        <f t="shared" si="5"/>
        <v>0</v>
      </c>
    </row>
    <row r="232" spans="1:9" hidden="1" x14ac:dyDescent="0.2">
      <c r="A232" s="16" t="s">
        <v>1255</v>
      </c>
      <c r="B232" s="17">
        <v>42783</v>
      </c>
      <c r="C232" s="23" t="s">
        <v>1492</v>
      </c>
      <c r="D232" s="26" t="s">
        <v>1493</v>
      </c>
      <c r="E232" s="22">
        <v>202.54</v>
      </c>
      <c r="F232" s="16" t="s">
        <v>1622</v>
      </c>
      <c r="G232" s="17">
        <v>42786</v>
      </c>
      <c r="H232" s="22">
        <v>202.54</v>
      </c>
      <c r="I232" s="15">
        <f t="shared" si="5"/>
        <v>0</v>
      </c>
    </row>
    <row r="233" spans="1:9" hidden="1" x14ac:dyDescent="0.2">
      <c r="A233" s="16" t="s">
        <v>1256</v>
      </c>
      <c r="B233" s="17">
        <v>42783</v>
      </c>
      <c r="C233" s="23" t="s">
        <v>1494</v>
      </c>
      <c r="D233" s="26" t="s">
        <v>1495</v>
      </c>
      <c r="E233" s="22">
        <v>202.54</v>
      </c>
      <c r="F233" s="16" t="s">
        <v>1622</v>
      </c>
      <c r="G233" s="17">
        <v>42786</v>
      </c>
      <c r="H233" s="22">
        <v>202.54</v>
      </c>
      <c r="I233" s="15">
        <f t="shared" ref="I233:I295" si="6">+E233-H233</f>
        <v>0</v>
      </c>
    </row>
    <row r="234" spans="1:9" hidden="1" x14ac:dyDescent="0.2">
      <c r="A234" s="16" t="s">
        <v>1496</v>
      </c>
      <c r="B234" s="17">
        <v>42783</v>
      </c>
      <c r="C234" s="23" t="s">
        <v>1497</v>
      </c>
      <c r="D234" s="26" t="s">
        <v>1498</v>
      </c>
      <c r="E234" s="22">
        <v>202.54</v>
      </c>
      <c r="F234" s="16" t="s">
        <v>1622</v>
      </c>
      <c r="G234" s="17">
        <v>42786</v>
      </c>
      <c r="H234" s="22">
        <v>202.54</v>
      </c>
      <c r="I234" s="15">
        <f t="shared" si="6"/>
        <v>0</v>
      </c>
    </row>
    <row r="235" spans="1:9" hidden="1" x14ac:dyDescent="0.2">
      <c r="A235" s="16" t="s">
        <v>1499</v>
      </c>
      <c r="B235" s="17">
        <v>42783</v>
      </c>
      <c r="C235" s="23" t="s">
        <v>1500</v>
      </c>
      <c r="D235" s="26" t="s">
        <v>1501</v>
      </c>
      <c r="E235" s="22">
        <v>202.54</v>
      </c>
      <c r="F235" s="16" t="s">
        <v>1622</v>
      </c>
      <c r="G235" s="17">
        <v>42786</v>
      </c>
      <c r="H235" s="22">
        <v>202.54</v>
      </c>
      <c r="I235" s="15">
        <f t="shared" si="6"/>
        <v>0</v>
      </c>
    </row>
    <row r="236" spans="1:9" hidden="1" x14ac:dyDescent="0.2">
      <c r="A236" s="16" t="s">
        <v>1502</v>
      </c>
      <c r="B236" s="17">
        <v>42783</v>
      </c>
      <c r="C236" s="23" t="s">
        <v>1503</v>
      </c>
      <c r="D236" s="26" t="s">
        <v>1504</v>
      </c>
      <c r="E236" s="22">
        <v>202.54</v>
      </c>
      <c r="F236" s="16" t="s">
        <v>1622</v>
      </c>
      <c r="G236" s="17">
        <v>42786</v>
      </c>
      <c r="H236" s="22">
        <v>202.54</v>
      </c>
      <c r="I236" s="15">
        <f t="shared" si="6"/>
        <v>0</v>
      </c>
    </row>
    <row r="237" spans="1:9" hidden="1" x14ac:dyDescent="0.2">
      <c r="A237" s="16" t="s">
        <v>1505</v>
      </c>
      <c r="B237" s="17">
        <v>42783</v>
      </c>
      <c r="C237" s="23" t="s">
        <v>1506</v>
      </c>
      <c r="D237" s="26" t="s">
        <v>1507</v>
      </c>
      <c r="E237" s="22">
        <v>202.54</v>
      </c>
      <c r="F237" s="16" t="s">
        <v>1622</v>
      </c>
      <c r="G237" s="17">
        <v>42786</v>
      </c>
      <c r="H237" s="22">
        <v>202.54</v>
      </c>
      <c r="I237" s="15">
        <f t="shared" si="6"/>
        <v>0</v>
      </c>
    </row>
    <row r="238" spans="1:9" hidden="1" x14ac:dyDescent="0.2">
      <c r="A238" s="16" t="s">
        <v>1508</v>
      </c>
      <c r="B238" s="17">
        <v>42783</v>
      </c>
      <c r="C238" s="23" t="s">
        <v>1509</v>
      </c>
      <c r="D238" s="26" t="s">
        <v>1510</v>
      </c>
      <c r="E238" s="22">
        <v>202.54</v>
      </c>
      <c r="F238" s="16" t="s">
        <v>1622</v>
      </c>
      <c r="G238" s="17">
        <v>42786</v>
      </c>
      <c r="H238" s="22">
        <v>202.54</v>
      </c>
      <c r="I238" s="15">
        <f t="shared" si="6"/>
        <v>0</v>
      </c>
    </row>
    <row r="239" spans="1:9" hidden="1" x14ac:dyDescent="0.2">
      <c r="A239" s="16" t="s">
        <v>1511</v>
      </c>
      <c r="B239" s="17">
        <v>42784</v>
      </c>
      <c r="C239" s="23" t="s">
        <v>1512</v>
      </c>
      <c r="D239" s="26" t="s">
        <v>1513</v>
      </c>
      <c r="E239" s="22">
        <v>202.54</v>
      </c>
      <c r="F239" s="16" t="s">
        <v>1622</v>
      </c>
      <c r="G239" s="17">
        <v>42786</v>
      </c>
      <c r="H239" s="22">
        <v>202.54</v>
      </c>
      <c r="I239" s="15">
        <f t="shared" si="6"/>
        <v>0</v>
      </c>
    </row>
    <row r="240" spans="1:9" hidden="1" x14ac:dyDescent="0.2">
      <c r="A240" s="16" t="s">
        <v>1514</v>
      </c>
      <c r="B240" s="17">
        <v>42784</v>
      </c>
      <c r="C240" s="23" t="s">
        <v>1515</v>
      </c>
      <c r="D240" s="26" t="s">
        <v>1516</v>
      </c>
      <c r="E240" s="22">
        <v>4249.24</v>
      </c>
      <c r="F240" s="16" t="s">
        <v>1622</v>
      </c>
      <c r="G240" s="17">
        <v>42786</v>
      </c>
      <c r="H240" s="22">
        <v>4249.24</v>
      </c>
      <c r="I240" s="15">
        <f t="shared" si="6"/>
        <v>0</v>
      </c>
    </row>
    <row r="241" spans="1:9" hidden="1" x14ac:dyDescent="0.2">
      <c r="A241" s="16" t="s">
        <v>1517</v>
      </c>
      <c r="B241" s="17">
        <v>42784</v>
      </c>
      <c r="C241" s="23" t="s">
        <v>1518</v>
      </c>
      <c r="D241" s="26" t="s">
        <v>1519</v>
      </c>
      <c r="E241" s="22">
        <v>202.54</v>
      </c>
      <c r="F241" s="16" t="s">
        <v>1622</v>
      </c>
      <c r="G241" s="17">
        <v>42786</v>
      </c>
      <c r="H241" s="22">
        <v>202.54</v>
      </c>
      <c r="I241" s="15">
        <f t="shared" si="6"/>
        <v>0</v>
      </c>
    </row>
    <row r="242" spans="1:9" hidden="1" x14ac:dyDescent="0.2">
      <c r="A242" s="16" t="s">
        <v>1520</v>
      </c>
      <c r="B242" s="17">
        <v>42784</v>
      </c>
      <c r="C242" s="23" t="s">
        <v>1521</v>
      </c>
      <c r="D242" s="26" t="s">
        <v>1522</v>
      </c>
      <c r="E242" s="22">
        <v>202.54</v>
      </c>
      <c r="F242" s="16" t="s">
        <v>1622</v>
      </c>
      <c r="G242" s="17">
        <v>42786</v>
      </c>
      <c r="H242" s="22">
        <v>202.54</v>
      </c>
      <c r="I242" s="15">
        <f t="shared" si="6"/>
        <v>0</v>
      </c>
    </row>
    <row r="243" spans="1:9" hidden="1" x14ac:dyDescent="0.2">
      <c r="A243" s="16" t="s">
        <v>125</v>
      </c>
      <c r="B243" s="17">
        <v>42784</v>
      </c>
      <c r="C243" s="23" t="s">
        <v>1523</v>
      </c>
      <c r="D243" s="26" t="s">
        <v>1524</v>
      </c>
      <c r="E243" s="22">
        <v>202.54</v>
      </c>
      <c r="F243" s="16" t="s">
        <v>1622</v>
      </c>
      <c r="G243" s="17">
        <v>42786</v>
      </c>
      <c r="H243" s="22">
        <v>202.54</v>
      </c>
      <c r="I243" s="15">
        <f t="shared" si="6"/>
        <v>0</v>
      </c>
    </row>
    <row r="244" spans="1:9" hidden="1" x14ac:dyDescent="0.2">
      <c r="A244" s="16" t="s">
        <v>1525</v>
      </c>
      <c r="B244" s="17">
        <v>42784</v>
      </c>
      <c r="C244" s="23" t="s">
        <v>1526</v>
      </c>
      <c r="D244" s="26" t="s">
        <v>1527</v>
      </c>
      <c r="E244" s="22">
        <v>346.28</v>
      </c>
      <c r="F244" s="16" t="s">
        <v>1622</v>
      </c>
      <c r="G244" s="17">
        <v>42786</v>
      </c>
      <c r="H244" s="22">
        <v>346.28</v>
      </c>
      <c r="I244" s="15">
        <f t="shared" si="6"/>
        <v>0</v>
      </c>
    </row>
    <row r="245" spans="1:9" hidden="1" x14ac:dyDescent="0.2">
      <c r="A245" s="16" t="s">
        <v>1528</v>
      </c>
      <c r="B245" s="17">
        <v>42784</v>
      </c>
      <c r="C245" s="23" t="s">
        <v>1529</v>
      </c>
      <c r="D245" s="26" t="s">
        <v>1530</v>
      </c>
      <c r="E245" s="22">
        <v>310.56</v>
      </c>
      <c r="F245" s="16" t="s">
        <v>1622</v>
      </c>
      <c r="G245" s="17">
        <v>42786</v>
      </c>
      <c r="H245" s="22">
        <v>310.56</v>
      </c>
      <c r="I245" s="15">
        <f t="shared" si="6"/>
        <v>0</v>
      </c>
    </row>
    <row r="246" spans="1:9" hidden="1" x14ac:dyDescent="0.2">
      <c r="A246" s="16" t="s">
        <v>1531</v>
      </c>
      <c r="B246" s="17">
        <v>42784</v>
      </c>
      <c r="C246" s="23" t="s">
        <v>1532</v>
      </c>
      <c r="D246" s="26" t="s">
        <v>1533</v>
      </c>
      <c r="E246" s="22">
        <v>346.28</v>
      </c>
      <c r="F246" s="16" t="s">
        <v>1622</v>
      </c>
      <c r="G246" s="17">
        <v>42786</v>
      </c>
      <c r="H246" s="22">
        <v>346.28</v>
      </c>
      <c r="I246" s="15">
        <f t="shared" si="6"/>
        <v>0</v>
      </c>
    </row>
    <row r="247" spans="1:9" hidden="1" x14ac:dyDescent="0.2">
      <c r="A247" s="16" t="s">
        <v>1257</v>
      </c>
      <c r="B247" s="17">
        <v>42784</v>
      </c>
      <c r="C247" s="23" t="s">
        <v>1534</v>
      </c>
      <c r="D247" s="26" t="s">
        <v>1535</v>
      </c>
      <c r="E247" s="22">
        <v>202.54</v>
      </c>
      <c r="F247" s="16" t="s">
        <v>1622</v>
      </c>
      <c r="G247" s="17">
        <v>42786</v>
      </c>
      <c r="H247" s="22">
        <v>202.54</v>
      </c>
      <c r="I247" s="15">
        <f t="shared" si="6"/>
        <v>0</v>
      </c>
    </row>
    <row r="248" spans="1:9" hidden="1" x14ac:dyDescent="0.2">
      <c r="A248" s="16" t="s">
        <v>1258</v>
      </c>
      <c r="B248" s="17">
        <v>42784</v>
      </c>
      <c r="C248" s="23" t="s">
        <v>1536</v>
      </c>
      <c r="D248" s="26" t="s">
        <v>1537</v>
      </c>
      <c r="E248" s="22">
        <v>202.54</v>
      </c>
      <c r="F248" s="16" t="s">
        <v>1622</v>
      </c>
      <c r="G248" s="17">
        <v>42786</v>
      </c>
      <c r="H248" s="22">
        <v>202.54</v>
      </c>
      <c r="I248" s="15">
        <f t="shared" si="6"/>
        <v>0</v>
      </c>
    </row>
    <row r="249" spans="1:9" hidden="1" x14ac:dyDescent="0.2">
      <c r="A249" s="16" t="s">
        <v>1538</v>
      </c>
      <c r="B249" s="17">
        <v>42784</v>
      </c>
      <c r="C249" s="23" t="s">
        <v>1539</v>
      </c>
      <c r="D249" s="26" t="s">
        <v>1540</v>
      </c>
      <c r="E249" s="22">
        <v>202.54</v>
      </c>
      <c r="F249" s="16" t="s">
        <v>1622</v>
      </c>
      <c r="G249" s="17">
        <v>42786</v>
      </c>
      <c r="H249" s="22">
        <v>202.54</v>
      </c>
      <c r="I249" s="15">
        <f t="shared" si="6"/>
        <v>0</v>
      </c>
    </row>
    <row r="250" spans="1:9" hidden="1" x14ac:dyDescent="0.2">
      <c r="A250" s="16" t="s">
        <v>1541</v>
      </c>
      <c r="B250" s="17">
        <v>42784</v>
      </c>
      <c r="C250" s="23" t="s">
        <v>1542</v>
      </c>
      <c r="D250" s="26" t="s">
        <v>1543</v>
      </c>
      <c r="E250" s="22">
        <v>202.54</v>
      </c>
      <c r="F250" s="16" t="s">
        <v>1622</v>
      </c>
      <c r="G250" s="17">
        <v>42786</v>
      </c>
      <c r="H250" s="22">
        <v>202.54</v>
      </c>
      <c r="I250" s="15">
        <f t="shared" si="6"/>
        <v>0</v>
      </c>
    </row>
    <row r="251" spans="1:9" hidden="1" x14ac:dyDescent="0.2">
      <c r="A251" s="16" t="s">
        <v>1544</v>
      </c>
      <c r="B251" s="17">
        <v>42784</v>
      </c>
      <c r="C251" s="23" t="s">
        <v>1545</v>
      </c>
      <c r="D251" s="26" t="s">
        <v>1546</v>
      </c>
      <c r="E251" s="22">
        <v>346.28</v>
      </c>
      <c r="F251" s="16" t="s">
        <v>1622</v>
      </c>
      <c r="G251" s="17">
        <v>42786</v>
      </c>
      <c r="H251" s="22">
        <v>346.28</v>
      </c>
      <c r="I251" s="15">
        <f t="shared" si="6"/>
        <v>0</v>
      </c>
    </row>
    <row r="252" spans="1:9" hidden="1" x14ac:dyDescent="0.2">
      <c r="A252" s="16" t="s">
        <v>1547</v>
      </c>
      <c r="B252" s="17">
        <v>42784</v>
      </c>
      <c r="C252" s="23" t="s">
        <v>1548</v>
      </c>
      <c r="D252" s="26" t="s">
        <v>1549</v>
      </c>
      <c r="E252" s="22">
        <v>202.54</v>
      </c>
      <c r="F252" s="16" t="s">
        <v>1622</v>
      </c>
      <c r="G252" s="17">
        <v>42786</v>
      </c>
      <c r="H252" s="22">
        <v>202.54</v>
      </c>
      <c r="I252" s="15">
        <f t="shared" si="6"/>
        <v>0</v>
      </c>
    </row>
    <row r="253" spans="1:9" hidden="1" x14ac:dyDescent="0.2">
      <c r="A253" s="16" t="s">
        <v>1550</v>
      </c>
      <c r="B253" s="17">
        <v>42784</v>
      </c>
      <c r="C253" s="23" t="s">
        <v>1551</v>
      </c>
      <c r="D253" s="26" t="s">
        <v>1552</v>
      </c>
      <c r="E253" s="22">
        <v>310.56</v>
      </c>
      <c r="F253" s="16" t="s">
        <v>1622</v>
      </c>
      <c r="G253" s="17">
        <v>42786</v>
      </c>
      <c r="H253" s="22">
        <v>310.56</v>
      </c>
      <c r="I253" s="15">
        <f t="shared" si="6"/>
        <v>0</v>
      </c>
    </row>
    <row r="254" spans="1:9" hidden="1" x14ac:dyDescent="0.2">
      <c r="A254" s="16" t="s">
        <v>1553</v>
      </c>
      <c r="B254" s="17">
        <v>42784</v>
      </c>
      <c r="C254" s="23" t="s">
        <v>1554</v>
      </c>
      <c r="D254" s="26" t="s">
        <v>1555</v>
      </c>
      <c r="E254" s="22">
        <v>1098.8699999999999</v>
      </c>
      <c r="F254" s="16" t="s">
        <v>1622</v>
      </c>
      <c r="G254" s="17">
        <v>42786</v>
      </c>
      <c r="H254" s="22">
        <v>1098.8699999999999</v>
      </c>
      <c r="I254" s="15">
        <f t="shared" si="6"/>
        <v>0</v>
      </c>
    </row>
    <row r="255" spans="1:9" hidden="1" x14ac:dyDescent="0.2">
      <c r="A255" s="16" t="s">
        <v>1556</v>
      </c>
      <c r="B255" s="17">
        <v>42784</v>
      </c>
      <c r="C255" s="23" t="s">
        <v>1557</v>
      </c>
      <c r="D255" s="26" t="s">
        <v>1558</v>
      </c>
      <c r="E255" s="22">
        <v>202.54</v>
      </c>
      <c r="F255" s="16" t="s">
        <v>1622</v>
      </c>
      <c r="G255" s="17">
        <v>42786</v>
      </c>
      <c r="H255" s="22">
        <v>202.54</v>
      </c>
      <c r="I255" s="15">
        <f t="shared" si="6"/>
        <v>0</v>
      </c>
    </row>
    <row r="256" spans="1:9" hidden="1" x14ac:dyDescent="0.2">
      <c r="A256" s="16" t="s">
        <v>1559</v>
      </c>
      <c r="B256" s="17">
        <v>42784</v>
      </c>
      <c r="C256" s="23" t="s">
        <v>1560</v>
      </c>
      <c r="D256" s="26" t="s">
        <v>1561</v>
      </c>
      <c r="E256" s="22">
        <v>202.54</v>
      </c>
      <c r="F256" s="16" t="s">
        <v>1622</v>
      </c>
      <c r="G256" s="17">
        <v>42786</v>
      </c>
      <c r="H256" s="22">
        <v>202.54</v>
      </c>
      <c r="I256" s="15">
        <f t="shared" si="6"/>
        <v>0</v>
      </c>
    </row>
    <row r="257" spans="1:9" hidden="1" x14ac:dyDescent="0.2">
      <c r="A257" s="16" t="s">
        <v>1562</v>
      </c>
      <c r="B257" s="17">
        <v>42784</v>
      </c>
      <c r="C257" s="23" t="s">
        <v>1563</v>
      </c>
      <c r="D257" s="26" t="s">
        <v>1564</v>
      </c>
      <c r="E257" s="22">
        <v>226.71</v>
      </c>
      <c r="F257" s="16" t="s">
        <v>1622</v>
      </c>
      <c r="G257" s="17">
        <v>42786</v>
      </c>
      <c r="H257" s="22">
        <v>226.71</v>
      </c>
      <c r="I257" s="15">
        <f t="shared" si="6"/>
        <v>0</v>
      </c>
    </row>
    <row r="258" spans="1:9" hidden="1" x14ac:dyDescent="0.2">
      <c r="A258" s="16" t="s">
        <v>1565</v>
      </c>
      <c r="B258" s="17">
        <v>42784</v>
      </c>
      <c r="C258" s="23" t="s">
        <v>1566</v>
      </c>
      <c r="D258" s="26" t="s">
        <v>1567</v>
      </c>
      <c r="E258" s="22">
        <v>202.54</v>
      </c>
      <c r="F258" s="16" t="s">
        <v>1622</v>
      </c>
      <c r="G258" s="17">
        <v>42786</v>
      </c>
      <c r="H258" s="22">
        <v>202.54</v>
      </c>
      <c r="I258" s="15">
        <f t="shared" si="6"/>
        <v>0</v>
      </c>
    </row>
    <row r="259" spans="1:9" hidden="1" x14ac:dyDescent="0.2">
      <c r="A259" s="16" t="s">
        <v>1568</v>
      </c>
      <c r="B259" s="17">
        <v>42784</v>
      </c>
      <c r="C259" s="23" t="s">
        <v>1569</v>
      </c>
      <c r="D259" s="26" t="s">
        <v>1570</v>
      </c>
      <c r="E259" s="22">
        <v>346.28</v>
      </c>
      <c r="F259" s="16" t="s">
        <v>1622</v>
      </c>
      <c r="G259" s="17">
        <v>42786</v>
      </c>
      <c r="H259" s="22">
        <v>346.28</v>
      </c>
      <c r="I259" s="15">
        <f t="shared" si="6"/>
        <v>0</v>
      </c>
    </row>
    <row r="260" spans="1:9" hidden="1" x14ac:dyDescent="0.2">
      <c r="A260" s="16" t="s">
        <v>1571</v>
      </c>
      <c r="B260" s="17">
        <v>42784</v>
      </c>
      <c r="C260" s="23" t="s">
        <v>1572</v>
      </c>
      <c r="D260" s="26" t="s">
        <v>1573</v>
      </c>
      <c r="E260" s="22">
        <v>202.54</v>
      </c>
      <c r="F260" s="16" t="s">
        <v>1622</v>
      </c>
      <c r="G260" s="17">
        <v>42786</v>
      </c>
      <c r="H260" s="22">
        <v>202.54</v>
      </c>
      <c r="I260" s="15">
        <f t="shared" si="6"/>
        <v>0</v>
      </c>
    </row>
    <row r="261" spans="1:9" hidden="1" x14ac:dyDescent="0.2">
      <c r="A261" s="16" t="s">
        <v>1574</v>
      </c>
      <c r="B261" s="17">
        <v>42784</v>
      </c>
      <c r="C261" s="23" t="s">
        <v>1575</v>
      </c>
      <c r="D261" s="26" t="s">
        <v>1576</v>
      </c>
      <c r="E261" s="22">
        <v>202.54</v>
      </c>
      <c r="F261" s="16" t="s">
        <v>1622</v>
      </c>
      <c r="G261" s="17">
        <v>42786</v>
      </c>
      <c r="H261" s="22">
        <v>202.54</v>
      </c>
      <c r="I261" s="15">
        <f t="shared" si="6"/>
        <v>0</v>
      </c>
    </row>
    <row r="262" spans="1:9" hidden="1" x14ac:dyDescent="0.2">
      <c r="A262" s="16" t="s">
        <v>1577</v>
      </c>
      <c r="B262" s="17">
        <v>42784</v>
      </c>
      <c r="C262" s="23" t="s">
        <v>1578</v>
      </c>
      <c r="D262" s="26" t="s">
        <v>1579</v>
      </c>
      <c r="E262" s="22">
        <v>67.510000000000005</v>
      </c>
      <c r="F262" s="16" t="s">
        <v>1622</v>
      </c>
      <c r="G262" s="17">
        <v>42786</v>
      </c>
      <c r="H262" s="22">
        <v>67.510000000000005</v>
      </c>
      <c r="I262" s="15">
        <f t="shared" si="6"/>
        <v>0</v>
      </c>
    </row>
    <row r="263" spans="1:9" hidden="1" x14ac:dyDescent="0.2">
      <c r="A263" s="16" t="s">
        <v>1580</v>
      </c>
      <c r="B263" s="17">
        <v>42784</v>
      </c>
      <c r="C263" s="23" t="s">
        <v>1581</v>
      </c>
      <c r="D263" s="26" t="s">
        <v>1582</v>
      </c>
      <c r="E263" s="22">
        <v>67.510000000000005</v>
      </c>
      <c r="F263" s="16" t="s">
        <v>1622</v>
      </c>
      <c r="G263" s="17">
        <v>42786</v>
      </c>
      <c r="H263" s="22">
        <v>67.510000000000005</v>
      </c>
      <c r="I263" s="15">
        <f t="shared" si="6"/>
        <v>0</v>
      </c>
    </row>
    <row r="264" spans="1:9" hidden="1" x14ac:dyDescent="0.2">
      <c r="A264" s="16" t="s">
        <v>1583</v>
      </c>
      <c r="B264" s="17">
        <v>42784</v>
      </c>
      <c r="C264" s="23" t="s">
        <v>1584</v>
      </c>
      <c r="D264" s="26" t="s">
        <v>1585</v>
      </c>
      <c r="E264" s="22">
        <v>202.54</v>
      </c>
      <c r="F264" s="16" t="s">
        <v>1622</v>
      </c>
      <c r="G264" s="17">
        <v>42786</v>
      </c>
      <c r="H264" s="22">
        <v>202.54</v>
      </c>
      <c r="I264" s="15">
        <f t="shared" si="6"/>
        <v>0</v>
      </c>
    </row>
    <row r="265" spans="1:9" hidden="1" x14ac:dyDescent="0.2">
      <c r="A265" s="16" t="s">
        <v>1586</v>
      </c>
      <c r="B265" s="17">
        <v>42784</v>
      </c>
      <c r="C265" s="23" t="s">
        <v>1587</v>
      </c>
      <c r="D265" s="26" t="s">
        <v>1588</v>
      </c>
      <c r="E265" s="22">
        <v>67.510000000000005</v>
      </c>
      <c r="F265" s="16" t="s">
        <v>1622</v>
      </c>
      <c r="G265" s="17">
        <v>42786</v>
      </c>
      <c r="H265" s="22">
        <v>67.510000000000005</v>
      </c>
      <c r="I265" s="15">
        <f t="shared" si="6"/>
        <v>0</v>
      </c>
    </row>
    <row r="266" spans="1:9" hidden="1" x14ac:dyDescent="0.2">
      <c r="A266" s="16" t="s">
        <v>1589</v>
      </c>
      <c r="B266" s="17">
        <v>42784</v>
      </c>
      <c r="C266" s="23" t="s">
        <v>1590</v>
      </c>
      <c r="D266" s="26" t="s">
        <v>1591</v>
      </c>
      <c r="E266" s="22">
        <v>202.54</v>
      </c>
      <c r="F266" s="16" t="s">
        <v>1622</v>
      </c>
      <c r="G266" s="17">
        <v>42786</v>
      </c>
      <c r="H266" s="22">
        <v>202.54</v>
      </c>
      <c r="I266" s="15">
        <f t="shared" si="6"/>
        <v>0</v>
      </c>
    </row>
    <row r="267" spans="1:9" hidden="1" x14ac:dyDescent="0.2">
      <c r="A267" s="16" t="s">
        <v>1592</v>
      </c>
      <c r="B267" s="17">
        <v>42784</v>
      </c>
      <c r="C267" s="23" t="s">
        <v>1593</v>
      </c>
      <c r="D267" s="26" t="s">
        <v>1594</v>
      </c>
      <c r="E267" s="22">
        <v>202.54</v>
      </c>
      <c r="F267" s="16" t="s">
        <v>1622</v>
      </c>
      <c r="G267" s="17">
        <v>42786</v>
      </c>
      <c r="H267" s="22">
        <v>202.54</v>
      </c>
      <c r="I267" s="15">
        <f t="shared" si="6"/>
        <v>0</v>
      </c>
    </row>
    <row r="268" spans="1:9" hidden="1" x14ac:dyDescent="0.2">
      <c r="A268" s="16" t="s">
        <v>1595</v>
      </c>
      <c r="B268" s="17">
        <v>42784</v>
      </c>
      <c r="C268" s="23" t="s">
        <v>1596</v>
      </c>
      <c r="D268" s="26" t="s">
        <v>1597</v>
      </c>
      <c r="E268" s="22">
        <v>202.54</v>
      </c>
      <c r="F268" s="16" t="s">
        <v>1622</v>
      </c>
      <c r="G268" s="17">
        <v>42786</v>
      </c>
      <c r="H268" s="22">
        <v>202.54</v>
      </c>
      <c r="I268" s="15">
        <f t="shared" si="6"/>
        <v>0</v>
      </c>
    </row>
    <row r="269" spans="1:9" hidden="1" x14ac:dyDescent="0.2">
      <c r="A269" s="16" t="s">
        <v>1598</v>
      </c>
      <c r="B269" s="17">
        <v>42784</v>
      </c>
      <c r="C269" s="23" t="s">
        <v>1599</v>
      </c>
      <c r="D269" s="26" t="s">
        <v>1600</v>
      </c>
      <c r="E269" s="22">
        <v>202.54</v>
      </c>
      <c r="F269" s="16" t="s">
        <v>1622</v>
      </c>
      <c r="G269" s="17">
        <v>42786</v>
      </c>
      <c r="H269" s="22">
        <v>202.54</v>
      </c>
      <c r="I269" s="15">
        <f t="shared" si="6"/>
        <v>0</v>
      </c>
    </row>
    <row r="270" spans="1:9" hidden="1" x14ac:dyDescent="0.2">
      <c r="A270" s="16" t="s">
        <v>1601</v>
      </c>
      <c r="B270" s="17">
        <v>42784</v>
      </c>
      <c r="C270" s="23" t="s">
        <v>1602</v>
      </c>
      <c r="D270" s="26" t="s">
        <v>1603</v>
      </c>
      <c r="E270" s="22">
        <v>202.54</v>
      </c>
      <c r="F270" s="16" t="s">
        <v>1622</v>
      </c>
      <c r="G270" s="17">
        <v>42786</v>
      </c>
      <c r="H270" s="22">
        <v>202.54</v>
      </c>
      <c r="I270" s="15">
        <f t="shared" si="6"/>
        <v>0</v>
      </c>
    </row>
    <row r="271" spans="1:9" hidden="1" x14ac:dyDescent="0.2">
      <c r="A271" s="16" t="s">
        <v>1604</v>
      </c>
      <c r="B271" s="17">
        <v>42784</v>
      </c>
      <c r="C271" s="23" t="s">
        <v>1605</v>
      </c>
      <c r="D271" s="26" t="s">
        <v>1606</v>
      </c>
      <c r="E271" s="22">
        <v>202.54</v>
      </c>
      <c r="F271" s="16" t="s">
        <v>1622</v>
      </c>
      <c r="G271" s="17">
        <v>42786</v>
      </c>
      <c r="H271" s="22">
        <v>202.54</v>
      </c>
      <c r="I271" s="15">
        <f t="shared" si="6"/>
        <v>0</v>
      </c>
    </row>
    <row r="272" spans="1:9" hidden="1" x14ac:dyDescent="0.2">
      <c r="A272" s="16" t="s">
        <v>1607</v>
      </c>
      <c r="B272" s="17">
        <v>42784</v>
      </c>
      <c r="C272" s="23" t="s">
        <v>1608</v>
      </c>
      <c r="D272" s="26" t="s">
        <v>1609</v>
      </c>
      <c r="E272" s="22">
        <v>202.54</v>
      </c>
      <c r="F272" s="16" t="s">
        <v>1622</v>
      </c>
      <c r="G272" s="17">
        <v>42786</v>
      </c>
      <c r="H272" s="22">
        <v>202.54</v>
      </c>
      <c r="I272" s="15">
        <f t="shared" si="6"/>
        <v>0</v>
      </c>
    </row>
    <row r="273" spans="1:9" hidden="1" x14ac:dyDescent="0.2">
      <c r="A273" s="16" t="s">
        <v>1610</v>
      </c>
      <c r="B273" s="17">
        <v>42784</v>
      </c>
      <c r="C273" s="23" t="s">
        <v>1611</v>
      </c>
      <c r="D273" s="26" t="s">
        <v>1612</v>
      </c>
      <c r="E273" s="22">
        <v>202.54</v>
      </c>
      <c r="F273" s="16" t="s">
        <v>1955</v>
      </c>
      <c r="G273" s="17">
        <v>42794</v>
      </c>
      <c r="H273" s="22">
        <v>202.54</v>
      </c>
      <c r="I273" s="15">
        <f t="shared" si="6"/>
        <v>0</v>
      </c>
    </row>
    <row r="274" spans="1:9" hidden="1" x14ac:dyDescent="0.2">
      <c r="A274" s="16" t="s">
        <v>1613</v>
      </c>
      <c r="B274" s="17">
        <v>42784</v>
      </c>
      <c r="C274" s="23" t="s">
        <v>1614</v>
      </c>
      <c r="D274" s="26" t="s">
        <v>1615</v>
      </c>
      <c r="E274" s="22">
        <v>202.54</v>
      </c>
      <c r="F274" s="16" t="s">
        <v>1955</v>
      </c>
      <c r="G274" s="17">
        <v>42794</v>
      </c>
      <c r="H274" s="22">
        <v>202.54</v>
      </c>
      <c r="I274" s="15">
        <f t="shared" si="6"/>
        <v>0</v>
      </c>
    </row>
    <row r="275" spans="1:9" hidden="1" x14ac:dyDescent="0.2">
      <c r="A275" s="16" t="s">
        <v>1616</v>
      </c>
      <c r="B275" s="17">
        <v>42784</v>
      </c>
      <c r="C275" s="23" t="s">
        <v>1617</v>
      </c>
      <c r="D275" s="26" t="s">
        <v>1618</v>
      </c>
      <c r="E275" s="22">
        <v>202.54</v>
      </c>
      <c r="F275" s="16" t="s">
        <v>1955</v>
      </c>
      <c r="G275" s="17">
        <v>42794</v>
      </c>
      <c r="H275" s="22">
        <v>202.54</v>
      </c>
      <c r="I275" s="15">
        <f t="shared" si="6"/>
        <v>0</v>
      </c>
    </row>
    <row r="276" spans="1:9" hidden="1" x14ac:dyDescent="0.2">
      <c r="A276" s="16" t="s">
        <v>1619</v>
      </c>
      <c r="B276" s="17">
        <v>42784</v>
      </c>
      <c r="C276" s="23" t="s">
        <v>1620</v>
      </c>
      <c r="D276" s="26" t="s">
        <v>1621</v>
      </c>
      <c r="E276" s="22">
        <v>202.54</v>
      </c>
      <c r="F276" s="16" t="s">
        <v>1955</v>
      </c>
      <c r="G276" s="17">
        <v>42794</v>
      </c>
      <c r="H276" s="22">
        <v>202.54</v>
      </c>
      <c r="I276" s="15">
        <f t="shared" si="6"/>
        <v>0</v>
      </c>
    </row>
    <row r="277" spans="1:9" hidden="1" x14ac:dyDescent="0.2">
      <c r="A277" s="16" t="s">
        <v>1623</v>
      </c>
      <c r="B277" s="17">
        <v>42786</v>
      </c>
      <c r="C277" s="23" t="s">
        <v>1624</v>
      </c>
      <c r="D277" s="25" t="s">
        <v>1625</v>
      </c>
      <c r="E277" s="22">
        <v>1065.1099999999999</v>
      </c>
      <c r="F277" s="16" t="s">
        <v>1955</v>
      </c>
      <c r="G277" s="17">
        <v>42794</v>
      </c>
      <c r="H277" s="22">
        <v>1065.1099999999999</v>
      </c>
      <c r="I277" s="15">
        <f t="shared" si="6"/>
        <v>0</v>
      </c>
    </row>
    <row r="278" spans="1:9" hidden="1" x14ac:dyDescent="0.2">
      <c r="A278" s="16" t="s">
        <v>274</v>
      </c>
      <c r="B278" s="17">
        <v>42786</v>
      </c>
      <c r="C278" s="23" t="s">
        <v>1626</v>
      </c>
      <c r="D278" s="25" t="s">
        <v>1627</v>
      </c>
      <c r="E278" s="22">
        <v>1065.1099999999999</v>
      </c>
      <c r="F278" s="16" t="s">
        <v>1955</v>
      </c>
      <c r="G278" s="17">
        <v>42794</v>
      </c>
      <c r="H278" s="22">
        <v>1065.1099999999999</v>
      </c>
      <c r="I278" s="15">
        <f t="shared" si="6"/>
        <v>0</v>
      </c>
    </row>
    <row r="279" spans="1:9" hidden="1" x14ac:dyDescent="0.2">
      <c r="A279" s="16" t="s">
        <v>1628</v>
      </c>
      <c r="B279" s="17">
        <v>42786</v>
      </c>
      <c r="C279" s="23" t="s">
        <v>1629</v>
      </c>
      <c r="D279" s="25" t="s">
        <v>1630</v>
      </c>
      <c r="E279" s="22">
        <v>3295.75</v>
      </c>
      <c r="F279" s="16" t="s">
        <v>1955</v>
      </c>
      <c r="G279" s="17">
        <v>42794</v>
      </c>
      <c r="H279" s="22">
        <v>3295.75</v>
      </c>
      <c r="I279" s="15">
        <f t="shared" si="6"/>
        <v>0</v>
      </c>
    </row>
    <row r="280" spans="1:9" hidden="1" x14ac:dyDescent="0.2">
      <c r="A280" s="16" t="s">
        <v>1631</v>
      </c>
      <c r="B280" s="17">
        <v>42786</v>
      </c>
      <c r="C280" s="23" t="s">
        <v>1632</v>
      </c>
      <c r="D280" s="25" t="s">
        <v>1633</v>
      </c>
      <c r="E280" s="22">
        <v>7383.09</v>
      </c>
      <c r="F280" s="16" t="s">
        <v>1955</v>
      </c>
      <c r="G280" s="17">
        <v>42794</v>
      </c>
      <c r="H280" s="22">
        <v>7383.09</v>
      </c>
      <c r="I280" s="15">
        <f t="shared" si="6"/>
        <v>0</v>
      </c>
    </row>
    <row r="281" spans="1:9" hidden="1" x14ac:dyDescent="0.2">
      <c r="A281" s="16" t="s">
        <v>181</v>
      </c>
      <c r="B281" s="17">
        <v>42786</v>
      </c>
      <c r="C281" s="23" t="s">
        <v>1634</v>
      </c>
      <c r="D281" s="25" t="s">
        <v>1635</v>
      </c>
      <c r="E281" s="22">
        <v>2215.81</v>
      </c>
      <c r="F281" s="16" t="s">
        <v>1955</v>
      </c>
      <c r="G281" s="17">
        <v>42794</v>
      </c>
      <c r="H281" s="22">
        <v>2215.81</v>
      </c>
      <c r="I281" s="15">
        <f t="shared" si="6"/>
        <v>0</v>
      </c>
    </row>
    <row r="282" spans="1:9" hidden="1" x14ac:dyDescent="0.2">
      <c r="A282" s="16" t="s">
        <v>1636</v>
      </c>
      <c r="B282" s="17">
        <v>42787</v>
      </c>
      <c r="C282" s="23" t="s">
        <v>1637</v>
      </c>
      <c r="D282" s="25" t="s">
        <v>1638</v>
      </c>
      <c r="E282" s="22">
        <v>202.54</v>
      </c>
      <c r="F282" s="16" t="s">
        <v>1955</v>
      </c>
      <c r="G282" s="17">
        <v>42794</v>
      </c>
      <c r="H282" s="22">
        <v>202.54</v>
      </c>
      <c r="I282" s="15">
        <f t="shared" si="6"/>
        <v>0</v>
      </c>
    </row>
    <row r="283" spans="1:9" hidden="1" x14ac:dyDescent="0.2">
      <c r="A283" s="16" t="s">
        <v>1639</v>
      </c>
      <c r="B283" s="17">
        <v>42787</v>
      </c>
      <c r="C283" s="23" t="s">
        <v>1640</v>
      </c>
      <c r="D283" s="25" t="s">
        <v>1641</v>
      </c>
      <c r="E283" s="22">
        <v>202.54</v>
      </c>
      <c r="F283" s="16" t="s">
        <v>1955</v>
      </c>
      <c r="G283" s="17">
        <v>42794</v>
      </c>
      <c r="H283" s="22">
        <v>202.54</v>
      </c>
      <c r="I283" s="15">
        <f t="shared" si="6"/>
        <v>0</v>
      </c>
    </row>
    <row r="284" spans="1:9" hidden="1" x14ac:dyDescent="0.2">
      <c r="A284" s="16" t="s">
        <v>1642</v>
      </c>
      <c r="B284" s="17">
        <v>42787</v>
      </c>
      <c r="C284" s="23" t="s">
        <v>1643</v>
      </c>
      <c r="D284" s="25" t="s">
        <v>1644</v>
      </c>
      <c r="E284" s="22">
        <v>67.510000000000005</v>
      </c>
      <c r="F284" s="16" t="s">
        <v>1955</v>
      </c>
      <c r="G284" s="17">
        <v>42794</v>
      </c>
      <c r="H284" s="22">
        <v>67.510000000000005</v>
      </c>
      <c r="I284" s="15">
        <f t="shared" si="6"/>
        <v>0</v>
      </c>
    </row>
    <row r="285" spans="1:9" hidden="1" x14ac:dyDescent="0.2">
      <c r="A285" s="16" t="s">
        <v>1645</v>
      </c>
      <c r="B285" s="17">
        <v>42787</v>
      </c>
      <c r="C285" s="23" t="s">
        <v>1646</v>
      </c>
      <c r="D285" s="25" t="s">
        <v>1647</v>
      </c>
      <c r="E285" s="22">
        <v>67.510000000000005</v>
      </c>
      <c r="F285" s="16" t="s">
        <v>1955</v>
      </c>
      <c r="G285" s="17">
        <v>42794</v>
      </c>
      <c r="H285" s="22">
        <v>67.510000000000005</v>
      </c>
      <c r="I285" s="15">
        <f t="shared" si="6"/>
        <v>0</v>
      </c>
    </row>
    <row r="286" spans="1:9" hidden="1" x14ac:dyDescent="0.2">
      <c r="A286" s="16" t="s">
        <v>1648</v>
      </c>
      <c r="B286" s="17">
        <v>42787</v>
      </c>
      <c r="C286" s="23" t="s">
        <v>1649</v>
      </c>
      <c r="D286" s="25" t="s">
        <v>1650</v>
      </c>
      <c r="E286" s="22">
        <v>202.54</v>
      </c>
      <c r="F286" s="16" t="s">
        <v>1955</v>
      </c>
      <c r="G286" s="17">
        <v>42794</v>
      </c>
      <c r="H286" s="22">
        <v>202.54</v>
      </c>
      <c r="I286" s="15">
        <f t="shared" si="6"/>
        <v>0</v>
      </c>
    </row>
    <row r="287" spans="1:9" hidden="1" x14ac:dyDescent="0.2">
      <c r="A287" s="16" t="s">
        <v>1651</v>
      </c>
      <c r="B287" s="17">
        <v>42787</v>
      </c>
      <c r="C287" s="23" t="s">
        <v>1652</v>
      </c>
      <c r="D287" s="25" t="s">
        <v>1653</v>
      </c>
      <c r="E287" s="22">
        <v>202.54</v>
      </c>
      <c r="F287" s="16" t="s">
        <v>1955</v>
      </c>
      <c r="G287" s="17">
        <v>42794</v>
      </c>
      <c r="H287" s="22">
        <v>202.54</v>
      </c>
      <c r="I287" s="15">
        <f t="shared" si="6"/>
        <v>0</v>
      </c>
    </row>
    <row r="288" spans="1:9" hidden="1" x14ac:dyDescent="0.2">
      <c r="A288" s="16" t="s">
        <v>1654</v>
      </c>
      <c r="B288" s="17">
        <v>42787</v>
      </c>
      <c r="C288" s="23" t="s">
        <v>1655</v>
      </c>
      <c r="D288" s="25" t="s">
        <v>1656</v>
      </c>
      <c r="E288" s="22">
        <v>67.510000000000005</v>
      </c>
      <c r="F288" s="16" t="s">
        <v>1955</v>
      </c>
      <c r="G288" s="17">
        <v>42794</v>
      </c>
      <c r="H288" s="22">
        <v>67.510000000000005</v>
      </c>
      <c r="I288" s="15">
        <f t="shared" si="6"/>
        <v>0</v>
      </c>
    </row>
    <row r="289" spans="1:9" hidden="1" x14ac:dyDescent="0.2">
      <c r="A289" s="16" t="s">
        <v>1657</v>
      </c>
      <c r="B289" s="17">
        <v>42787</v>
      </c>
      <c r="C289" s="23" t="s">
        <v>1658</v>
      </c>
      <c r="D289" s="25" t="s">
        <v>1659</v>
      </c>
      <c r="E289" s="22">
        <v>202.54</v>
      </c>
      <c r="F289" s="16" t="s">
        <v>1955</v>
      </c>
      <c r="G289" s="17">
        <v>42794</v>
      </c>
      <c r="H289" s="22">
        <v>202.54</v>
      </c>
      <c r="I289" s="15">
        <f t="shared" si="6"/>
        <v>0</v>
      </c>
    </row>
    <row r="290" spans="1:9" hidden="1" x14ac:dyDescent="0.2">
      <c r="A290" s="16" t="s">
        <v>1660</v>
      </c>
      <c r="B290" s="17">
        <v>42787</v>
      </c>
      <c r="C290" s="23" t="s">
        <v>1661</v>
      </c>
      <c r="D290" s="25" t="s">
        <v>1662</v>
      </c>
      <c r="E290" s="22">
        <v>67.510000000000005</v>
      </c>
      <c r="F290" s="16" t="s">
        <v>1955</v>
      </c>
      <c r="G290" s="17">
        <v>42794</v>
      </c>
      <c r="H290" s="22">
        <v>67.510000000000005</v>
      </c>
      <c r="I290" s="15">
        <f t="shared" si="6"/>
        <v>0</v>
      </c>
    </row>
    <row r="291" spans="1:9" hidden="1" x14ac:dyDescent="0.2">
      <c r="A291" s="16" t="s">
        <v>1663</v>
      </c>
      <c r="B291" s="17">
        <v>42787</v>
      </c>
      <c r="C291" s="23" t="s">
        <v>1664</v>
      </c>
      <c r="D291" s="25" t="s">
        <v>1665</v>
      </c>
      <c r="E291" s="22">
        <v>202.54</v>
      </c>
      <c r="F291" s="16" t="s">
        <v>1955</v>
      </c>
      <c r="G291" s="17">
        <v>42794</v>
      </c>
      <c r="H291" s="22">
        <v>202.54</v>
      </c>
      <c r="I291" s="15">
        <f t="shared" si="6"/>
        <v>0</v>
      </c>
    </row>
    <row r="292" spans="1:9" hidden="1" x14ac:dyDescent="0.2">
      <c r="A292" s="16" t="s">
        <v>1666</v>
      </c>
      <c r="B292" s="17">
        <v>42787</v>
      </c>
      <c r="C292" s="23" t="s">
        <v>1667</v>
      </c>
      <c r="D292" s="25" t="s">
        <v>1668</v>
      </c>
      <c r="E292" s="22">
        <v>202.54</v>
      </c>
      <c r="F292" s="16" t="s">
        <v>1955</v>
      </c>
      <c r="G292" s="17">
        <v>42794</v>
      </c>
      <c r="H292" s="22">
        <v>202.54</v>
      </c>
      <c r="I292" s="15">
        <f t="shared" si="6"/>
        <v>0</v>
      </c>
    </row>
    <row r="293" spans="1:9" hidden="1" x14ac:dyDescent="0.2">
      <c r="A293" s="16" t="s">
        <v>1669</v>
      </c>
      <c r="B293" s="17">
        <v>42787</v>
      </c>
      <c r="C293" s="23" t="s">
        <v>1670</v>
      </c>
      <c r="D293" s="25" t="s">
        <v>1671</v>
      </c>
      <c r="E293" s="22">
        <v>831.92</v>
      </c>
      <c r="F293" s="16" t="s">
        <v>1955</v>
      </c>
      <c r="G293" s="17">
        <v>42794</v>
      </c>
      <c r="H293" s="22">
        <v>831.92</v>
      </c>
      <c r="I293" s="15">
        <f t="shared" si="6"/>
        <v>0</v>
      </c>
    </row>
    <row r="294" spans="1:9" hidden="1" x14ac:dyDescent="0.2">
      <c r="A294" s="16" t="s">
        <v>1672</v>
      </c>
      <c r="B294" s="17">
        <v>42787</v>
      </c>
      <c r="C294" s="23" t="s">
        <v>1673</v>
      </c>
      <c r="D294" s="25" t="s">
        <v>1674</v>
      </c>
      <c r="E294" s="22">
        <v>202.54</v>
      </c>
      <c r="F294" s="16" t="s">
        <v>1955</v>
      </c>
      <c r="G294" s="17">
        <v>42794</v>
      </c>
      <c r="H294" s="22">
        <v>202.54</v>
      </c>
      <c r="I294" s="15">
        <f t="shared" si="6"/>
        <v>0</v>
      </c>
    </row>
    <row r="295" spans="1:9" hidden="1" x14ac:dyDescent="0.2">
      <c r="A295" s="16" t="s">
        <v>1675</v>
      </c>
      <c r="B295" s="17">
        <v>42787</v>
      </c>
      <c r="C295" s="23" t="s">
        <v>1676</v>
      </c>
      <c r="D295" s="25" t="s">
        <v>1677</v>
      </c>
      <c r="E295" s="22">
        <v>202.54</v>
      </c>
      <c r="F295" s="16" t="s">
        <v>1955</v>
      </c>
      <c r="G295" s="17">
        <v>42794</v>
      </c>
      <c r="H295" s="22">
        <v>202.54</v>
      </c>
      <c r="I295" s="15">
        <f t="shared" si="6"/>
        <v>0</v>
      </c>
    </row>
    <row r="296" spans="1:9" hidden="1" x14ac:dyDescent="0.2">
      <c r="A296" s="16" t="s">
        <v>1678</v>
      </c>
      <c r="B296" s="17">
        <v>42787</v>
      </c>
      <c r="C296" s="23" t="s">
        <v>1679</v>
      </c>
      <c r="D296" s="25" t="s">
        <v>1680</v>
      </c>
      <c r="E296" s="22">
        <v>202.54</v>
      </c>
      <c r="F296" s="16" t="s">
        <v>1955</v>
      </c>
      <c r="G296" s="17">
        <v>42794</v>
      </c>
      <c r="H296" s="22">
        <v>202.54</v>
      </c>
      <c r="I296" s="15">
        <f t="shared" ref="I296:I359" si="7">+E296-H296</f>
        <v>0</v>
      </c>
    </row>
    <row r="297" spans="1:9" hidden="1" x14ac:dyDescent="0.2">
      <c r="A297" s="16" t="s">
        <v>1681</v>
      </c>
      <c r="B297" s="17">
        <v>42787</v>
      </c>
      <c r="C297" s="23" t="s">
        <v>1682</v>
      </c>
      <c r="D297" s="25" t="s">
        <v>1683</v>
      </c>
      <c r="E297" s="22">
        <v>202.54</v>
      </c>
      <c r="F297" s="16" t="s">
        <v>1955</v>
      </c>
      <c r="G297" s="17">
        <v>42794</v>
      </c>
      <c r="H297" s="22">
        <v>202.54</v>
      </c>
      <c r="I297" s="15">
        <f t="shared" si="7"/>
        <v>0</v>
      </c>
    </row>
    <row r="298" spans="1:9" hidden="1" x14ac:dyDescent="0.2">
      <c r="A298" s="16" t="s">
        <v>1684</v>
      </c>
      <c r="B298" s="17">
        <v>42787</v>
      </c>
      <c r="C298" s="23" t="s">
        <v>1685</v>
      </c>
      <c r="D298" s="25" t="s">
        <v>1686</v>
      </c>
      <c r="E298" s="22">
        <v>202.54</v>
      </c>
      <c r="F298" s="16" t="s">
        <v>1955</v>
      </c>
      <c r="G298" s="17">
        <v>42794</v>
      </c>
      <c r="H298" s="22">
        <v>202.54</v>
      </c>
      <c r="I298" s="15">
        <f t="shared" si="7"/>
        <v>0</v>
      </c>
    </row>
    <row r="299" spans="1:9" hidden="1" x14ac:dyDescent="0.2">
      <c r="A299" s="16" t="s">
        <v>1687</v>
      </c>
      <c r="B299" s="17">
        <v>42787</v>
      </c>
      <c r="C299" s="23" t="s">
        <v>1688</v>
      </c>
      <c r="D299" s="25" t="s">
        <v>1689</v>
      </c>
      <c r="E299" s="22">
        <v>310.56</v>
      </c>
      <c r="F299" s="16" t="s">
        <v>1955</v>
      </c>
      <c r="G299" s="17">
        <v>42794</v>
      </c>
      <c r="H299" s="22">
        <v>310.56</v>
      </c>
      <c r="I299" s="15">
        <f t="shared" si="7"/>
        <v>0</v>
      </c>
    </row>
    <row r="300" spans="1:9" hidden="1" x14ac:dyDescent="0.2">
      <c r="A300" s="16" t="s">
        <v>1690</v>
      </c>
      <c r="B300" s="17">
        <v>42787</v>
      </c>
      <c r="C300" s="23" t="s">
        <v>1691</v>
      </c>
      <c r="D300" s="25" t="s">
        <v>1692</v>
      </c>
      <c r="E300" s="22">
        <v>202.54</v>
      </c>
      <c r="F300" s="16" t="s">
        <v>1955</v>
      </c>
      <c r="G300" s="17">
        <v>42794</v>
      </c>
      <c r="H300" s="22">
        <v>202.54</v>
      </c>
      <c r="I300" s="15">
        <f t="shared" si="7"/>
        <v>0</v>
      </c>
    </row>
    <row r="301" spans="1:9" hidden="1" x14ac:dyDescent="0.2">
      <c r="A301" s="16" t="s">
        <v>1693</v>
      </c>
      <c r="B301" s="17">
        <v>42787</v>
      </c>
      <c r="C301" s="23" t="s">
        <v>1694</v>
      </c>
      <c r="D301" s="25" t="s">
        <v>1695</v>
      </c>
      <c r="E301" s="22">
        <v>135.02000000000001</v>
      </c>
      <c r="F301" s="16" t="s">
        <v>1955</v>
      </c>
      <c r="G301" s="17">
        <v>42794</v>
      </c>
      <c r="H301" s="22">
        <v>135.02000000000001</v>
      </c>
      <c r="I301" s="15">
        <f t="shared" si="7"/>
        <v>0</v>
      </c>
    </row>
    <row r="302" spans="1:9" hidden="1" x14ac:dyDescent="0.2">
      <c r="A302" s="16" t="s">
        <v>1696</v>
      </c>
      <c r="B302" s="17">
        <v>42787</v>
      </c>
      <c r="C302" s="23" t="s">
        <v>1697</v>
      </c>
      <c r="D302" s="25" t="s">
        <v>1698</v>
      </c>
      <c r="E302" s="22">
        <v>202.54</v>
      </c>
      <c r="F302" s="16" t="s">
        <v>1955</v>
      </c>
      <c r="G302" s="17">
        <v>42794</v>
      </c>
      <c r="H302" s="22">
        <v>202.54</v>
      </c>
      <c r="I302" s="15">
        <f t="shared" si="7"/>
        <v>0</v>
      </c>
    </row>
    <row r="303" spans="1:9" hidden="1" x14ac:dyDescent="0.2">
      <c r="A303" s="16" t="s">
        <v>1699</v>
      </c>
      <c r="B303" s="17">
        <v>42787</v>
      </c>
      <c r="C303" s="23" t="s">
        <v>1700</v>
      </c>
      <c r="D303" s="25" t="s">
        <v>1701</v>
      </c>
      <c r="E303" s="22">
        <v>202.54</v>
      </c>
      <c r="F303" s="16" t="s">
        <v>1955</v>
      </c>
      <c r="G303" s="17">
        <v>42794</v>
      </c>
      <c r="H303" s="22">
        <v>202.54</v>
      </c>
      <c r="I303" s="15">
        <f t="shared" si="7"/>
        <v>0</v>
      </c>
    </row>
    <row r="304" spans="1:9" hidden="1" x14ac:dyDescent="0.2">
      <c r="A304" s="16" t="s">
        <v>1702</v>
      </c>
      <c r="B304" s="17">
        <v>42787</v>
      </c>
      <c r="C304" s="23" t="s">
        <v>1703</v>
      </c>
      <c r="D304" s="25" t="s">
        <v>1704</v>
      </c>
      <c r="E304" s="22">
        <v>67.510000000000005</v>
      </c>
      <c r="F304" s="16" t="s">
        <v>1955</v>
      </c>
      <c r="G304" s="17">
        <v>42794</v>
      </c>
      <c r="H304" s="22">
        <v>67.510000000000005</v>
      </c>
      <c r="I304" s="15">
        <f t="shared" si="7"/>
        <v>0</v>
      </c>
    </row>
    <row r="305" spans="1:9" hidden="1" x14ac:dyDescent="0.2">
      <c r="A305" s="16" t="s">
        <v>1705</v>
      </c>
      <c r="B305" s="17">
        <v>42788</v>
      </c>
      <c r="C305" s="23" t="s">
        <v>1706</v>
      </c>
      <c r="D305" s="25" t="s">
        <v>1707</v>
      </c>
      <c r="E305" s="22">
        <v>202.54</v>
      </c>
      <c r="F305" s="16" t="s">
        <v>1955</v>
      </c>
      <c r="G305" s="17">
        <v>42794</v>
      </c>
      <c r="H305" s="22">
        <v>202.54</v>
      </c>
      <c r="I305" s="15">
        <f t="shared" si="7"/>
        <v>0</v>
      </c>
    </row>
    <row r="306" spans="1:9" hidden="1" x14ac:dyDescent="0.2">
      <c r="A306" s="16" t="s">
        <v>1708</v>
      </c>
      <c r="B306" s="17">
        <v>42788</v>
      </c>
      <c r="C306" s="23" t="s">
        <v>1709</v>
      </c>
      <c r="D306" s="25" t="s">
        <v>1710</v>
      </c>
      <c r="E306" s="22">
        <v>226.71</v>
      </c>
      <c r="F306" s="16" t="s">
        <v>1955</v>
      </c>
      <c r="G306" s="17">
        <v>42794</v>
      </c>
      <c r="H306" s="22">
        <v>226.71</v>
      </c>
      <c r="I306" s="15">
        <f t="shared" si="7"/>
        <v>0</v>
      </c>
    </row>
    <row r="307" spans="1:9" hidden="1" x14ac:dyDescent="0.2">
      <c r="A307" s="16" t="s">
        <v>1711</v>
      </c>
      <c r="B307" s="17">
        <v>42788</v>
      </c>
      <c r="C307" s="23" t="s">
        <v>1712</v>
      </c>
      <c r="D307" s="25" t="s">
        <v>1713</v>
      </c>
      <c r="E307" s="22">
        <v>226.71</v>
      </c>
      <c r="F307" s="16" t="s">
        <v>1955</v>
      </c>
      <c r="G307" s="17">
        <v>42794</v>
      </c>
      <c r="H307" s="22">
        <v>226.71</v>
      </c>
      <c r="I307" s="15">
        <f t="shared" si="7"/>
        <v>0</v>
      </c>
    </row>
    <row r="308" spans="1:9" hidden="1" x14ac:dyDescent="0.2">
      <c r="A308" s="16" t="s">
        <v>1714</v>
      </c>
      <c r="B308" s="17">
        <v>42788</v>
      </c>
      <c r="C308" s="23" t="s">
        <v>1715</v>
      </c>
      <c r="D308" s="25" t="s">
        <v>1716</v>
      </c>
      <c r="E308" s="22">
        <v>226.71</v>
      </c>
      <c r="F308" s="16" t="s">
        <v>1955</v>
      </c>
      <c r="G308" s="17">
        <v>42794</v>
      </c>
      <c r="H308" s="22">
        <v>226.71</v>
      </c>
      <c r="I308" s="15">
        <f t="shared" si="7"/>
        <v>0</v>
      </c>
    </row>
    <row r="309" spans="1:9" hidden="1" x14ac:dyDescent="0.2">
      <c r="A309" s="16" t="s">
        <v>1717</v>
      </c>
      <c r="B309" s="17">
        <v>42788</v>
      </c>
      <c r="C309" s="23" t="s">
        <v>1718</v>
      </c>
      <c r="D309" s="25" t="s">
        <v>1719</v>
      </c>
      <c r="E309" s="22">
        <v>226.71</v>
      </c>
      <c r="F309" s="16" t="s">
        <v>1955</v>
      </c>
      <c r="G309" s="17">
        <v>42794</v>
      </c>
      <c r="H309" s="22">
        <v>226.71</v>
      </c>
      <c r="I309" s="15">
        <f t="shared" si="7"/>
        <v>0</v>
      </c>
    </row>
    <row r="310" spans="1:9" hidden="1" x14ac:dyDescent="0.2">
      <c r="A310" s="16" t="s">
        <v>1720</v>
      </c>
      <c r="B310" s="17">
        <v>42788</v>
      </c>
      <c r="C310" s="23" t="s">
        <v>1721</v>
      </c>
      <c r="D310" s="25" t="s">
        <v>1722</v>
      </c>
      <c r="E310" s="22">
        <v>820.63</v>
      </c>
      <c r="F310" s="16" t="s">
        <v>1955</v>
      </c>
      <c r="G310" s="17">
        <v>42794</v>
      </c>
      <c r="H310" s="22">
        <v>820.63</v>
      </c>
      <c r="I310" s="15">
        <f t="shared" si="7"/>
        <v>0</v>
      </c>
    </row>
    <row r="311" spans="1:9" hidden="1" x14ac:dyDescent="0.2">
      <c r="A311" s="16" t="s">
        <v>1723</v>
      </c>
      <c r="B311" s="17">
        <v>42788</v>
      </c>
      <c r="C311" s="23" t="s">
        <v>1724</v>
      </c>
      <c r="D311" s="25" t="s">
        <v>1725</v>
      </c>
      <c r="E311" s="22">
        <v>202.54</v>
      </c>
      <c r="F311" s="16" t="s">
        <v>1955</v>
      </c>
      <c r="G311" s="17">
        <v>42794</v>
      </c>
      <c r="H311" s="22">
        <v>202.54</v>
      </c>
      <c r="I311" s="15">
        <f t="shared" si="7"/>
        <v>0</v>
      </c>
    </row>
    <row r="312" spans="1:9" hidden="1" x14ac:dyDescent="0.2">
      <c r="A312" s="16" t="s">
        <v>1726</v>
      </c>
      <c r="B312" s="17">
        <v>42789</v>
      </c>
      <c r="C312" s="23" t="s">
        <v>1727</v>
      </c>
      <c r="D312" s="25" t="s">
        <v>1728</v>
      </c>
      <c r="E312" s="22">
        <v>12625.21</v>
      </c>
      <c r="F312" s="16" t="s">
        <v>1955</v>
      </c>
      <c r="G312" s="17">
        <v>42794</v>
      </c>
      <c r="H312" s="22">
        <v>12625.21</v>
      </c>
      <c r="I312" s="15">
        <f t="shared" si="7"/>
        <v>0</v>
      </c>
    </row>
    <row r="313" spans="1:9" hidden="1" x14ac:dyDescent="0.2">
      <c r="A313" s="16" t="s">
        <v>1729</v>
      </c>
      <c r="B313" s="17">
        <v>42789</v>
      </c>
      <c r="C313" s="23" t="s">
        <v>1730</v>
      </c>
      <c r="D313" s="25" t="s">
        <v>1731</v>
      </c>
      <c r="E313" s="22">
        <v>202.54</v>
      </c>
      <c r="F313" s="16" t="s">
        <v>1955</v>
      </c>
      <c r="G313" s="17">
        <v>42794</v>
      </c>
      <c r="H313" s="22">
        <v>202.54</v>
      </c>
      <c r="I313" s="15">
        <f t="shared" si="7"/>
        <v>0</v>
      </c>
    </row>
    <row r="314" spans="1:9" hidden="1" x14ac:dyDescent="0.2">
      <c r="A314" s="16" t="s">
        <v>1732</v>
      </c>
      <c r="B314" s="17">
        <v>42789</v>
      </c>
      <c r="C314" s="23" t="s">
        <v>1733</v>
      </c>
      <c r="D314" s="25" t="s">
        <v>1734</v>
      </c>
      <c r="E314" s="22">
        <v>202.54</v>
      </c>
      <c r="F314" s="16" t="s">
        <v>1955</v>
      </c>
      <c r="G314" s="17">
        <v>42794</v>
      </c>
      <c r="H314" s="22">
        <v>202.54</v>
      </c>
      <c r="I314" s="15">
        <f t="shared" si="7"/>
        <v>0</v>
      </c>
    </row>
    <row r="315" spans="1:9" hidden="1" x14ac:dyDescent="0.2">
      <c r="A315" s="16" t="s">
        <v>1735</v>
      </c>
      <c r="B315" s="17">
        <v>42789</v>
      </c>
      <c r="C315" s="23" t="s">
        <v>1736</v>
      </c>
      <c r="D315" s="25" t="s">
        <v>1737</v>
      </c>
      <c r="E315" s="22">
        <v>4249.24</v>
      </c>
      <c r="F315" s="16" t="s">
        <v>1955</v>
      </c>
      <c r="G315" s="17">
        <v>42794</v>
      </c>
      <c r="H315" s="22">
        <v>4249.24</v>
      </c>
      <c r="I315" s="15">
        <f t="shared" si="7"/>
        <v>0</v>
      </c>
    </row>
    <row r="316" spans="1:9" hidden="1" x14ac:dyDescent="0.2">
      <c r="A316" s="16" t="s">
        <v>1738</v>
      </c>
      <c r="B316" s="17">
        <v>42789</v>
      </c>
      <c r="C316" s="23" t="s">
        <v>1739</v>
      </c>
      <c r="D316" s="25" t="s">
        <v>1740</v>
      </c>
      <c r="E316" s="22">
        <v>67.510000000000005</v>
      </c>
      <c r="F316" s="16" t="s">
        <v>1955</v>
      </c>
      <c r="G316" s="17">
        <v>42794</v>
      </c>
      <c r="H316" s="22">
        <v>67.510000000000005</v>
      </c>
      <c r="I316" s="15">
        <f t="shared" si="7"/>
        <v>0</v>
      </c>
    </row>
    <row r="317" spans="1:9" hidden="1" x14ac:dyDescent="0.2">
      <c r="A317" s="16" t="s">
        <v>710</v>
      </c>
      <c r="B317" s="17">
        <v>42789</v>
      </c>
      <c r="C317" s="23" t="s">
        <v>1741</v>
      </c>
      <c r="D317" s="25" t="s">
        <v>1742</v>
      </c>
      <c r="E317" s="22">
        <v>202.54</v>
      </c>
      <c r="F317" s="16" t="s">
        <v>1955</v>
      </c>
      <c r="G317" s="17">
        <v>42794</v>
      </c>
      <c r="H317" s="22">
        <v>202.54</v>
      </c>
      <c r="I317" s="15">
        <f t="shared" si="7"/>
        <v>0</v>
      </c>
    </row>
    <row r="318" spans="1:9" hidden="1" x14ac:dyDescent="0.2">
      <c r="A318" s="16" t="s">
        <v>1743</v>
      </c>
      <c r="B318" s="17">
        <v>42789</v>
      </c>
      <c r="C318" s="23" t="s">
        <v>1744</v>
      </c>
      <c r="D318" s="25" t="s">
        <v>1745</v>
      </c>
      <c r="E318" s="22">
        <v>202.54</v>
      </c>
      <c r="F318" s="16" t="s">
        <v>1955</v>
      </c>
      <c r="G318" s="17">
        <v>42794</v>
      </c>
      <c r="H318" s="22">
        <v>202.54</v>
      </c>
      <c r="I318" s="15">
        <f t="shared" si="7"/>
        <v>0</v>
      </c>
    </row>
    <row r="319" spans="1:9" hidden="1" x14ac:dyDescent="0.2">
      <c r="A319" s="16" t="s">
        <v>714</v>
      </c>
      <c r="B319" s="17">
        <v>42789</v>
      </c>
      <c r="C319" s="23" t="s">
        <v>1746</v>
      </c>
      <c r="D319" s="25" t="s">
        <v>1747</v>
      </c>
      <c r="E319" s="22">
        <v>202.54</v>
      </c>
      <c r="F319" s="16" t="s">
        <v>1955</v>
      </c>
      <c r="G319" s="17">
        <v>42794</v>
      </c>
      <c r="H319" s="22">
        <v>202.54</v>
      </c>
      <c r="I319" s="15">
        <f t="shared" si="7"/>
        <v>0</v>
      </c>
    </row>
    <row r="320" spans="1:9" hidden="1" x14ac:dyDescent="0.2">
      <c r="A320" s="16" t="s">
        <v>1748</v>
      </c>
      <c r="B320" s="17">
        <v>42789</v>
      </c>
      <c r="C320" s="23" t="s">
        <v>1749</v>
      </c>
      <c r="D320" s="25" t="s">
        <v>1750</v>
      </c>
      <c r="E320" s="22">
        <v>202.54</v>
      </c>
      <c r="F320" s="16" t="s">
        <v>1955</v>
      </c>
      <c r="G320" s="17">
        <v>42794</v>
      </c>
      <c r="H320" s="22">
        <v>202.54</v>
      </c>
      <c r="I320" s="15">
        <f t="shared" si="7"/>
        <v>0</v>
      </c>
    </row>
    <row r="321" spans="1:9" hidden="1" x14ac:dyDescent="0.2">
      <c r="A321" s="16" t="s">
        <v>1751</v>
      </c>
      <c r="B321" s="17">
        <v>42789</v>
      </c>
      <c r="C321" s="23" t="s">
        <v>1752</v>
      </c>
      <c r="D321" s="25" t="s">
        <v>1753</v>
      </c>
      <c r="E321" s="22">
        <v>1065.1099999999999</v>
      </c>
      <c r="F321" s="16" t="s">
        <v>1955</v>
      </c>
      <c r="G321" s="17">
        <v>42794</v>
      </c>
      <c r="H321" s="22">
        <v>1065.1099999999999</v>
      </c>
      <c r="I321" s="15">
        <f t="shared" si="7"/>
        <v>0</v>
      </c>
    </row>
    <row r="322" spans="1:9" hidden="1" x14ac:dyDescent="0.2">
      <c r="A322" s="16" t="s">
        <v>1754</v>
      </c>
      <c r="B322" s="17">
        <v>42789</v>
      </c>
      <c r="C322" s="23" t="s">
        <v>1755</v>
      </c>
      <c r="D322" s="25" t="s">
        <v>1756</v>
      </c>
      <c r="E322" s="22">
        <v>202.54</v>
      </c>
      <c r="F322" s="16" t="s">
        <v>1955</v>
      </c>
      <c r="G322" s="17">
        <v>42794</v>
      </c>
      <c r="H322" s="22">
        <v>202.54</v>
      </c>
      <c r="I322" s="15">
        <f t="shared" si="7"/>
        <v>0</v>
      </c>
    </row>
    <row r="323" spans="1:9" hidden="1" x14ac:dyDescent="0.2">
      <c r="A323" s="16" t="s">
        <v>1757</v>
      </c>
      <c r="B323" s="17">
        <v>42789</v>
      </c>
      <c r="C323" s="23" t="s">
        <v>1758</v>
      </c>
      <c r="D323" s="25" t="s">
        <v>1759</v>
      </c>
      <c r="E323" s="22">
        <v>202.54</v>
      </c>
      <c r="F323" s="16" t="s">
        <v>1955</v>
      </c>
      <c r="G323" s="17">
        <v>42794</v>
      </c>
      <c r="H323" s="22">
        <v>202.54</v>
      </c>
      <c r="I323" s="15">
        <f t="shared" si="7"/>
        <v>0</v>
      </c>
    </row>
    <row r="324" spans="1:9" hidden="1" x14ac:dyDescent="0.2">
      <c r="A324" s="16" t="s">
        <v>1760</v>
      </c>
      <c r="B324" s="17">
        <v>42789</v>
      </c>
      <c r="C324" s="23" t="s">
        <v>1761</v>
      </c>
      <c r="D324" s="25" t="s">
        <v>1762</v>
      </c>
      <c r="E324" s="22">
        <v>202.54</v>
      </c>
      <c r="F324" s="16" t="s">
        <v>1955</v>
      </c>
      <c r="G324" s="17">
        <v>42794</v>
      </c>
      <c r="H324" s="22">
        <v>202.54</v>
      </c>
      <c r="I324" s="15">
        <f t="shared" si="7"/>
        <v>0</v>
      </c>
    </row>
    <row r="325" spans="1:9" hidden="1" x14ac:dyDescent="0.2">
      <c r="A325" s="16" t="s">
        <v>1262</v>
      </c>
      <c r="B325" s="17">
        <v>42789</v>
      </c>
      <c r="C325" s="23" t="s">
        <v>1763</v>
      </c>
      <c r="D325" s="25" t="s">
        <v>1764</v>
      </c>
      <c r="E325" s="22">
        <v>202.54</v>
      </c>
      <c r="F325" s="16" t="s">
        <v>1955</v>
      </c>
      <c r="G325" s="17">
        <v>42794</v>
      </c>
      <c r="H325" s="22">
        <v>202.54</v>
      </c>
      <c r="I325" s="15">
        <f t="shared" si="7"/>
        <v>0</v>
      </c>
    </row>
    <row r="326" spans="1:9" hidden="1" x14ac:dyDescent="0.2">
      <c r="A326" s="16" t="s">
        <v>1263</v>
      </c>
      <c r="B326" s="17">
        <v>42789</v>
      </c>
      <c r="C326" s="23" t="s">
        <v>1765</v>
      </c>
      <c r="D326" s="25" t="s">
        <v>1766</v>
      </c>
      <c r="E326" s="22">
        <v>202.54</v>
      </c>
      <c r="F326" s="16" t="s">
        <v>1955</v>
      </c>
      <c r="G326" s="17">
        <v>42794</v>
      </c>
      <c r="H326" s="22">
        <v>202.54</v>
      </c>
      <c r="I326" s="15">
        <f t="shared" si="7"/>
        <v>0</v>
      </c>
    </row>
    <row r="327" spans="1:9" hidden="1" x14ac:dyDescent="0.2">
      <c r="A327" s="16" t="s">
        <v>1767</v>
      </c>
      <c r="B327" s="17">
        <v>42789</v>
      </c>
      <c r="C327" s="23" t="s">
        <v>1768</v>
      </c>
      <c r="D327" s="25" t="s">
        <v>1769</v>
      </c>
      <c r="E327" s="22">
        <v>202.54</v>
      </c>
      <c r="F327" s="16" t="s">
        <v>1955</v>
      </c>
      <c r="G327" s="17">
        <v>42794</v>
      </c>
      <c r="H327" s="22">
        <v>202.54</v>
      </c>
      <c r="I327" s="15">
        <f t="shared" si="7"/>
        <v>0</v>
      </c>
    </row>
    <row r="328" spans="1:9" hidden="1" x14ac:dyDescent="0.2">
      <c r="A328" s="16" t="s">
        <v>1770</v>
      </c>
      <c r="B328" s="17">
        <v>42789</v>
      </c>
      <c r="C328" s="23" t="s">
        <v>1771</v>
      </c>
      <c r="D328" s="25" t="s">
        <v>1772</v>
      </c>
      <c r="E328" s="22">
        <v>368.3</v>
      </c>
      <c r="F328" s="16" t="s">
        <v>1955</v>
      </c>
      <c r="G328" s="17">
        <v>42794</v>
      </c>
      <c r="H328" s="22">
        <v>368.3</v>
      </c>
      <c r="I328" s="15">
        <f t="shared" si="7"/>
        <v>0</v>
      </c>
    </row>
    <row r="329" spans="1:9" hidden="1" x14ac:dyDescent="0.2">
      <c r="A329" s="16" t="s">
        <v>1773</v>
      </c>
      <c r="B329" s="17">
        <v>42789</v>
      </c>
      <c r="C329" s="23" t="s">
        <v>1774</v>
      </c>
      <c r="D329" s="25" t="s">
        <v>1775</v>
      </c>
      <c r="E329" s="22">
        <v>2506.11</v>
      </c>
      <c r="F329" s="16" t="s">
        <v>1955</v>
      </c>
      <c r="G329" s="17">
        <v>42794</v>
      </c>
      <c r="H329" s="22">
        <v>2506.11</v>
      </c>
      <c r="I329" s="15">
        <f t="shared" si="7"/>
        <v>0</v>
      </c>
    </row>
    <row r="330" spans="1:9" hidden="1" x14ac:dyDescent="0.2">
      <c r="A330" s="16" t="s">
        <v>1776</v>
      </c>
      <c r="B330" s="17">
        <v>42789</v>
      </c>
      <c r="C330" s="23" t="s">
        <v>1777</v>
      </c>
      <c r="D330" s="25" t="s">
        <v>1778</v>
      </c>
      <c r="E330" s="22">
        <v>202.54</v>
      </c>
      <c r="F330" s="16" t="s">
        <v>1955</v>
      </c>
      <c r="G330" s="17">
        <v>42794</v>
      </c>
      <c r="H330" s="22">
        <v>202.54</v>
      </c>
      <c r="I330" s="15">
        <f t="shared" si="7"/>
        <v>0</v>
      </c>
    </row>
    <row r="331" spans="1:9" hidden="1" x14ac:dyDescent="0.2">
      <c r="A331" s="16" t="s">
        <v>1272</v>
      </c>
      <c r="B331" s="17">
        <v>42789</v>
      </c>
      <c r="C331" s="23" t="s">
        <v>1779</v>
      </c>
      <c r="D331" s="25" t="s">
        <v>1780</v>
      </c>
      <c r="E331" s="22">
        <v>202.54</v>
      </c>
      <c r="F331" s="16" t="s">
        <v>1955</v>
      </c>
      <c r="G331" s="17">
        <v>42794</v>
      </c>
      <c r="H331" s="22">
        <v>202.54</v>
      </c>
      <c r="I331" s="15">
        <f t="shared" si="7"/>
        <v>0</v>
      </c>
    </row>
    <row r="332" spans="1:9" hidden="1" x14ac:dyDescent="0.2">
      <c r="A332" s="16" t="s">
        <v>1273</v>
      </c>
      <c r="B332" s="17">
        <v>42789</v>
      </c>
      <c r="C332" s="23" t="s">
        <v>1781</v>
      </c>
      <c r="D332" s="25" t="s">
        <v>1782</v>
      </c>
      <c r="E332" s="22">
        <v>202.54</v>
      </c>
      <c r="F332" s="16" t="s">
        <v>1955</v>
      </c>
      <c r="G332" s="17">
        <v>42794</v>
      </c>
      <c r="H332" s="22">
        <v>202.54</v>
      </c>
      <c r="I332" s="15">
        <f t="shared" si="7"/>
        <v>0</v>
      </c>
    </row>
    <row r="333" spans="1:9" x14ac:dyDescent="0.2">
      <c r="A333" s="16" t="s">
        <v>1783</v>
      </c>
      <c r="B333" s="17">
        <v>42789</v>
      </c>
      <c r="C333" s="23" t="s">
        <v>1784</v>
      </c>
      <c r="D333" s="25" t="s">
        <v>1785</v>
      </c>
      <c r="E333" s="22">
        <v>202.54</v>
      </c>
      <c r="F333" s="22"/>
      <c r="G333" s="22"/>
      <c r="H333" s="22"/>
      <c r="I333" s="15">
        <f t="shared" si="7"/>
        <v>202.54</v>
      </c>
    </row>
    <row r="334" spans="1:9" hidden="1" x14ac:dyDescent="0.2">
      <c r="A334" s="16" t="s">
        <v>1786</v>
      </c>
      <c r="B334" s="17">
        <v>42789</v>
      </c>
      <c r="C334" s="23" t="s">
        <v>1787</v>
      </c>
      <c r="D334" s="25" t="s">
        <v>1788</v>
      </c>
      <c r="E334" s="22">
        <v>310.56</v>
      </c>
      <c r="F334" s="16" t="s">
        <v>1955</v>
      </c>
      <c r="G334" s="17">
        <v>42794</v>
      </c>
      <c r="H334" s="22">
        <v>310.56</v>
      </c>
      <c r="I334" s="15">
        <f t="shared" si="7"/>
        <v>0</v>
      </c>
    </row>
    <row r="335" spans="1:9" hidden="1" x14ac:dyDescent="0.2">
      <c r="A335" s="16" t="s">
        <v>1789</v>
      </c>
      <c r="B335" s="17">
        <v>42789</v>
      </c>
      <c r="C335" s="23" t="s">
        <v>1790</v>
      </c>
      <c r="D335" s="25" t="s">
        <v>1791</v>
      </c>
      <c r="E335" s="22">
        <v>202.54</v>
      </c>
      <c r="F335" s="16" t="s">
        <v>1955</v>
      </c>
      <c r="G335" s="17">
        <v>42794</v>
      </c>
      <c r="H335" s="22">
        <v>202.54</v>
      </c>
      <c r="I335" s="15">
        <f t="shared" si="7"/>
        <v>0</v>
      </c>
    </row>
    <row r="336" spans="1:9" hidden="1" x14ac:dyDescent="0.2">
      <c r="A336" s="16" t="s">
        <v>717</v>
      </c>
      <c r="B336" s="17">
        <v>42789</v>
      </c>
      <c r="C336" s="23" t="s">
        <v>1792</v>
      </c>
      <c r="D336" s="25" t="s">
        <v>1793</v>
      </c>
      <c r="E336" s="22">
        <v>310.56</v>
      </c>
      <c r="F336" s="16" t="s">
        <v>1955</v>
      </c>
      <c r="G336" s="17">
        <v>42794</v>
      </c>
      <c r="H336" s="22">
        <v>310.56</v>
      </c>
      <c r="I336" s="15">
        <f t="shared" si="7"/>
        <v>0</v>
      </c>
    </row>
    <row r="337" spans="1:9" hidden="1" x14ac:dyDescent="0.2">
      <c r="A337" s="16" t="s">
        <v>1794</v>
      </c>
      <c r="B337" s="17">
        <v>42789</v>
      </c>
      <c r="C337" s="23" t="s">
        <v>1795</v>
      </c>
      <c r="D337" s="25" t="s">
        <v>1796</v>
      </c>
      <c r="E337" s="22">
        <v>202.54</v>
      </c>
      <c r="F337" s="16" t="s">
        <v>1955</v>
      </c>
      <c r="G337" s="17">
        <v>42794</v>
      </c>
      <c r="H337" s="22">
        <v>202.54</v>
      </c>
      <c r="I337" s="15">
        <f t="shared" si="7"/>
        <v>0</v>
      </c>
    </row>
    <row r="338" spans="1:9" hidden="1" x14ac:dyDescent="0.2">
      <c r="A338" s="16" t="s">
        <v>1797</v>
      </c>
      <c r="B338" s="17">
        <v>42789</v>
      </c>
      <c r="C338" s="23" t="s">
        <v>1798</v>
      </c>
      <c r="D338" s="25" t="s">
        <v>1799</v>
      </c>
      <c r="E338" s="22">
        <v>202.54</v>
      </c>
      <c r="F338" s="16" t="s">
        <v>1955</v>
      </c>
      <c r="G338" s="17">
        <v>42794</v>
      </c>
      <c r="H338" s="22">
        <v>202.54</v>
      </c>
      <c r="I338" s="15">
        <f t="shared" si="7"/>
        <v>0</v>
      </c>
    </row>
    <row r="339" spans="1:9" hidden="1" x14ac:dyDescent="0.2">
      <c r="A339" s="16" t="s">
        <v>1800</v>
      </c>
      <c r="B339" s="17">
        <v>42789</v>
      </c>
      <c r="C339" s="23" t="s">
        <v>1801</v>
      </c>
      <c r="D339" s="25" t="s">
        <v>1802</v>
      </c>
      <c r="E339" s="22">
        <v>202.54</v>
      </c>
      <c r="F339" s="16" t="s">
        <v>1955</v>
      </c>
      <c r="G339" s="17">
        <v>42794</v>
      </c>
      <c r="H339" s="22">
        <v>202.54</v>
      </c>
      <c r="I339" s="15">
        <f t="shared" si="7"/>
        <v>0</v>
      </c>
    </row>
    <row r="340" spans="1:9" hidden="1" x14ac:dyDescent="0.2">
      <c r="A340" s="16" t="s">
        <v>1803</v>
      </c>
      <c r="B340" s="17">
        <v>42789</v>
      </c>
      <c r="C340" s="23" t="s">
        <v>1804</v>
      </c>
      <c r="D340" s="25" t="s">
        <v>1805</v>
      </c>
      <c r="E340" s="22">
        <v>368.3</v>
      </c>
      <c r="F340" s="16" t="s">
        <v>1955</v>
      </c>
      <c r="G340" s="17">
        <v>42794</v>
      </c>
      <c r="H340" s="22">
        <v>368.3</v>
      </c>
      <c r="I340" s="15">
        <f t="shared" si="7"/>
        <v>0</v>
      </c>
    </row>
    <row r="341" spans="1:9" hidden="1" x14ac:dyDescent="0.2">
      <c r="A341" s="16" t="s">
        <v>1806</v>
      </c>
      <c r="B341" s="17">
        <v>42789</v>
      </c>
      <c r="C341" s="23" t="s">
        <v>1807</v>
      </c>
      <c r="D341" s="25" t="s">
        <v>1808</v>
      </c>
      <c r="E341" s="22">
        <v>202.54</v>
      </c>
      <c r="F341" s="16" t="s">
        <v>1955</v>
      </c>
      <c r="G341" s="17">
        <v>42794</v>
      </c>
      <c r="H341" s="22">
        <v>202.54</v>
      </c>
      <c r="I341" s="15">
        <f t="shared" si="7"/>
        <v>0</v>
      </c>
    </row>
    <row r="342" spans="1:9" hidden="1" x14ac:dyDescent="0.2">
      <c r="A342" s="16" t="s">
        <v>1809</v>
      </c>
      <c r="B342" s="17">
        <v>42790</v>
      </c>
      <c r="C342" s="23" t="s">
        <v>1810</v>
      </c>
      <c r="D342" s="25" t="s">
        <v>1811</v>
      </c>
      <c r="E342" s="22">
        <v>202.54</v>
      </c>
      <c r="F342" s="16" t="s">
        <v>1955</v>
      </c>
      <c r="G342" s="17">
        <v>42794</v>
      </c>
      <c r="H342" s="22">
        <v>202.54</v>
      </c>
      <c r="I342" s="15">
        <f t="shared" si="7"/>
        <v>0</v>
      </c>
    </row>
    <row r="343" spans="1:9" hidden="1" x14ac:dyDescent="0.2">
      <c r="A343" s="16" t="s">
        <v>1278</v>
      </c>
      <c r="B343" s="17">
        <v>42790</v>
      </c>
      <c r="C343" s="23" t="s">
        <v>1812</v>
      </c>
      <c r="D343" s="25" t="s">
        <v>1813</v>
      </c>
      <c r="E343" s="22">
        <v>202.54</v>
      </c>
      <c r="F343" s="16" t="s">
        <v>1955</v>
      </c>
      <c r="G343" s="17">
        <v>42794</v>
      </c>
      <c r="H343" s="22">
        <v>202.54</v>
      </c>
      <c r="I343" s="15">
        <f t="shared" si="7"/>
        <v>0</v>
      </c>
    </row>
    <row r="344" spans="1:9" hidden="1" x14ac:dyDescent="0.2">
      <c r="A344" s="16" t="s">
        <v>1814</v>
      </c>
      <c r="B344" s="17">
        <v>42790</v>
      </c>
      <c r="C344" s="23" t="s">
        <v>1815</v>
      </c>
      <c r="D344" s="25" t="s">
        <v>1816</v>
      </c>
      <c r="E344" s="22">
        <v>202.54</v>
      </c>
      <c r="F344" s="16" t="s">
        <v>1955</v>
      </c>
      <c r="G344" s="17">
        <v>42794</v>
      </c>
      <c r="H344" s="22">
        <v>202.54</v>
      </c>
      <c r="I344" s="15">
        <f t="shared" si="7"/>
        <v>0</v>
      </c>
    </row>
    <row r="345" spans="1:9" hidden="1" x14ac:dyDescent="0.2">
      <c r="A345" s="16" t="s">
        <v>1817</v>
      </c>
      <c r="B345" s="17">
        <v>42790</v>
      </c>
      <c r="C345" s="23" t="s">
        <v>1818</v>
      </c>
      <c r="D345" s="25" t="s">
        <v>1819</v>
      </c>
      <c r="E345" s="22">
        <v>202.54</v>
      </c>
      <c r="F345" s="16" t="s">
        <v>1955</v>
      </c>
      <c r="G345" s="17">
        <v>42794</v>
      </c>
      <c r="H345" s="22">
        <v>202.54</v>
      </c>
      <c r="I345" s="15">
        <f t="shared" si="7"/>
        <v>0</v>
      </c>
    </row>
    <row r="346" spans="1:9" hidden="1" x14ac:dyDescent="0.2">
      <c r="A346" s="16" t="s">
        <v>1820</v>
      </c>
      <c r="B346" s="17">
        <v>42790</v>
      </c>
      <c r="C346" s="23" t="s">
        <v>1821</v>
      </c>
      <c r="D346" s="25" t="s">
        <v>1822</v>
      </c>
      <c r="E346" s="22">
        <v>202.54</v>
      </c>
      <c r="F346" s="16" t="s">
        <v>1955</v>
      </c>
      <c r="G346" s="17">
        <v>42794</v>
      </c>
      <c r="H346" s="22">
        <v>202.54</v>
      </c>
      <c r="I346" s="15">
        <f t="shared" si="7"/>
        <v>0</v>
      </c>
    </row>
    <row r="347" spans="1:9" hidden="1" x14ac:dyDescent="0.2">
      <c r="A347" s="16" t="s">
        <v>1823</v>
      </c>
      <c r="B347" s="17">
        <v>42790</v>
      </c>
      <c r="C347" s="23" t="s">
        <v>1824</v>
      </c>
      <c r="D347" s="25" t="s">
        <v>1825</v>
      </c>
      <c r="E347" s="22">
        <v>4249.24</v>
      </c>
      <c r="F347" s="16" t="s">
        <v>1955</v>
      </c>
      <c r="G347" s="17">
        <v>42794</v>
      </c>
      <c r="H347" s="22">
        <v>4249.24</v>
      </c>
      <c r="I347" s="15">
        <f t="shared" si="7"/>
        <v>0</v>
      </c>
    </row>
    <row r="348" spans="1:9" hidden="1" x14ac:dyDescent="0.2">
      <c r="A348" s="16" t="s">
        <v>1826</v>
      </c>
      <c r="B348" s="17">
        <v>42790</v>
      </c>
      <c r="C348" s="23" t="s">
        <v>1827</v>
      </c>
      <c r="D348" s="25" t="s">
        <v>1828</v>
      </c>
      <c r="E348" s="22">
        <v>67.510000000000005</v>
      </c>
      <c r="F348" s="16" t="s">
        <v>1955</v>
      </c>
      <c r="G348" s="17">
        <v>42794</v>
      </c>
      <c r="H348" s="22">
        <v>67.510000000000005</v>
      </c>
      <c r="I348" s="15">
        <f t="shared" si="7"/>
        <v>0</v>
      </c>
    </row>
    <row r="349" spans="1:9" hidden="1" x14ac:dyDescent="0.2">
      <c r="A349" s="16" t="s">
        <v>1829</v>
      </c>
      <c r="B349" s="17">
        <v>42790</v>
      </c>
      <c r="C349" s="23" t="s">
        <v>1830</v>
      </c>
      <c r="D349" s="25" t="s">
        <v>1831</v>
      </c>
      <c r="E349" s="22">
        <v>67.510000000000005</v>
      </c>
      <c r="F349" s="16" t="s">
        <v>1955</v>
      </c>
      <c r="G349" s="17">
        <v>42794</v>
      </c>
      <c r="H349" s="22">
        <v>67.510000000000005</v>
      </c>
      <c r="I349" s="15">
        <f t="shared" si="7"/>
        <v>0</v>
      </c>
    </row>
    <row r="350" spans="1:9" hidden="1" x14ac:dyDescent="0.2">
      <c r="A350" s="16" t="s">
        <v>1280</v>
      </c>
      <c r="B350" s="17">
        <v>42790</v>
      </c>
      <c r="C350" s="23" t="s">
        <v>1832</v>
      </c>
      <c r="D350" s="25" t="s">
        <v>1833</v>
      </c>
      <c r="E350" s="22">
        <v>67.510000000000005</v>
      </c>
      <c r="F350" s="16" t="s">
        <v>1955</v>
      </c>
      <c r="G350" s="17">
        <v>42794</v>
      </c>
      <c r="H350" s="22">
        <v>67.510000000000005</v>
      </c>
      <c r="I350" s="15">
        <f t="shared" si="7"/>
        <v>0</v>
      </c>
    </row>
    <row r="351" spans="1:9" hidden="1" x14ac:dyDescent="0.2">
      <c r="A351" s="16" t="s">
        <v>1834</v>
      </c>
      <c r="B351" s="17">
        <v>42790</v>
      </c>
      <c r="C351" s="23" t="s">
        <v>1835</v>
      </c>
      <c r="D351" s="25" t="s">
        <v>1836</v>
      </c>
      <c r="E351" s="22">
        <v>202.54</v>
      </c>
      <c r="F351" s="16" t="s">
        <v>1955</v>
      </c>
      <c r="G351" s="17">
        <v>42794</v>
      </c>
      <c r="H351" s="22">
        <v>202.54</v>
      </c>
      <c r="I351" s="15">
        <f t="shared" si="7"/>
        <v>0</v>
      </c>
    </row>
    <row r="352" spans="1:9" hidden="1" x14ac:dyDescent="0.2">
      <c r="A352" s="16" t="s">
        <v>1837</v>
      </c>
      <c r="B352" s="17">
        <v>42790</v>
      </c>
      <c r="C352" s="23" t="s">
        <v>1838</v>
      </c>
      <c r="D352" s="25" t="s">
        <v>1839</v>
      </c>
      <c r="E352" s="22">
        <v>202.54</v>
      </c>
      <c r="F352" s="16" t="s">
        <v>1955</v>
      </c>
      <c r="G352" s="17">
        <v>42794</v>
      </c>
      <c r="H352" s="22">
        <v>202.54</v>
      </c>
      <c r="I352" s="15">
        <f t="shared" si="7"/>
        <v>0</v>
      </c>
    </row>
    <row r="353" spans="1:9" x14ac:dyDescent="0.2">
      <c r="A353" s="16" t="s">
        <v>757</v>
      </c>
      <c r="B353" s="17">
        <v>42790</v>
      </c>
      <c r="C353" s="23" t="s">
        <v>1840</v>
      </c>
      <c r="D353" s="25" t="s">
        <v>1841</v>
      </c>
      <c r="E353" s="22">
        <v>202.54</v>
      </c>
      <c r="F353" s="22"/>
      <c r="G353" s="22"/>
      <c r="H353" s="22"/>
      <c r="I353" s="15">
        <f t="shared" si="7"/>
        <v>202.54</v>
      </c>
    </row>
    <row r="354" spans="1:9" x14ac:dyDescent="0.2">
      <c r="A354" s="16" t="s">
        <v>760</v>
      </c>
      <c r="B354" s="17">
        <v>42790</v>
      </c>
      <c r="C354" s="23" t="s">
        <v>1842</v>
      </c>
      <c r="D354" s="25" t="s">
        <v>1843</v>
      </c>
      <c r="E354" s="22">
        <v>67.510000000000005</v>
      </c>
      <c r="F354" s="22"/>
      <c r="G354" s="22"/>
      <c r="H354" s="22"/>
      <c r="I354" s="15">
        <f t="shared" si="7"/>
        <v>67.510000000000005</v>
      </c>
    </row>
    <row r="355" spans="1:9" x14ac:dyDescent="0.2">
      <c r="A355" s="16" t="s">
        <v>1844</v>
      </c>
      <c r="B355" s="17">
        <v>42790</v>
      </c>
      <c r="C355" s="23" t="s">
        <v>1845</v>
      </c>
      <c r="D355" s="25" t="s">
        <v>1846</v>
      </c>
      <c r="E355" s="22">
        <v>67.510000000000005</v>
      </c>
      <c r="F355" s="22"/>
      <c r="G355" s="22"/>
      <c r="H355" s="22"/>
      <c r="I355" s="15">
        <f t="shared" si="7"/>
        <v>67.510000000000005</v>
      </c>
    </row>
    <row r="356" spans="1:9" x14ac:dyDescent="0.2">
      <c r="A356" s="16" t="s">
        <v>1283</v>
      </c>
      <c r="B356" s="17">
        <v>42790</v>
      </c>
      <c r="C356" s="23" t="s">
        <v>1847</v>
      </c>
      <c r="D356" s="25" t="s">
        <v>1848</v>
      </c>
      <c r="E356" s="22">
        <v>310.56</v>
      </c>
      <c r="F356" s="22"/>
      <c r="G356" s="22"/>
      <c r="H356" s="22"/>
      <c r="I356" s="15">
        <f t="shared" si="7"/>
        <v>310.56</v>
      </c>
    </row>
    <row r="357" spans="1:9" x14ac:dyDescent="0.2">
      <c r="A357" s="16" t="s">
        <v>1849</v>
      </c>
      <c r="B357" s="17">
        <v>42790</v>
      </c>
      <c r="C357" s="23" t="s">
        <v>1850</v>
      </c>
      <c r="D357" s="25" t="s">
        <v>1851</v>
      </c>
      <c r="E357" s="22">
        <v>310.56</v>
      </c>
      <c r="F357" s="22"/>
      <c r="G357" s="22"/>
      <c r="H357" s="22"/>
      <c r="I357" s="15">
        <f t="shared" si="7"/>
        <v>310.56</v>
      </c>
    </row>
    <row r="358" spans="1:9" x14ac:dyDescent="0.2">
      <c r="A358" s="16" t="s">
        <v>1852</v>
      </c>
      <c r="B358" s="17">
        <v>42790</v>
      </c>
      <c r="C358" s="23" t="s">
        <v>1853</v>
      </c>
      <c r="D358" s="25" t="s">
        <v>1854</v>
      </c>
      <c r="E358" s="22">
        <v>202.54</v>
      </c>
      <c r="F358" s="22"/>
      <c r="G358" s="22"/>
      <c r="H358" s="22"/>
      <c r="I358" s="15">
        <f t="shared" si="7"/>
        <v>202.54</v>
      </c>
    </row>
    <row r="359" spans="1:9" x14ac:dyDescent="0.2">
      <c r="A359" s="16" t="s">
        <v>1855</v>
      </c>
      <c r="B359" s="17">
        <v>42790</v>
      </c>
      <c r="C359" s="23" t="s">
        <v>1856</v>
      </c>
      <c r="D359" s="25" t="s">
        <v>1857</v>
      </c>
      <c r="E359" s="22">
        <v>202.54</v>
      </c>
      <c r="F359" s="22"/>
      <c r="G359" s="22"/>
      <c r="H359" s="22"/>
      <c r="I359" s="15">
        <f t="shared" si="7"/>
        <v>202.54</v>
      </c>
    </row>
    <row r="360" spans="1:9" x14ac:dyDescent="0.2">
      <c r="A360" s="16" t="s">
        <v>1858</v>
      </c>
      <c r="B360" s="17">
        <v>42790</v>
      </c>
      <c r="C360" s="23" t="s">
        <v>1859</v>
      </c>
      <c r="D360" s="25" t="s">
        <v>1860</v>
      </c>
      <c r="E360" s="22">
        <v>202.54</v>
      </c>
      <c r="F360" s="22"/>
      <c r="G360" s="22"/>
      <c r="H360" s="22"/>
      <c r="I360" s="15">
        <f t="shared" ref="I360:I401" si="8">+E360-H360</f>
        <v>202.54</v>
      </c>
    </row>
    <row r="361" spans="1:9" x14ac:dyDescent="0.2">
      <c r="A361" s="16" t="s">
        <v>1861</v>
      </c>
      <c r="B361" s="17">
        <v>42790</v>
      </c>
      <c r="C361" s="23" t="s">
        <v>1862</v>
      </c>
      <c r="D361" s="25" t="s">
        <v>1863</v>
      </c>
      <c r="E361" s="22">
        <v>67.510000000000005</v>
      </c>
      <c r="F361" s="22"/>
      <c r="G361" s="22"/>
      <c r="H361" s="22"/>
      <c r="I361" s="15">
        <f t="shared" si="8"/>
        <v>67.510000000000005</v>
      </c>
    </row>
    <row r="362" spans="1:9" x14ac:dyDescent="0.2">
      <c r="A362" s="16" t="s">
        <v>1864</v>
      </c>
      <c r="B362" s="17">
        <v>42790</v>
      </c>
      <c r="C362" s="23" t="s">
        <v>1865</v>
      </c>
      <c r="D362" s="25" t="s">
        <v>1866</v>
      </c>
      <c r="E362" s="22">
        <v>2632.62</v>
      </c>
      <c r="F362" s="22"/>
      <c r="G362" s="22"/>
      <c r="H362" s="22"/>
      <c r="I362" s="15">
        <f t="shared" si="8"/>
        <v>2632.62</v>
      </c>
    </row>
    <row r="363" spans="1:9" x14ac:dyDescent="0.2">
      <c r="A363" s="16" t="s">
        <v>1867</v>
      </c>
      <c r="B363" s="17">
        <v>42790</v>
      </c>
      <c r="C363" s="23" t="s">
        <v>1868</v>
      </c>
      <c r="D363" s="25" t="s">
        <v>1869</v>
      </c>
      <c r="E363" s="22">
        <v>202.54</v>
      </c>
      <c r="F363" s="22"/>
      <c r="G363" s="22"/>
      <c r="H363" s="22"/>
      <c r="I363" s="15">
        <f t="shared" si="8"/>
        <v>202.54</v>
      </c>
    </row>
    <row r="364" spans="1:9" x14ac:dyDescent="0.2">
      <c r="A364" s="16" t="s">
        <v>137</v>
      </c>
      <c r="B364" s="17">
        <v>42791</v>
      </c>
      <c r="C364" s="23" t="s">
        <v>1870</v>
      </c>
      <c r="D364" s="25" t="s">
        <v>1871</v>
      </c>
      <c r="E364" s="22">
        <v>202.54</v>
      </c>
      <c r="F364" s="22"/>
      <c r="G364" s="22"/>
      <c r="H364" s="22"/>
      <c r="I364" s="15">
        <f t="shared" si="8"/>
        <v>202.54</v>
      </c>
    </row>
    <row r="365" spans="1:9" x14ac:dyDescent="0.2">
      <c r="A365" s="16" t="s">
        <v>1872</v>
      </c>
      <c r="B365" s="17">
        <v>42791</v>
      </c>
      <c r="C365" s="23" t="s">
        <v>1873</v>
      </c>
      <c r="D365" s="25" t="s">
        <v>1874</v>
      </c>
      <c r="E365" s="22">
        <v>202.54</v>
      </c>
      <c r="F365" s="22"/>
      <c r="G365" s="22"/>
      <c r="H365" s="22"/>
      <c r="I365" s="15">
        <f t="shared" si="8"/>
        <v>202.54</v>
      </c>
    </row>
    <row r="366" spans="1:9" x14ac:dyDescent="0.2">
      <c r="A366" s="16" t="s">
        <v>1875</v>
      </c>
      <c r="B366" s="17">
        <v>42791</v>
      </c>
      <c r="C366" s="23" t="s">
        <v>1876</v>
      </c>
      <c r="D366" s="25" t="s">
        <v>1877</v>
      </c>
      <c r="E366" s="22">
        <v>202.54</v>
      </c>
      <c r="F366" s="22"/>
      <c r="G366" s="22"/>
      <c r="H366" s="22"/>
      <c r="I366" s="15">
        <f t="shared" si="8"/>
        <v>202.54</v>
      </c>
    </row>
    <row r="367" spans="1:9" x14ac:dyDescent="0.2">
      <c r="A367" s="16" t="s">
        <v>1878</v>
      </c>
      <c r="B367" s="17">
        <v>42791</v>
      </c>
      <c r="C367" s="23" t="s">
        <v>1879</v>
      </c>
      <c r="D367" s="25" t="s">
        <v>1880</v>
      </c>
      <c r="E367" s="22">
        <v>67.510000000000005</v>
      </c>
      <c r="F367" s="22"/>
      <c r="G367" s="22"/>
      <c r="H367" s="22"/>
      <c r="I367" s="15">
        <f t="shared" si="8"/>
        <v>67.510000000000005</v>
      </c>
    </row>
    <row r="368" spans="1:9" x14ac:dyDescent="0.2">
      <c r="A368" s="16" t="s">
        <v>1287</v>
      </c>
      <c r="B368" s="17">
        <v>42791</v>
      </c>
      <c r="C368" s="23" t="s">
        <v>1881</v>
      </c>
      <c r="D368" s="25" t="s">
        <v>1882</v>
      </c>
      <c r="E368" s="22">
        <v>202.54</v>
      </c>
      <c r="F368" s="22"/>
      <c r="G368" s="22"/>
      <c r="H368" s="22"/>
      <c r="I368" s="15">
        <f t="shared" si="8"/>
        <v>202.54</v>
      </c>
    </row>
    <row r="369" spans="1:9" x14ac:dyDescent="0.2">
      <c r="A369" s="16" t="s">
        <v>1883</v>
      </c>
      <c r="B369" s="17">
        <v>42791</v>
      </c>
      <c r="C369" s="23" t="s">
        <v>1884</v>
      </c>
      <c r="D369" s="25" t="s">
        <v>1885</v>
      </c>
      <c r="E369" s="22">
        <v>631.89</v>
      </c>
      <c r="F369" s="16" t="s">
        <v>1955</v>
      </c>
      <c r="G369" s="17">
        <v>42794</v>
      </c>
      <c r="H369" s="22">
        <v>631.89</v>
      </c>
      <c r="I369" s="15">
        <f t="shared" si="8"/>
        <v>0</v>
      </c>
    </row>
    <row r="370" spans="1:9" x14ac:dyDescent="0.2">
      <c r="A370" s="16" t="s">
        <v>1289</v>
      </c>
      <c r="B370" s="17">
        <v>42793</v>
      </c>
      <c r="C370" s="23" t="s">
        <v>1886</v>
      </c>
      <c r="D370" s="25" t="s">
        <v>1887</v>
      </c>
      <c r="E370" s="22">
        <v>202.54</v>
      </c>
      <c r="F370" s="22"/>
      <c r="G370" s="22"/>
      <c r="H370" s="22"/>
      <c r="I370" s="15">
        <f t="shared" si="8"/>
        <v>202.54</v>
      </c>
    </row>
    <row r="371" spans="1:9" x14ac:dyDescent="0.2">
      <c r="A371" s="16" t="s">
        <v>1888</v>
      </c>
      <c r="B371" s="17">
        <v>42793</v>
      </c>
      <c r="C371" s="23" t="s">
        <v>1889</v>
      </c>
      <c r="D371" s="25" t="s">
        <v>1890</v>
      </c>
      <c r="E371" s="22">
        <v>67.510000000000005</v>
      </c>
      <c r="F371" s="22"/>
      <c r="G371" s="22"/>
      <c r="H371" s="22"/>
      <c r="I371" s="15">
        <f t="shared" si="8"/>
        <v>67.510000000000005</v>
      </c>
    </row>
    <row r="372" spans="1:9" x14ac:dyDescent="0.2">
      <c r="A372" s="16" t="s">
        <v>1290</v>
      </c>
      <c r="B372" s="17">
        <v>42793</v>
      </c>
      <c r="C372" s="23" t="s">
        <v>1891</v>
      </c>
      <c r="D372" s="25" t="s">
        <v>1892</v>
      </c>
      <c r="E372" s="22">
        <v>202.54</v>
      </c>
      <c r="F372" s="22"/>
      <c r="G372" s="22"/>
      <c r="H372" s="22"/>
      <c r="I372" s="15">
        <f t="shared" si="8"/>
        <v>202.54</v>
      </c>
    </row>
    <row r="373" spans="1:9" x14ac:dyDescent="0.2">
      <c r="A373" s="16" t="s">
        <v>1893</v>
      </c>
      <c r="B373" s="17">
        <v>42793</v>
      </c>
      <c r="C373" s="23" t="s">
        <v>1894</v>
      </c>
      <c r="D373" s="25" t="s">
        <v>1895</v>
      </c>
      <c r="E373" s="22">
        <v>202.54</v>
      </c>
      <c r="F373" s="22"/>
      <c r="G373" s="22"/>
      <c r="H373" s="22"/>
      <c r="I373" s="15">
        <f t="shared" si="8"/>
        <v>202.54</v>
      </c>
    </row>
    <row r="374" spans="1:9" x14ac:dyDescent="0.2">
      <c r="A374" s="16" t="s">
        <v>1896</v>
      </c>
      <c r="B374" s="17">
        <v>42793</v>
      </c>
      <c r="C374" s="23" t="s">
        <v>1897</v>
      </c>
      <c r="D374" s="25" t="s">
        <v>1898</v>
      </c>
      <c r="E374" s="22">
        <v>202.54</v>
      </c>
      <c r="F374" s="22"/>
      <c r="G374" s="22"/>
      <c r="H374" s="22"/>
      <c r="I374" s="15">
        <f t="shared" si="8"/>
        <v>202.54</v>
      </c>
    </row>
    <row r="375" spans="1:9" x14ac:dyDescent="0.2">
      <c r="A375" s="16" t="s">
        <v>1899</v>
      </c>
      <c r="B375" s="17">
        <v>42793</v>
      </c>
      <c r="C375" s="23" t="s">
        <v>1900</v>
      </c>
      <c r="D375" s="25" t="s">
        <v>1901</v>
      </c>
      <c r="E375" s="22">
        <v>202.54</v>
      </c>
      <c r="F375" s="22"/>
      <c r="G375" s="22"/>
      <c r="H375" s="22"/>
      <c r="I375" s="15">
        <f t="shared" si="8"/>
        <v>202.54</v>
      </c>
    </row>
    <row r="376" spans="1:9" x14ac:dyDescent="0.2">
      <c r="A376" s="16" t="s">
        <v>1902</v>
      </c>
      <c r="B376" s="17">
        <v>42793</v>
      </c>
      <c r="C376" s="23" t="s">
        <v>1903</v>
      </c>
      <c r="D376" s="25" t="s">
        <v>1904</v>
      </c>
      <c r="E376" s="22">
        <v>202.54</v>
      </c>
      <c r="F376" s="22"/>
      <c r="G376" s="22"/>
      <c r="H376" s="22"/>
      <c r="I376" s="15">
        <f t="shared" si="8"/>
        <v>202.54</v>
      </c>
    </row>
    <row r="377" spans="1:9" x14ac:dyDescent="0.2">
      <c r="A377" s="16" t="s">
        <v>1905</v>
      </c>
      <c r="B377" s="17">
        <v>42793</v>
      </c>
      <c r="C377" s="23" t="s">
        <v>1906</v>
      </c>
      <c r="D377" s="25" t="s">
        <v>1907</v>
      </c>
      <c r="E377" s="22">
        <v>202.54</v>
      </c>
      <c r="F377" s="22"/>
      <c r="G377" s="22"/>
      <c r="H377" s="22"/>
      <c r="I377" s="15">
        <f t="shared" si="8"/>
        <v>202.54</v>
      </c>
    </row>
    <row r="378" spans="1:9" x14ac:dyDescent="0.2">
      <c r="A378" s="16" t="s">
        <v>1908</v>
      </c>
      <c r="B378" s="17">
        <v>42793</v>
      </c>
      <c r="C378" s="23" t="s">
        <v>1909</v>
      </c>
      <c r="D378" s="25" t="s">
        <v>1910</v>
      </c>
      <c r="E378" s="22">
        <v>3050.38</v>
      </c>
      <c r="F378" s="22"/>
      <c r="G378" s="22"/>
      <c r="H378" s="22"/>
      <c r="I378" s="15">
        <f t="shared" si="8"/>
        <v>3050.38</v>
      </c>
    </row>
    <row r="379" spans="1:9" x14ac:dyDescent="0.2">
      <c r="A379" s="16" t="s">
        <v>1911</v>
      </c>
      <c r="B379" s="17">
        <v>42793</v>
      </c>
      <c r="C379" s="23" t="s">
        <v>1912</v>
      </c>
      <c r="D379" s="25" t="s">
        <v>1913</v>
      </c>
      <c r="E379" s="22">
        <v>310.56</v>
      </c>
      <c r="F379" s="22"/>
      <c r="G379" s="22"/>
      <c r="H379" s="22"/>
      <c r="I379" s="15">
        <f t="shared" si="8"/>
        <v>310.56</v>
      </c>
    </row>
    <row r="380" spans="1:9" x14ac:dyDescent="0.2">
      <c r="A380" s="16" t="s">
        <v>1914</v>
      </c>
      <c r="B380" s="17">
        <v>42793</v>
      </c>
      <c r="C380" s="23" t="s">
        <v>1915</v>
      </c>
      <c r="D380" s="25" t="s">
        <v>1916</v>
      </c>
      <c r="E380" s="22">
        <v>202.54</v>
      </c>
      <c r="F380" s="22"/>
      <c r="G380" s="22"/>
      <c r="H380" s="22"/>
      <c r="I380" s="15">
        <f t="shared" si="8"/>
        <v>202.54</v>
      </c>
    </row>
    <row r="381" spans="1:9" x14ac:dyDescent="0.2">
      <c r="A381" s="16" t="s">
        <v>1917</v>
      </c>
      <c r="B381" s="17">
        <v>42793</v>
      </c>
      <c r="C381" s="23" t="s">
        <v>1918</v>
      </c>
      <c r="D381" s="25" t="s">
        <v>1919</v>
      </c>
      <c r="E381" s="22">
        <v>12625.21</v>
      </c>
      <c r="F381" s="22"/>
      <c r="G381" s="22"/>
      <c r="H381" s="22"/>
      <c r="I381" s="15">
        <f t="shared" si="8"/>
        <v>12625.21</v>
      </c>
    </row>
    <row r="382" spans="1:9" x14ac:dyDescent="0.2">
      <c r="A382" s="16" t="s">
        <v>120</v>
      </c>
      <c r="B382" s="17">
        <v>42793</v>
      </c>
      <c r="C382" s="23" t="s">
        <v>1920</v>
      </c>
      <c r="D382" s="25" t="s">
        <v>1921</v>
      </c>
      <c r="E382" s="22">
        <v>67.510000000000005</v>
      </c>
      <c r="F382" s="22"/>
      <c r="G382" s="22"/>
      <c r="H382" s="22"/>
      <c r="I382" s="15">
        <f t="shared" si="8"/>
        <v>67.510000000000005</v>
      </c>
    </row>
    <row r="383" spans="1:9" x14ac:dyDescent="0.2">
      <c r="A383" s="16" t="s">
        <v>1922</v>
      </c>
      <c r="B383" s="17">
        <v>42793</v>
      </c>
      <c r="C383" s="23" t="s">
        <v>1923</v>
      </c>
      <c r="D383" s="25" t="s">
        <v>1924</v>
      </c>
      <c r="E383" s="22">
        <v>202.54</v>
      </c>
      <c r="F383" s="22"/>
      <c r="G383" s="22"/>
      <c r="H383" s="22"/>
      <c r="I383" s="15">
        <f t="shared" si="8"/>
        <v>202.54</v>
      </c>
    </row>
    <row r="384" spans="1:9" x14ac:dyDescent="0.2">
      <c r="A384" s="16" t="s">
        <v>1925</v>
      </c>
      <c r="B384" s="17">
        <v>42793</v>
      </c>
      <c r="C384" s="23" t="s">
        <v>1926</v>
      </c>
      <c r="D384" s="25" t="s">
        <v>1927</v>
      </c>
      <c r="E384" s="22">
        <v>67.510000000000005</v>
      </c>
      <c r="F384" s="22"/>
      <c r="G384" s="22"/>
      <c r="H384" s="22"/>
      <c r="I384" s="15">
        <f t="shared" si="8"/>
        <v>67.510000000000005</v>
      </c>
    </row>
    <row r="385" spans="1:9" x14ac:dyDescent="0.2">
      <c r="A385" s="16" t="s">
        <v>808</v>
      </c>
      <c r="B385" s="17">
        <v>42793</v>
      </c>
      <c r="C385" s="23" t="s">
        <v>1928</v>
      </c>
      <c r="D385" s="25" t="s">
        <v>1929</v>
      </c>
      <c r="E385" s="22">
        <v>202.54</v>
      </c>
      <c r="F385" s="22"/>
      <c r="G385" s="22"/>
      <c r="H385" s="22"/>
      <c r="I385" s="15">
        <f t="shared" si="8"/>
        <v>202.54</v>
      </c>
    </row>
    <row r="386" spans="1:9" x14ac:dyDescent="0.2">
      <c r="A386" s="16" t="s">
        <v>811</v>
      </c>
      <c r="B386" s="17">
        <v>42793</v>
      </c>
      <c r="C386" s="23" t="s">
        <v>1930</v>
      </c>
      <c r="D386" s="25" t="s">
        <v>1931</v>
      </c>
      <c r="E386" s="22">
        <v>202.54</v>
      </c>
      <c r="F386" s="22"/>
      <c r="G386" s="22"/>
      <c r="H386" s="22"/>
      <c r="I386" s="15">
        <f t="shared" si="8"/>
        <v>202.54</v>
      </c>
    </row>
    <row r="387" spans="1:9" x14ac:dyDescent="0.2">
      <c r="A387" s="16" t="s">
        <v>1932</v>
      </c>
      <c r="B387" s="17">
        <v>42793</v>
      </c>
      <c r="C387" s="23" t="s">
        <v>1933</v>
      </c>
      <c r="D387" s="25" t="s">
        <v>1934</v>
      </c>
      <c r="E387" s="22">
        <v>67.510000000000005</v>
      </c>
      <c r="F387" s="22"/>
      <c r="G387" s="22"/>
      <c r="H387" s="22"/>
      <c r="I387" s="15">
        <f t="shared" si="8"/>
        <v>67.510000000000005</v>
      </c>
    </row>
    <row r="388" spans="1:9" x14ac:dyDescent="0.2">
      <c r="A388" s="16" t="s">
        <v>1935</v>
      </c>
      <c r="B388" s="17">
        <v>42793</v>
      </c>
      <c r="C388" s="23" t="s">
        <v>1936</v>
      </c>
      <c r="D388" s="25" t="s">
        <v>1937</v>
      </c>
      <c r="E388" s="22">
        <v>202.54</v>
      </c>
      <c r="F388" s="22"/>
      <c r="G388" s="22"/>
      <c r="H388" s="22"/>
      <c r="I388" s="15">
        <f t="shared" si="8"/>
        <v>202.54</v>
      </c>
    </row>
    <row r="389" spans="1:9" x14ac:dyDescent="0.2">
      <c r="A389" s="16" t="s">
        <v>826</v>
      </c>
      <c r="B389" s="17">
        <v>42794</v>
      </c>
      <c r="C389" s="23" t="s">
        <v>1938</v>
      </c>
      <c r="D389" s="25" t="s">
        <v>1939</v>
      </c>
      <c r="E389" s="22">
        <v>67.510000000000005</v>
      </c>
      <c r="F389" s="22"/>
      <c r="G389" s="22"/>
      <c r="H389" s="22"/>
      <c r="I389" s="15">
        <f t="shared" si="8"/>
        <v>67.510000000000005</v>
      </c>
    </row>
    <row r="390" spans="1:9" x14ac:dyDescent="0.2">
      <c r="A390" s="16" t="s">
        <v>1940</v>
      </c>
      <c r="B390" s="17">
        <v>42794</v>
      </c>
      <c r="C390" s="23" t="s">
        <v>1941</v>
      </c>
      <c r="D390" s="25" t="s">
        <v>1942</v>
      </c>
      <c r="E390" s="22">
        <v>202.54</v>
      </c>
      <c r="F390" s="22"/>
      <c r="G390" s="22"/>
      <c r="H390" s="22"/>
      <c r="I390" s="15">
        <f t="shared" si="8"/>
        <v>202.54</v>
      </c>
    </row>
    <row r="391" spans="1:9" hidden="1" x14ac:dyDescent="0.2">
      <c r="A391" s="16" t="s">
        <v>1943</v>
      </c>
      <c r="B391" s="17">
        <v>42794</v>
      </c>
      <c r="C391" s="23" t="s">
        <v>1944</v>
      </c>
      <c r="D391" s="25" t="s">
        <v>1945</v>
      </c>
      <c r="E391" s="22">
        <v>202.54</v>
      </c>
      <c r="F391" s="16" t="s">
        <v>1955</v>
      </c>
      <c r="G391" s="17">
        <v>42794</v>
      </c>
      <c r="H391" s="22">
        <v>202.54</v>
      </c>
      <c r="I391" s="15">
        <f t="shared" si="8"/>
        <v>0</v>
      </c>
    </row>
    <row r="392" spans="1:9" hidden="1" x14ac:dyDescent="0.2">
      <c r="A392" s="16" t="s">
        <v>1946</v>
      </c>
      <c r="B392" s="17">
        <v>42794</v>
      </c>
      <c r="C392" s="23" t="s">
        <v>1947</v>
      </c>
      <c r="D392" s="25" t="s">
        <v>1948</v>
      </c>
      <c r="E392" s="22">
        <v>202.54</v>
      </c>
      <c r="F392" s="16" t="s">
        <v>1955</v>
      </c>
      <c r="G392" s="17">
        <v>42794</v>
      </c>
      <c r="H392" s="22">
        <v>202.54</v>
      </c>
      <c r="I392" s="15">
        <f t="shared" si="8"/>
        <v>0</v>
      </c>
    </row>
    <row r="393" spans="1:9" hidden="1" x14ac:dyDescent="0.2">
      <c r="A393" s="16" t="s">
        <v>1949</v>
      </c>
      <c r="B393" s="17">
        <v>42794</v>
      </c>
      <c r="C393" s="23" t="s">
        <v>1950</v>
      </c>
      <c r="D393" s="25" t="s">
        <v>1951</v>
      </c>
      <c r="E393" s="22">
        <v>202.54</v>
      </c>
      <c r="F393" s="16" t="s">
        <v>1955</v>
      </c>
      <c r="G393" s="17">
        <v>42794</v>
      </c>
      <c r="H393" s="22">
        <v>202.54</v>
      </c>
      <c r="I393" s="15">
        <f t="shared" si="8"/>
        <v>0</v>
      </c>
    </row>
    <row r="394" spans="1:9" x14ac:dyDescent="0.2">
      <c r="A394" s="16" t="s">
        <v>1952</v>
      </c>
      <c r="B394" s="17">
        <v>42794</v>
      </c>
      <c r="C394" s="23" t="s">
        <v>1953</v>
      </c>
      <c r="D394" s="25" t="s">
        <v>1954</v>
      </c>
      <c r="E394" s="22">
        <v>202.54</v>
      </c>
      <c r="F394" s="22"/>
      <c r="G394" s="22"/>
      <c r="H394" s="22"/>
      <c r="I394" s="15">
        <f t="shared" si="8"/>
        <v>202.54</v>
      </c>
    </row>
    <row r="395" spans="1:9" x14ac:dyDescent="0.2">
      <c r="A395" s="16" t="s">
        <v>1956</v>
      </c>
      <c r="B395" s="17">
        <v>42794</v>
      </c>
      <c r="C395" s="23" t="s">
        <v>1957</v>
      </c>
      <c r="D395" s="25" t="s">
        <v>1958</v>
      </c>
      <c r="E395" s="22">
        <v>67.510000000000005</v>
      </c>
      <c r="F395" s="22"/>
      <c r="G395" s="22"/>
      <c r="H395" s="22"/>
      <c r="I395" s="15">
        <f t="shared" si="8"/>
        <v>67.510000000000005</v>
      </c>
    </row>
    <row r="396" spans="1:9" x14ac:dyDescent="0.2">
      <c r="A396" s="16" t="s">
        <v>1959</v>
      </c>
      <c r="B396" s="17">
        <v>42794</v>
      </c>
      <c r="C396" s="23" t="s">
        <v>1960</v>
      </c>
      <c r="D396" s="25" t="s">
        <v>1961</v>
      </c>
      <c r="E396" s="22">
        <v>67.510000000000005</v>
      </c>
      <c r="F396" s="22"/>
      <c r="G396" s="22"/>
      <c r="H396" s="22"/>
      <c r="I396" s="15">
        <f t="shared" si="8"/>
        <v>67.510000000000005</v>
      </c>
    </row>
    <row r="397" spans="1:9" x14ac:dyDescent="0.2">
      <c r="A397" s="16" t="s">
        <v>1962</v>
      </c>
      <c r="B397" s="17">
        <v>42794</v>
      </c>
      <c r="C397" s="23" t="s">
        <v>1963</v>
      </c>
      <c r="D397" s="25" t="s">
        <v>1964</v>
      </c>
      <c r="E397" s="22">
        <v>202.54</v>
      </c>
      <c r="F397" s="22"/>
      <c r="G397" s="22"/>
      <c r="H397" s="22"/>
      <c r="I397" s="15">
        <f t="shared" si="8"/>
        <v>202.54</v>
      </c>
    </row>
    <row r="398" spans="1:9" x14ac:dyDescent="0.2">
      <c r="A398" s="16" t="s">
        <v>1965</v>
      </c>
      <c r="B398" s="17">
        <v>42794</v>
      </c>
      <c r="C398" s="23" t="s">
        <v>1966</v>
      </c>
      <c r="D398" s="25" t="s">
        <v>1967</v>
      </c>
      <c r="E398" s="22">
        <v>202.54</v>
      </c>
      <c r="F398" s="22"/>
      <c r="G398" s="22"/>
      <c r="H398" s="22"/>
      <c r="I398" s="15">
        <f t="shared" si="8"/>
        <v>202.54</v>
      </c>
    </row>
    <row r="399" spans="1:9" x14ac:dyDescent="0.2">
      <c r="A399" s="16" t="s">
        <v>1298</v>
      </c>
      <c r="B399" s="17">
        <v>42794</v>
      </c>
      <c r="C399" s="23" t="s">
        <v>1968</v>
      </c>
      <c r="D399" s="25" t="s">
        <v>1969</v>
      </c>
      <c r="E399" s="22">
        <v>11470.9</v>
      </c>
      <c r="F399" s="22"/>
      <c r="G399" s="22"/>
      <c r="H399" s="22"/>
      <c r="I399" s="15">
        <f t="shared" si="8"/>
        <v>11470.9</v>
      </c>
    </row>
    <row r="400" spans="1:9" x14ac:dyDescent="0.2">
      <c r="A400" s="16" t="s">
        <v>1970</v>
      </c>
      <c r="B400" s="17">
        <v>42794</v>
      </c>
      <c r="C400" s="23" t="s">
        <v>1971</v>
      </c>
      <c r="D400" s="25" t="s">
        <v>1972</v>
      </c>
      <c r="E400" s="22">
        <v>8676.4599999999991</v>
      </c>
      <c r="F400" s="22"/>
      <c r="G400" s="22"/>
      <c r="H400" s="22"/>
      <c r="I400" s="15">
        <f t="shared" si="8"/>
        <v>8676.4599999999991</v>
      </c>
    </row>
    <row r="401" spans="1:9" x14ac:dyDescent="0.2">
      <c r="A401" s="16" t="s">
        <v>1973</v>
      </c>
      <c r="B401" s="17">
        <v>42794</v>
      </c>
      <c r="C401" s="23" t="s">
        <v>1974</v>
      </c>
      <c r="D401" s="25" t="s">
        <v>1975</v>
      </c>
      <c r="E401" s="22">
        <v>11889.74</v>
      </c>
      <c r="F401" s="22"/>
      <c r="G401" s="22"/>
      <c r="H401" s="22"/>
      <c r="I401" s="15">
        <f t="shared" si="8"/>
        <v>11889.74</v>
      </c>
    </row>
    <row r="402" spans="1:9" x14ac:dyDescent="0.2">
      <c r="A402" s="16"/>
      <c r="B402" s="17"/>
      <c r="C402" s="16"/>
      <c r="D402" s="38"/>
      <c r="E402" s="22"/>
      <c r="F402" s="22"/>
      <c r="G402" s="22"/>
      <c r="H402" s="22"/>
    </row>
    <row r="404" spans="1:9" x14ac:dyDescent="0.2">
      <c r="H404" s="32" t="s">
        <v>6</v>
      </c>
      <c r="I404" s="28">
        <f>+SUM(I8:I401)</f>
        <v>276161.98000000027</v>
      </c>
    </row>
    <row r="405" spans="1:9" ht="12" thickBot="1" x14ac:dyDescent="0.25">
      <c r="H405" s="32" t="s">
        <v>1342</v>
      </c>
      <c r="I405" s="29">
        <v>276161.98</v>
      </c>
    </row>
    <row r="406" spans="1:9" ht="12" thickTop="1" x14ac:dyDescent="0.2">
      <c r="I406" s="30">
        <f>+I404-I405</f>
        <v>0</v>
      </c>
    </row>
  </sheetData>
  <autoFilter ref="A9:I401"/>
  <mergeCells count="3"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8"/>
  <sheetViews>
    <sheetView zoomScaleNormal="100" workbookViewId="0">
      <selection sqref="A1:I338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.28515625" style="5" customWidth="1"/>
    <col min="4" max="4" width="9.85546875" style="35" bestFit="1" customWidth="1"/>
    <col min="5" max="5" width="10.7109375" style="15" bestFit="1" customWidth="1"/>
    <col min="6" max="6" width="7.85546875" style="15" bestFit="1" customWidth="1"/>
    <col min="7" max="7" width="9" style="15" bestFit="1" customWidth="1"/>
    <col min="8" max="8" width="9.5703125" style="15" bestFit="1" customWidth="1"/>
    <col min="9" max="9" width="10.85546875" style="15" bestFit="1" customWidth="1"/>
    <col min="10" max="16384" width="11.42578125" style="5"/>
  </cols>
  <sheetData>
    <row r="1" spans="1:9" x14ac:dyDescent="0.2">
      <c r="A1" s="1"/>
      <c r="B1" s="1"/>
      <c r="C1" s="1"/>
      <c r="D1" s="33"/>
      <c r="E1" s="3"/>
      <c r="F1" s="4"/>
      <c r="G1" s="4"/>
      <c r="H1" s="3"/>
      <c r="I1" s="3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2">
        <v>42795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1"/>
      <c r="B5" s="1"/>
      <c r="C5" s="1"/>
      <c r="D5" s="33"/>
      <c r="E5" s="3"/>
      <c r="F5" s="4"/>
      <c r="G5" s="4"/>
      <c r="H5" s="3"/>
      <c r="I5" s="3"/>
    </row>
    <row r="7" spans="1:9" x14ac:dyDescent="0.2">
      <c r="A7" s="6" t="s">
        <v>2</v>
      </c>
      <c r="B7" s="6" t="s">
        <v>3</v>
      </c>
      <c r="C7" s="6" t="s">
        <v>4</v>
      </c>
      <c r="D7" s="34" t="s">
        <v>5</v>
      </c>
      <c r="E7" s="8" t="s">
        <v>6</v>
      </c>
      <c r="F7" s="8" t="s">
        <v>2</v>
      </c>
      <c r="G7" s="8" t="s">
        <v>3</v>
      </c>
      <c r="H7" s="8" t="s">
        <v>7</v>
      </c>
      <c r="I7" s="8" t="s">
        <v>8</v>
      </c>
    </row>
    <row r="8" spans="1:9" x14ac:dyDescent="0.2">
      <c r="A8" s="9"/>
      <c r="B8" s="9"/>
      <c r="C8" s="10"/>
      <c r="D8" s="34"/>
      <c r="E8" s="12"/>
      <c r="F8" s="12"/>
      <c r="G8" s="12"/>
      <c r="H8" s="12"/>
      <c r="I8" s="3">
        <v>-6770.95</v>
      </c>
    </row>
    <row r="9" spans="1:9" x14ac:dyDescent="0.2">
      <c r="A9" s="5" t="s">
        <v>9</v>
      </c>
      <c r="B9" s="13">
        <v>42068</v>
      </c>
      <c r="C9" s="14" t="s">
        <v>10</v>
      </c>
      <c r="D9" s="35" t="s">
        <v>11</v>
      </c>
      <c r="E9" s="15">
        <v>2171.6799999999998</v>
      </c>
      <c r="I9" s="15">
        <f t="shared" ref="I9:I55" si="0">E9-H9</f>
        <v>2171.6799999999998</v>
      </c>
    </row>
    <row r="10" spans="1:9" x14ac:dyDescent="0.2">
      <c r="A10" s="5" t="s">
        <v>12</v>
      </c>
      <c r="B10" s="13">
        <v>42068</v>
      </c>
      <c r="C10" s="14" t="s">
        <v>13</v>
      </c>
      <c r="D10" s="35" t="s">
        <v>14</v>
      </c>
      <c r="E10" s="15">
        <v>994.12</v>
      </c>
      <c r="I10" s="15">
        <f t="shared" si="0"/>
        <v>994.12</v>
      </c>
    </row>
    <row r="11" spans="1:9" x14ac:dyDescent="0.2">
      <c r="A11" s="5" t="s">
        <v>15</v>
      </c>
      <c r="B11" s="13">
        <v>42068</v>
      </c>
      <c r="C11" s="14" t="s">
        <v>16</v>
      </c>
      <c r="D11" s="35" t="s">
        <v>17</v>
      </c>
      <c r="E11" s="15">
        <v>994.12</v>
      </c>
      <c r="I11" s="15">
        <f t="shared" si="0"/>
        <v>994.12</v>
      </c>
    </row>
    <row r="12" spans="1:9" x14ac:dyDescent="0.2">
      <c r="A12" s="5" t="s">
        <v>18</v>
      </c>
      <c r="B12" s="13">
        <v>42068</v>
      </c>
      <c r="C12" s="14" t="s">
        <v>19</v>
      </c>
      <c r="D12" s="35" t="s">
        <v>20</v>
      </c>
      <c r="E12" s="15">
        <v>2473.6</v>
      </c>
      <c r="I12" s="15">
        <f t="shared" si="0"/>
        <v>2473.6</v>
      </c>
    </row>
    <row r="13" spans="1:9" x14ac:dyDescent="0.2">
      <c r="A13" s="5" t="s">
        <v>21</v>
      </c>
      <c r="B13" s="13">
        <v>42068</v>
      </c>
      <c r="C13" s="14" t="s">
        <v>22</v>
      </c>
      <c r="D13" s="35" t="s">
        <v>23</v>
      </c>
      <c r="E13" s="15">
        <v>994.12</v>
      </c>
      <c r="I13" s="15">
        <f t="shared" si="0"/>
        <v>994.12</v>
      </c>
    </row>
    <row r="14" spans="1:9" x14ac:dyDescent="0.2">
      <c r="A14" s="5" t="s">
        <v>24</v>
      </c>
      <c r="B14" s="13">
        <v>42068</v>
      </c>
      <c r="C14" s="14" t="s">
        <v>25</v>
      </c>
      <c r="D14" s="35" t="s">
        <v>26</v>
      </c>
      <c r="E14" s="15">
        <v>2473.6</v>
      </c>
      <c r="I14" s="15">
        <f t="shared" si="0"/>
        <v>2473.6</v>
      </c>
    </row>
    <row r="15" spans="1:9" x14ac:dyDescent="0.2">
      <c r="A15" s="5" t="s">
        <v>27</v>
      </c>
      <c r="B15" s="13">
        <v>42068</v>
      </c>
      <c r="C15" s="14" t="s">
        <v>28</v>
      </c>
      <c r="D15" s="35" t="s">
        <v>29</v>
      </c>
      <c r="E15" s="15">
        <v>994.12</v>
      </c>
      <c r="I15" s="15">
        <f t="shared" si="0"/>
        <v>994.12</v>
      </c>
    </row>
    <row r="16" spans="1:9" x14ac:dyDescent="0.2">
      <c r="A16" s="5" t="s">
        <v>30</v>
      </c>
      <c r="B16" s="13">
        <v>42068</v>
      </c>
      <c r="C16" s="14" t="s">
        <v>31</v>
      </c>
      <c r="D16" s="35" t="s">
        <v>32</v>
      </c>
      <c r="E16" s="15">
        <v>306.79000000000002</v>
      </c>
      <c r="I16" s="15">
        <f t="shared" si="0"/>
        <v>306.79000000000002</v>
      </c>
    </row>
    <row r="17" spans="1:9" x14ac:dyDescent="0.2">
      <c r="A17" s="5" t="s">
        <v>33</v>
      </c>
      <c r="B17" s="13">
        <v>42068</v>
      </c>
      <c r="C17" s="14" t="s">
        <v>34</v>
      </c>
      <c r="D17" s="35" t="s">
        <v>35</v>
      </c>
      <c r="E17" s="15">
        <v>994.12</v>
      </c>
      <c r="I17" s="15">
        <f t="shared" si="0"/>
        <v>994.12</v>
      </c>
    </row>
    <row r="18" spans="1:9" x14ac:dyDescent="0.2">
      <c r="A18" s="5" t="s">
        <v>36</v>
      </c>
      <c r="B18" s="13">
        <v>42068</v>
      </c>
      <c r="C18" s="14" t="s">
        <v>37</v>
      </c>
      <c r="D18" s="35" t="s">
        <v>38</v>
      </c>
      <c r="E18" s="15">
        <v>994.12</v>
      </c>
      <c r="I18" s="15">
        <f t="shared" si="0"/>
        <v>994.12</v>
      </c>
    </row>
    <row r="19" spans="1:9" x14ac:dyDescent="0.2">
      <c r="A19" s="5" t="s">
        <v>39</v>
      </c>
      <c r="B19" s="13">
        <v>42068</v>
      </c>
      <c r="C19" s="14" t="s">
        <v>40</v>
      </c>
      <c r="D19" s="35" t="s">
        <v>41</v>
      </c>
      <c r="E19" s="15">
        <v>2473.6</v>
      </c>
      <c r="I19" s="15">
        <f t="shared" si="0"/>
        <v>2473.6</v>
      </c>
    </row>
    <row r="20" spans="1:9" x14ac:dyDescent="0.2">
      <c r="A20" s="5" t="s">
        <v>42</v>
      </c>
      <c r="B20" s="13">
        <v>42068</v>
      </c>
      <c r="C20" s="14" t="s">
        <v>43</v>
      </c>
      <c r="D20" s="35" t="s">
        <v>44</v>
      </c>
      <c r="E20" s="15">
        <v>2623.1</v>
      </c>
      <c r="I20" s="15">
        <f t="shared" si="0"/>
        <v>2623.1</v>
      </c>
    </row>
    <row r="21" spans="1:9" x14ac:dyDescent="0.2">
      <c r="A21" s="5" t="s">
        <v>45</v>
      </c>
      <c r="B21" s="13">
        <v>42068</v>
      </c>
      <c r="C21" s="14" t="s">
        <v>46</v>
      </c>
      <c r="D21" s="35" t="s">
        <v>47</v>
      </c>
      <c r="E21" s="15">
        <v>2473.6</v>
      </c>
      <c r="I21" s="15">
        <f t="shared" si="0"/>
        <v>2473.6</v>
      </c>
    </row>
    <row r="22" spans="1:9" x14ac:dyDescent="0.2">
      <c r="A22" s="5" t="s">
        <v>48</v>
      </c>
      <c r="B22" s="13">
        <v>42068</v>
      </c>
      <c r="C22" s="14" t="s">
        <v>49</v>
      </c>
      <c r="D22" s="35" t="s">
        <v>50</v>
      </c>
      <c r="E22" s="15">
        <v>994.12</v>
      </c>
      <c r="I22" s="15">
        <f t="shared" si="0"/>
        <v>994.12</v>
      </c>
    </row>
    <row r="23" spans="1:9" x14ac:dyDescent="0.2">
      <c r="A23" s="5" t="s">
        <v>51</v>
      </c>
      <c r="B23" s="13">
        <v>42068</v>
      </c>
      <c r="C23" s="5" t="s">
        <v>52</v>
      </c>
      <c r="D23" s="35" t="s">
        <v>53</v>
      </c>
      <c r="E23" s="15">
        <v>2473.6</v>
      </c>
      <c r="I23" s="15">
        <f t="shared" si="0"/>
        <v>2473.6</v>
      </c>
    </row>
    <row r="24" spans="1:9" x14ac:dyDescent="0.2">
      <c r="A24" s="5" t="s">
        <v>54</v>
      </c>
      <c r="B24" s="13">
        <v>42068</v>
      </c>
      <c r="C24" s="5" t="s">
        <v>55</v>
      </c>
      <c r="D24" s="35" t="s">
        <v>56</v>
      </c>
      <c r="E24" s="15">
        <v>2922.69</v>
      </c>
      <c r="I24" s="15">
        <f t="shared" si="0"/>
        <v>2922.69</v>
      </c>
    </row>
    <row r="25" spans="1:9" x14ac:dyDescent="0.2">
      <c r="A25" s="5" t="s">
        <v>57</v>
      </c>
      <c r="B25" s="13">
        <v>42068</v>
      </c>
      <c r="C25" s="5" t="s">
        <v>58</v>
      </c>
      <c r="D25" s="35" t="s">
        <v>59</v>
      </c>
      <c r="E25" s="15">
        <v>2473.6</v>
      </c>
      <c r="I25" s="15">
        <f t="shared" si="0"/>
        <v>2473.6</v>
      </c>
    </row>
    <row r="26" spans="1:9" x14ac:dyDescent="0.2">
      <c r="A26" s="5" t="s">
        <v>60</v>
      </c>
      <c r="B26" s="13">
        <v>42068</v>
      </c>
      <c r="C26" s="5" t="s">
        <v>61</v>
      </c>
      <c r="D26" s="35" t="s">
        <v>62</v>
      </c>
      <c r="E26" s="15">
        <v>1088.08</v>
      </c>
      <c r="I26" s="15">
        <f t="shared" si="0"/>
        <v>1088.08</v>
      </c>
    </row>
    <row r="27" spans="1:9" x14ac:dyDescent="0.2">
      <c r="A27" s="5" t="s">
        <v>63</v>
      </c>
      <c r="B27" s="13">
        <v>42068</v>
      </c>
      <c r="C27" s="5" t="s">
        <v>64</v>
      </c>
      <c r="D27" s="35" t="s">
        <v>65</v>
      </c>
      <c r="E27" s="15">
        <v>2473.6</v>
      </c>
      <c r="I27" s="15">
        <f t="shared" si="0"/>
        <v>2473.6</v>
      </c>
    </row>
    <row r="28" spans="1:9" x14ac:dyDescent="0.2">
      <c r="A28" s="5" t="s">
        <v>66</v>
      </c>
      <c r="B28" s="13">
        <v>42068</v>
      </c>
      <c r="C28" s="5" t="s">
        <v>67</v>
      </c>
      <c r="D28" s="35" t="s">
        <v>68</v>
      </c>
      <c r="E28" s="15">
        <v>994.12</v>
      </c>
      <c r="I28" s="15">
        <f t="shared" si="0"/>
        <v>994.12</v>
      </c>
    </row>
    <row r="29" spans="1:9" x14ac:dyDescent="0.2">
      <c r="A29" s="5" t="s">
        <v>69</v>
      </c>
      <c r="B29" s="13">
        <v>42068</v>
      </c>
      <c r="C29" s="5" t="s">
        <v>70</v>
      </c>
      <c r="D29" s="35" t="s">
        <v>71</v>
      </c>
      <c r="E29" s="15">
        <v>994.12</v>
      </c>
      <c r="I29" s="15">
        <f t="shared" si="0"/>
        <v>994.12</v>
      </c>
    </row>
    <row r="30" spans="1:9" x14ac:dyDescent="0.2">
      <c r="A30" s="5" t="s">
        <v>72</v>
      </c>
      <c r="B30" s="13">
        <v>42068</v>
      </c>
      <c r="C30" s="5" t="s">
        <v>73</v>
      </c>
      <c r="D30" s="35" t="s">
        <v>74</v>
      </c>
      <c r="E30" s="15">
        <v>994.12</v>
      </c>
      <c r="I30" s="15">
        <f t="shared" si="0"/>
        <v>994.12</v>
      </c>
    </row>
    <row r="31" spans="1:9" x14ac:dyDescent="0.2">
      <c r="A31" s="5" t="s">
        <v>75</v>
      </c>
      <c r="B31" s="13">
        <v>42068</v>
      </c>
      <c r="C31" s="5" t="s">
        <v>76</v>
      </c>
      <c r="D31" s="35" t="s">
        <v>77</v>
      </c>
      <c r="E31" s="15">
        <v>994.12</v>
      </c>
      <c r="I31" s="15">
        <f t="shared" si="0"/>
        <v>994.12</v>
      </c>
    </row>
    <row r="32" spans="1:9" x14ac:dyDescent="0.2">
      <c r="A32" s="5" t="s">
        <v>78</v>
      </c>
      <c r="B32" s="13">
        <v>42068</v>
      </c>
      <c r="C32" s="5" t="s">
        <v>79</v>
      </c>
      <c r="D32" s="35" t="s">
        <v>80</v>
      </c>
      <c r="E32" s="15">
        <v>2473.6</v>
      </c>
      <c r="I32" s="15">
        <f t="shared" si="0"/>
        <v>2473.6</v>
      </c>
    </row>
    <row r="33" spans="1:9" x14ac:dyDescent="0.2">
      <c r="A33" s="5" t="s">
        <v>81</v>
      </c>
      <c r="B33" s="13">
        <v>42068</v>
      </c>
      <c r="C33" s="5" t="s">
        <v>82</v>
      </c>
      <c r="D33" s="35" t="s">
        <v>83</v>
      </c>
      <c r="E33" s="15">
        <v>2473.6</v>
      </c>
      <c r="I33" s="15">
        <f t="shared" si="0"/>
        <v>2473.6</v>
      </c>
    </row>
    <row r="34" spans="1:9" x14ac:dyDescent="0.2">
      <c r="A34" s="5" t="s">
        <v>84</v>
      </c>
      <c r="B34" s="13">
        <v>42068</v>
      </c>
      <c r="C34" s="5" t="s">
        <v>85</v>
      </c>
      <c r="D34" s="35" t="s">
        <v>86</v>
      </c>
      <c r="E34" s="15">
        <v>2473.6</v>
      </c>
      <c r="I34" s="15">
        <f t="shared" si="0"/>
        <v>2473.6</v>
      </c>
    </row>
    <row r="35" spans="1:9" x14ac:dyDescent="0.2">
      <c r="A35" s="5" t="s">
        <v>87</v>
      </c>
      <c r="B35" s="13">
        <v>42081</v>
      </c>
      <c r="C35" s="5" t="s">
        <v>88</v>
      </c>
      <c r="D35" s="35" t="s">
        <v>89</v>
      </c>
      <c r="E35" s="15">
        <v>33262.080000000002</v>
      </c>
      <c r="I35" s="15">
        <f t="shared" si="0"/>
        <v>33262.080000000002</v>
      </c>
    </row>
    <row r="36" spans="1:9" x14ac:dyDescent="0.2">
      <c r="A36" s="5" t="s">
        <v>90</v>
      </c>
      <c r="B36" s="13">
        <v>42081</v>
      </c>
      <c r="C36" s="5" t="s">
        <v>91</v>
      </c>
      <c r="D36" s="35" t="s">
        <v>92</v>
      </c>
      <c r="E36" s="15">
        <v>1255.31</v>
      </c>
      <c r="G36" s="3"/>
      <c r="H36" s="3"/>
      <c r="I36" s="15">
        <f t="shared" si="0"/>
        <v>1255.31</v>
      </c>
    </row>
    <row r="37" spans="1:9" x14ac:dyDescent="0.2">
      <c r="A37" s="5" t="s">
        <v>93</v>
      </c>
      <c r="B37" s="13">
        <v>42081</v>
      </c>
      <c r="C37" s="5" t="s">
        <v>94</v>
      </c>
      <c r="D37" s="35" t="s">
        <v>95</v>
      </c>
      <c r="E37" s="15">
        <v>3715.13</v>
      </c>
      <c r="G37" s="3"/>
      <c r="H37" s="3"/>
      <c r="I37" s="15">
        <f t="shared" si="0"/>
        <v>3715.13</v>
      </c>
    </row>
    <row r="38" spans="1:9" x14ac:dyDescent="0.2">
      <c r="A38" s="5" t="s">
        <v>96</v>
      </c>
      <c r="B38" s="13">
        <v>42138</v>
      </c>
      <c r="C38" s="5" t="s">
        <v>97</v>
      </c>
      <c r="D38" s="35" t="s">
        <v>98</v>
      </c>
      <c r="E38" s="15">
        <v>3198.56</v>
      </c>
      <c r="I38" s="15">
        <f t="shared" si="0"/>
        <v>3198.56</v>
      </c>
    </row>
    <row r="39" spans="1:9" x14ac:dyDescent="0.2">
      <c r="A39" s="5" t="s">
        <v>99</v>
      </c>
      <c r="B39" s="13">
        <v>42304</v>
      </c>
      <c r="C39" s="5" t="s">
        <v>100</v>
      </c>
      <c r="D39" s="35" t="s">
        <v>101</v>
      </c>
      <c r="E39" s="15">
        <v>4577.13</v>
      </c>
      <c r="H39" s="15">
        <v>711.42</v>
      </c>
      <c r="I39" s="15">
        <f t="shared" si="0"/>
        <v>3865.71</v>
      </c>
    </row>
    <row r="40" spans="1:9" x14ac:dyDescent="0.2">
      <c r="A40" s="5" t="s">
        <v>102</v>
      </c>
      <c r="B40" s="13">
        <v>42304</v>
      </c>
      <c r="C40" s="5" t="s">
        <v>103</v>
      </c>
      <c r="D40" s="35" t="s">
        <v>104</v>
      </c>
      <c r="E40" s="15">
        <v>1098.8699999999999</v>
      </c>
      <c r="H40" s="15">
        <v>1076.47</v>
      </c>
      <c r="I40" s="15">
        <f t="shared" si="0"/>
        <v>22.399999999999864</v>
      </c>
    </row>
    <row r="41" spans="1:9" x14ac:dyDescent="0.2">
      <c r="A41" s="5" t="s">
        <v>105</v>
      </c>
      <c r="B41" s="13">
        <v>42304</v>
      </c>
      <c r="C41" s="5" t="s">
        <v>106</v>
      </c>
      <c r="D41" s="35" t="s">
        <v>107</v>
      </c>
      <c r="E41" s="15">
        <v>1098.8699999999999</v>
      </c>
      <c r="H41" s="15">
        <v>1076.47</v>
      </c>
      <c r="I41" s="15">
        <f t="shared" si="0"/>
        <v>22.399999999999864</v>
      </c>
    </row>
    <row r="42" spans="1:9" x14ac:dyDescent="0.2">
      <c r="A42" s="5" t="s">
        <v>108</v>
      </c>
      <c r="B42" s="13">
        <v>42305</v>
      </c>
      <c r="C42" s="5" t="s">
        <v>109</v>
      </c>
      <c r="D42" s="35" t="s">
        <v>110</v>
      </c>
      <c r="E42" s="15">
        <v>2881.21</v>
      </c>
      <c r="H42" s="15">
        <f>2415.19+426.04</f>
        <v>2841.23</v>
      </c>
      <c r="I42" s="15">
        <f t="shared" si="0"/>
        <v>39.980000000000018</v>
      </c>
    </row>
    <row r="43" spans="1:9" x14ac:dyDescent="0.2">
      <c r="A43" s="5" t="s">
        <v>111</v>
      </c>
      <c r="B43" s="13">
        <v>42305</v>
      </c>
      <c r="C43" s="5" t="s">
        <v>112</v>
      </c>
      <c r="D43" s="35" t="s">
        <v>113</v>
      </c>
      <c r="E43" s="15">
        <v>787.26</v>
      </c>
      <c r="F43" s="16" t="s">
        <v>114</v>
      </c>
      <c r="G43" s="17">
        <v>42529</v>
      </c>
      <c r="H43" s="15">
        <v>393.75</v>
      </c>
      <c r="I43" s="15">
        <f t="shared" si="0"/>
        <v>393.51</v>
      </c>
    </row>
    <row r="44" spans="1:9" x14ac:dyDescent="0.2">
      <c r="A44" s="5" t="s">
        <v>115</v>
      </c>
      <c r="B44" s="13">
        <v>42305</v>
      </c>
      <c r="C44" s="5" t="s">
        <v>116</v>
      </c>
      <c r="D44" s="35" t="s">
        <v>117</v>
      </c>
      <c r="E44" s="15">
        <v>4008.41</v>
      </c>
      <c r="H44" s="15">
        <v>3905.69</v>
      </c>
      <c r="I44" s="15">
        <f t="shared" si="0"/>
        <v>102.7199999999998</v>
      </c>
    </row>
    <row r="45" spans="1:9" x14ac:dyDescent="0.2">
      <c r="A45" s="5" t="s">
        <v>118</v>
      </c>
      <c r="B45" s="13">
        <v>42338</v>
      </c>
      <c r="C45" s="5" t="s">
        <v>119</v>
      </c>
      <c r="D45" s="35">
        <v>26445</v>
      </c>
      <c r="H45" s="15">
        <v>1169.2</v>
      </c>
      <c r="I45" s="15">
        <f t="shared" si="0"/>
        <v>-1169.2</v>
      </c>
    </row>
    <row r="46" spans="1:9" x14ac:dyDescent="0.2">
      <c r="A46" s="18" t="s">
        <v>120</v>
      </c>
      <c r="B46" s="19">
        <v>42429</v>
      </c>
      <c r="C46" s="18" t="s">
        <v>121</v>
      </c>
      <c r="D46" s="36"/>
      <c r="E46" s="21"/>
      <c r="H46" s="21">
        <v>15095.72</v>
      </c>
      <c r="I46" s="15">
        <f t="shared" si="0"/>
        <v>-15095.72</v>
      </c>
    </row>
    <row r="47" spans="1:9" x14ac:dyDescent="0.2">
      <c r="A47" s="16" t="s">
        <v>122</v>
      </c>
      <c r="B47" s="17">
        <v>42510</v>
      </c>
      <c r="C47" s="16" t="s">
        <v>123</v>
      </c>
      <c r="D47" s="36" t="s">
        <v>124</v>
      </c>
      <c r="E47" s="21">
        <v>59647.39</v>
      </c>
      <c r="H47" s="22"/>
      <c r="I47" s="15">
        <f t="shared" si="0"/>
        <v>59647.39</v>
      </c>
    </row>
    <row r="48" spans="1:9" x14ac:dyDescent="0.2">
      <c r="A48" s="16" t="s">
        <v>125</v>
      </c>
      <c r="B48" s="17">
        <v>42538</v>
      </c>
      <c r="C48" s="16" t="s">
        <v>126</v>
      </c>
      <c r="D48" s="37" t="s">
        <v>127</v>
      </c>
      <c r="E48" s="21">
        <v>12625.21</v>
      </c>
      <c r="F48" s="16"/>
      <c r="H48" s="22"/>
      <c r="I48" s="15">
        <f t="shared" si="0"/>
        <v>12625.21</v>
      </c>
    </row>
    <row r="49" spans="1:9" x14ac:dyDescent="0.2">
      <c r="A49" s="16" t="s">
        <v>128</v>
      </c>
      <c r="B49" s="17">
        <v>42538</v>
      </c>
      <c r="C49" s="16" t="s">
        <v>129</v>
      </c>
      <c r="D49" s="37" t="s">
        <v>130</v>
      </c>
      <c r="E49" s="21">
        <v>12625.21</v>
      </c>
      <c r="F49" s="16"/>
      <c r="H49" s="22"/>
      <c r="I49" s="15">
        <f t="shared" si="0"/>
        <v>12625.21</v>
      </c>
    </row>
    <row r="50" spans="1:9" x14ac:dyDescent="0.2">
      <c r="A50" s="16" t="s">
        <v>131</v>
      </c>
      <c r="B50" s="17">
        <v>42538</v>
      </c>
      <c r="C50" s="16" t="s">
        <v>132</v>
      </c>
      <c r="D50" s="37" t="s">
        <v>133</v>
      </c>
      <c r="E50" s="21">
        <v>12625.21</v>
      </c>
      <c r="F50" s="16"/>
      <c r="H50" s="22"/>
      <c r="I50" s="15">
        <f t="shared" si="0"/>
        <v>12625.21</v>
      </c>
    </row>
    <row r="51" spans="1:9" x14ac:dyDescent="0.2">
      <c r="A51" s="16" t="s">
        <v>134</v>
      </c>
      <c r="B51" s="17">
        <v>42538</v>
      </c>
      <c r="C51" s="16" t="s">
        <v>135</v>
      </c>
      <c r="D51" s="37" t="s">
        <v>136</v>
      </c>
      <c r="E51" s="21">
        <v>12625.21</v>
      </c>
      <c r="F51" s="16"/>
      <c r="H51" s="22"/>
      <c r="I51" s="15">
        <f t="shared" si="0"/>
        <v>12625.21</v>
      </c>
    </row>
    <row r="52" spans="1:9" x14ac:dyDescent="0.2">
      <c r="A52" s="16" t="s">
        <v>137</v>
      </c>
      <c r="B52" s="17">
        <v>42548</v>
      </c>
      <c r="C52" s="16" t="s">
        <v>138</v>
      </c>
      <c r="D52" s="37" t="s">
        <v>139</v>
      </c>
      <c r="E52" s="24">
        <v>38748.120000000003</v>
      </c>
      <c r="F52" s="16"/>
      <c r="H52" s="22"/>
      <c r="I52" s="15">
        <f t="shared" si="0"/>
        <v>38748.120000000003</v>
      </c>
    </row>
    <row r="53" spans="1:9" x14ac:dyDescent="0.2">
      <c r="A53" s="16" t="s">
        <v>140</v>
      </c>
      <c r="B53" s="17">
        <v>42551</v>
      </c>
      <c r="C53" s="16" t="s">
        <v>141</v>
      </c>
      <c r="D53" s="37" t="s">
        <v>142</v>
      </c>
      <c r="E53" s="24">
        <v>1098.8699999999999</v>
      </c>
      <c r="F53" s="16" t="s">
        <v>143</v>
      </c>
      <c r="G53" s="17">
        <v>42555</v>
      </c>
      <c r="H53" s="24">
        <v>1065.0899999999999</v>
      </c>
      <c r="I53" s="15">
        <f t="shared" si="0"/>
        <v>33.779999999999973</v>
      </c>
    </row>
    <row r="54" spans="1:9" x14ac:dyDescent="0.2">
      <c r="A54" s="16" t="s">
        <v>144</v>
      </c>
      <c r="B54" s="17">
        <v>42551</v>
      </c>
      <c r="C54" s="16" t="s">
        <v>145</v>
      </c>
      <c r="D54" s="37" t="s">
        <v>146</v>
      </c>
      <c r="E54" s="16">
        <v>510.63</v>
      </c>
      <c r="F54" s="16"/>
      <c r="H54" s="22"/>
      <c r="I54" s="15">
        <f t="shared" si="0"/>
        <v>510.63</v>
      </c>
    </row>
    <row r="55" spans="1:9" x14ac:dyDescent="0.2">
      <c r="A55" s="16" t="s">
        <v>147</v>
      </c>
      <c r="B55" s="17">
        <v>42579</v>
      </c>
      <c r="C55" s="16" t="s">
        <v>148</v>
      </c>
      <c r="D55" s="26" t="s">
        <v>149</v>
      </c>
      <c r="E55" s="22">
        <v>361.14</v>
      </c>
      <c r="F55" s="16"/>
      <c r="H55" s="22"/>
      <c r="I55" s="15">
        <f t="shared" si="0"/>
        <v>361.14</v>
      </c>
    </row>
    <row r="56" spans="1:9" x14ac:dyDescent="0.2">
      <c r="A56" s="16" t="s">
        <v>1237</v>
      </c>
      <c r="B56" s="17">
        <v>42739</v>
      </c>
      <c r="C56" s="16" t="s">
        <v>1238</v>
      </c>
      <c r="D56" s="38" t="s">
        <v>1239</v>
      </c>
      <c r="E56" s="22">
        <v>1600.23</v>
      </c>
      <c r="F56" s="16" t="s">
        <v>1341</v>
      </c>
      <c r="G56" s="17">
        <v>42766</v>
      </c>
      <c r="H56" s="22">
        <v>151.38</v>
      </c>
      <c r="I56" s="15">
        <f t="shared" ref="I56" si="1">+E56-H56</f>
        <v>1448.85</v>
      </c>
    </row>
    <row r="57" spans="1:9" hidden="1" x14ac:dyDescent="0.2">
      <c r="A57" s="16" t="s">
        <v>1783</v>
      </c>
      <c r="B57" s="17">
        <v>42789</v>
      </c>
      <c r="C57" s="23" t="s">
        <v>1784</v>
      </c>
      <c r="D57" s="25" t="s">
        <v>1785</v>
      </c>
      <c r="E57" s="22">
        <v>202.54</v>
      </c>
      <c r="F57" s="16" t="s">
        <v>2085</v>
      </c>
      <c r="G57" s="17">
        <v>42800</v>
      </c>
      <c r="H57" s="22">
        <v>202.54</v>
      </c>
      <c r="I57" s="15">
        <f t="shared" ref="I57:I79" si="2">+E57-H57</f>
        <v>0</v>
      </c>
    </row>
    <row r="58" spans="1:9" hidden="1" x14ac:dyDescent="0.2">
      <c r="A58" s="16" t="s">
        <v>757</v>
      </c>
      <c r="B58" s="17">
        <v>42790</v>
      </c>
      <c r="C58" s="23" t="s">
        <v>1840</v>
      </c>
      <c r="D58" s="25" t="s">
        <v>1841</v>
      </c>
      <c r="E58" s="22">
        <v>202.54</v>
      </c>
      <c r="F58" s="16" t="s">
        <v>2085</v>
      </c>
      <c r="G58" s="17">
        <v>42800</v>
      </c>
      <c r="H58" s="22">
        <v>202.54</v>
      </c>
      <c r="I58" s="15">
        <f t="shared" si="2"/>
        <v>0</v>
      </c>
    </row>
    <row r="59" spans="1:9" hidden="1" x14ac:dyDescent="0.2">
      <c r="A59" s="16" t="s">
        <v>760</v>
      </c>
      <c r="B59" s="17">
        <v>42790</v>
      </c>
      <c r="C59" s="23" t="s">
        <v>1842</v>
      </c>
      <c r="D59" s="25" t="s">
        <v>1843</v>
      </c>
      <c r="E59" s="22">
        <v>67.510000000000005</v>
      </c>
      <c r="F59" s="16" t="s">
        <v>2085</v>
      </c>
      <c r="G59" s="17">
        <v>42800</v>
      </c>
      <c r="H59" s="22">
        <v>67.510000000000005</v>
      </c>
      <c r="I59" s="15">
        <f t="shared" si="2"/>
        <v>0</v>
      </c>
    </row>
    <row r="60" spans="1:9" hidden="1" x14ac:dyDescent="0.2">
      <c r="A60" s="16" t="s">
        <v>1844</v>
      </c>
      <c r="B60" s="17">
        <v>42790</v>
      </c>
      <c r="C60" s="23" t="s">
        <v>1845</v>
      </c>
      <c r="D60" s="25" t="s">
        <v>1846</v>
      </c>
      <c r="E60" s="22">
        <v>67.510000000000005</v>
      </c>
      <c r="F60" s="16" t="s">
        <v>2085</v>
      </c>
      <c r="G60" s="17">
        <v>42800</v>
      </c>
      <c r="H60" s="22">
        <v>67.510000000000005</v>
      </c>
      <c r="I60" s="15">
        <f t="shared" si="2"/>
        <v>0</v>
      </c>
    </row>
    <row r="61" spans="1:9" hidden="1" x14ac:dyDescent="0.2">
      <c r="A61" s="16" t="s">
        <v>1283</v>
      </c>
      <c r="B61" s="17">
        <v>42790</v>
      </c>
      <c r="C61" s="23" t="s">
        <v>1847</v>
      </c>
      <c r="D61" s="25" t="s">
        <v>1848</v>
      </c>
      <c r="E61" s="22">
        <v>310.56</v>
      </c>
      <c r="F61" s="16" t="s">
        <v>2085</v>
      </c>
      <c r="G61" s="17">
        <v>42800</v>
      </c>
      <c r="H61" s="22">
        <v>310.56</v>
      </c>
      <c r="I61" s="15">
        <f t="shared" si="2"/>
        <v>0</v>
      </c>
    </row>
    <row r="62" spans="1:9" hidden="1" x14ac:dyDescent="0.2">
      <c r="A62" s="16" t="s">
        <v>1849</v>
      </c>
      <c r="B62" s="17">
        <v>42790</v>
      </c>
      <c r="C62" s="23" t="s">
        <v>1850</v>
      </c>
      <c r="D62" s="25" t="s">
        <v>1851</v>
      </c>
      <c r="E62" s="22">
        <v>310.56</v>
      </c>
      <c r="F62" s="16" t="s">
        <v>2085</v>
      </c>
      <c r="G62" s="17">
        <v>42800</v>
      </c>
      <c r="H62" s="22">
        <v>310.56</v>
      </c>
      <c r="I62" s="15">
        <f t="shared" si="2"/>
        <v>0</v>
      </c>
    </row>
    <row r="63" spans="1:9" hidden="1" x14ac:dyDescent="0.2">
      <c r="A63" s="16" t="s">
        <v>1852</v>
      </c>
      <c r="B63" s="17">
        <v>42790</v>
      </c>
      <c r="C63" s="23" t="s">
        <v>1853</v>
      </c>
      <c r="D63" s="25" t="s">
        <v>1854</v>
      </c>
      <c r="E63" s="22">
        <v>202.54</v>
      </c>
      <c r="F63" s="16" t="s">
        <v>2085</v>
      </c>
      <c r="G63" s="17">
        <v>42800</v>
      </c>
      <c r="H63" s="22">
        <v>202.54</v>
      </c>
      <c r="I63" s="15">
        <f t="shared" si="2"/>
        <v>0</v>
      </c>
    </row>
    <row r="64" spans="1:9" hidden="1" x14ac:dyDescent="0.2">
      <c r="A64" s="16" t="s">
        <v>1855</v>
      </c>
      <c r="B64" s="17">
        <v>42790</v>
      </c>
      <c r="C64" s="23" t="s">
        <v>1856</v>
      </c>
      <c r="D64" s="25" t="s">
        <v>1857</v>
      </c>
      <c r="E64" s="22">
        <v>202.54</v>
      </c>
      <c r="F64" s="16" t="s">
        <v>2085</v>
      </c>
      <c r="G64" s="17">
        <v>42800</v>
      </c>
      <c r="H64" s="22">
        <v>202.54</v>
      </c>
      <c r="I64" s="15">
        <f t="shared" si="2"/>
        <v>0</v>
      </c>
    </row>
    <row r="65" spans="1:9" hidden="1" x14ac:dyDescent="0.2">
      <c r="A65" s="16" t="s">
        <v>1858</v>
      </c>
      <c r="B65" s="17">
        <v>42790</v>
      </c>
      <c r="C65" s="23" t="s">
        <v>1859</v>
      </c>
      <c r="D65" s="25" t="s">
        <v>1860</v>
      </c>
      <c r="E65" s="22">
        <v>202.54</v>
      </c>
      <c r="F65" s="16" t="s">
        <v>2085</v>
      </c>
      <c r="G65" s="17">
        <v>42800</v>
      </c>
      <c r="H65" s="22">
        <v>202.54</v>
      </c>
      <c r="I65" s="15">
        <f t="shared" si="2"/>
        <v>0</v>
      </c>
    </row>
    <row r="66" spans="1:9" hidden="1" x14ac:dyDescent="0.2">
      <c r="A66" s="16" t="s">
        <v>1861</v>
      </c>
      <c r="B66" s="17">
        <v>42790</v>
      </c>
      <c r="C66" s="23" t="s">
        <v>1862</v>
      </c>
      <c r="D66" s="25" t="s">
        <v>1863</v>
      </c>
      <c r="E66" s="22">
        <v>67.510000000000005</v>
      </c>
      <c r="F66" s="16" t="s">
        <v>2085</v>
      </c>
      <c r="G66" s="17">
        <v>42800</v>
      </c>
      <c r="H66" s="22">
        <v>67.510000000000005</v>
      </c>
      <c r="I66" s="15">
        <f t="shared" si="2"/>
        <v>0</v>
      </c>
    </row>
    <row r="67" spans="1:9" hidden="1" x14ac:dyDescent="0.2">
      <c r="A67" s="16" t="s">
        <v>1864</v>
      </c>
      <c r="B67" s="17">
        <v>42790</v>
      </c>
      <c r="C67" s="23" t="s">
        <v>1865</v>
      </c>
      <c r="D67" s="25" t="s">
        <v>1866</v>
      </c>
      <c r="E67" s="22">
        <v>2632.62</v>
      </c>
      <c r="F67" s="16" t="s">
        <v>2085</v>
      </c>
      <c r="G67" s="17">
        <v>42800</v>
      </c>
      <c r="H67" s="22">
        <v>2632.62</v>
      </c>
      <c r="I67" s="15">
        <f t="shared" si="2"/>
        <v>0</v>
      </c>
    </row>
    <row r="68" spans="1:9" hidden="1" x14ac:dyDescent="0.2">
      <c r="A68" s="16" t="s">
        <v>1867</v>
      </c>
      <c r="B68" s="17">
        <v>42790</v>
      </c>
      <c r="C68" s="23" t="s">
        <v>1868</v>
      </c>
      <c r="D68" s="25" t="s">
        <v>1869</v>
      </c>
      <c r="E68" s="22">
        <v>202.54</v>
      </c>
      <c r="F68" s="16" t="s">
        <v>2085</v>
      </c>
      <c r="G68" s="17">
        <v>42800</v>
      </c>
      <c r="H68" s="22">
        <v>202.54</v>
      </c>
      <c r="I68" s="15">
        <f t="shared" si="2"/>
        <v>0</v>
      </c>
    </row>
    <row r="69" spans="1:9" hidden="1" x14ac:dyDescent="0.2">
      <c r="A69" s="16" t="s">
        <v>137</v>
      </c>
      <c r="B69" s="17">
        <v>42791</v>
      </c>
      <c r="C69" s="23" t="s">
        <v>1870</v>
      </c>
      <c r="D69" s="25" t="s">
        <v>1871</v>
      </c>
      <c r="E69" s="22">
        <v>202.54</v>
      </c>
      <c r="F69" s="16" t="s">
        <v>2085</v>
      </c>
      <c r="G69" s="17">
        <v>42800</v>
      </c>
      <c r="H69" s="22">
        <v>202.54</v>
      </c>
      <c r="I69" s="15">
        <f t="shared" si="2"/>
        <v>0</v>
      </c>
    </row>
    <row r="70" spans="1:9" hidden="1" x14ac:dyDescent="0.2">
      <c r="A70" s="16" t="s">
        <v>1872</v>
      </c>
      <c r="B70" s="17">
        <v>42791</v>
      </c>
      <c r="C70" s="23" t="s">
        <v>1873</v>
      </c>
      <c r="D70" s="25" t="s">
        <v>1874</v>
      </c>
      <c r="E70" s="22">
        <v>202.54</v>
      </c>
      <c r="F70" s="16" t="s">
        <v>2085</v>
      </c>
      <c r="G70" s="17">
        <v>42800</v>
      </c>
      <c r="H70" s="22">
        <v>202.54</v>
      </c>
      <c r="I70" s="15">
        <f t="shared" si="2"/>
        <v>0</v>
      </c>
    </row>
    <row r="71" spans="1:9" hidden="1" x14ac:dyDescent="0.2">
      <c r="A71" s="16" t="s">
        <v>1875</v>
      </c>
      <c r="B71" s="17">
        <v>42791</v>
      </c>
      <c r="C71" s="23" t="s">
        <v>1876</v>
      </c>
      <c r="D71" s="25" t="s">
        <v>1877</v>
      </c>
      <c r="E71" s="22">
        <v>202.54</v>
      </c>
      <c r="F71" s="16" t="s">
        <v>2085</v>
      </c>
      <c r="G71" s="17">
        <v>42800</v>
      </c>
      <c r="H71" s="22">
        <v>202.54</v>
      </c>
      <c r="I71" s="15">
        <f t="shared" si="2"/>
        <v>0</v>
      </c>
    </row>
    <row r="72" spans="1:9" hidden="1" x14ac:dyDescent="0.2">
      <c r="A72" s="16" t="s">
        <v>1878</v>
      </c>
      <c r="B72" s="17">
        <v>42791</v>
      </c>
      <c r="C72" s="23" t="s">
        <v>1879</v>
      </c>
      <c r="D72" s="25" t="s">
        <v>1880</v>
      </c>
      <c r="E72" s="22">
        <v>67.510000000000005</v>
      </c>
      <c r="F72" s="16" t="s">
        <v>2085</v>
      </c>
      <c r="G72" s="17">
        <v>42800</v>
      </c>
      <c r="H72" s="22">
        <v>67.510000000000005</v>
      </c>
      <c r="I72" s="15">
        <f t="shared" si="2"/>
        <v>0</v>
      </c>
    </row>
    <row r="73" spans="1:9" hidden="1" x14ac:dyDescent="0.2">
      <c r="A73" s="16" t="s">
        <v>1287</v>
      </c>
      <c r="B73" s="17">
        <v>42791</v>
      </c>
      <c r="C73" s="23" t="s">
        <v>1881</v>
      </c>
      <c r="D73" s="25" t="s">
        <v>1882</v>
      </c>
      <c r="E73" s="22">
        <v>202.54</v>
      </c>
      <c r="F73" s="16" t="s">
        <v>2085</v>
      </c>
      <c r="G73" s="17">
        <v>42800</v>
      </c>
      <c r="H73" s="22">
        <v>202.54</v>
      </c>
      <c r="I73" s="15">
        <f t="shared" si="2"/>
        <v>0</v>
      </c>
    </row>
    <row r="74" spans="1:9" hidden="1" x14ac:dyDescent="0.2">
      <c r="A74" s="16" t="s">
        <v>1289</v>
      </c>
      <c r="B74" s="17">
        <v>42793</v>
      </c>
      <c r="C74" s="23" t="s">
        <v>1886</v>
      </c>
      <c r="D74" s="25" t="s">
        <v>1887</v>
      </c>
      <c r="E74" s="22">
        <v>202.54</v>
      </c>
      <c r="F74" s="16" t="s">
        <v>2085</v>
      </c>
      <c r="G74" s="17">
        <v>42800</v>
      </c>
      <c r="H74" s="22">
        <v>202.54</v>
      </c>
      <c r="I74" s="15">
        <f t="shared" si="2"/>
        <v>0</v>
      </c>
    </row>
    <row r="75" spans="1:9" hidden="1" x14ac:dyDescent="0.2">
      <c r="A75" s="16" t="s">
        <v>1888</v>
      </c>
      <c r="B75" s="17">
        <v>42793</v>
      </c>
      <c r="C75" s="23" t="s">
        <v>1889</v>
      </c>
      <c r="D75" s="25" t="s">
        <v>1890</v>
      </c>
      <c r="E75" s="22">
        <v>67.510000000000005</v>
      </c>
      <c r="F75" s="16" t="s">
        <v>2085</v>
      </c>
      <c r="G75" s="17">
        <v>42800</v>
      </c>
      <c r="H75" s="22">
        <v>67.510000000000005</v>
      </c>
      <c r="I75" s="15">
        <f t="shared" si="2"/>
        <v>0</v>
      </c>
    </row>
    <row r="76" spans="1:9" hidden="1" x14ac:dyDescent="0.2">
      <c r="A76" s="16" t="s">
        <v>1290</v>
      </c>
      <c r="B76" s="17">
        <v>42793</v>
      </c>
      <c r="C76" s="23" t="s">
        <v>1891</v>
      </c>
      <c r="D76" s="25" t="s">
        <v>1892</v>
      </c>
      <c r="E76" s="22">
        <v>202.54</v>
      </c>
      <c r="F76" s="16" t="s">
        <v>2085</v>
      </c>
      <c r="G76" s="17">
        <v>42800</v>
      </c>
      <c r="H76" s="22">
        <v>202.54</v>
      </c>
      <c r="I76" s="15">
        <f t="shared" si="2"/>
        <v>0</v>
      </c>
    </row>
    <row r="77" spans="1:9" hidden="1" x14ac:dyDescent="0.2">
      <c r="A77" s="16" t="s">
        <v>1893</v>
      </c>
      <c r="B77" s="17">
        <v>42793</v>
      </c>
      <c r="C77" s="23" t="s">
        <v>1894</v>
      </c>
      <c r="D77" s="25" t="s">
        <v>1895</v>
      </c>
      <c r="E77" s="22">
        <v>202.54</v>
      </c>
      <c r="F77" s="16" t="s">
        <v>2085</v>
      </c>
      <c r="G77" s="17">
        <v>42800</v>
      </c>
      <c r="H77" s="22">
        <v>202.54</v>
      </c>
      <c r="I77" s="15">
        <f t="shared" si="2"/>
        <v>0</v>
      </c>
    </row>
    <row r="78" spans="1:9" hidden="1" x14ac:dyDescent="0.2">
      <c r="A78" s="16" t="s">
        <v>1896</v>
      </c>
      <c r="B78" s="17">
        <v>42793</v>
      </c>
      <c r="C78" s="23" t="s">
        <v>1897</v>
      </c>
      <c r="D78" s="25" t="s">
        <v>1898</v>
      </c>
      <c r="E78" s="22">
        <v>202.54</v>
      </c>
      <c r="F78" s="16" t="s">
        <v>2085</v>
      </c>
      <c r="G78" s="17">
        <v>42800</v>
      </c>
      <c r="H78" s="22">
        <v>202.54</v>
      </c>
      <c r="I78" s="15">
        <f t="shared" si="2"/>
        <v>0</v>
      </c>
    </row>
    <row r="79" spans="1:9" hidden="1" x14ac:dyDescent="0.2">
      <c r="A79" s="16" t="s">
        <v>1899</v>
      </c>
      <c r="B79" s="17">
        <v>42793</v>
      </c>
      <c r="C79" s="23" t="s">
        <v>1900</v>
      </c>
      <c r="D79" s="25" t="s">
        <v>1901</v>
      </c>
      <c r="E79" s="22">
        <v>202.54</v>
      </c>
      <c r="F79" s="16" t="s">
        <v>2085</v>
      </c>
      <c r="G79" s="17">
        <v>42800</v>
      </c>
      <c r="H79" s="22">
        <v>202.54</v>
      </c>
      <c r="I79" s="15">
        <f t="shared" si="2"/>
        <v>0</v>
      </c>
    </row>
    <row r="80" spans="1:9" hidden="1" x14ac:dyDescent="0.2">
      <c r="A80" s="16" t="s">
        <v>1902</v>
      </c>
      <c r="B80" s="17">
        <v>42793</v>
      </c>
      <c r="C80" s="23" t="s">
        <v>1903</v>
      </c>
      <c r="D80" s="25" t="s">
        <v>1904</v>
      </c>
      <c r="E80" s="22">
        <v>202.54</v>
      </c>
      <c r="F80" s="16" t="s">
        <v>2085</v>
      </c>
      <c r="G80" s="17">
        <v>42800</v>
      </c>
      <c r="H80" s="22">
        <v>202.54</v>
      </c>
      <c r="I80" s="15">
        <f t="shared" ref="I80:I142" si="3">+E80-H80</f>
        <v>0</v>
      </c>
    </row>
    <row r="81" spans="1:9" hidden="1" x14ac:dyDescent="0.2">
      <c r="A81" s="16" t="s">
        <v>1905</v>
      </c>
      <c r="B81" s="17">
        <v>42793</v>
      </c>
      <c r="C81" s="23" t="s">
        <v>1906</v>
      </c>
      <c r="D81" s="25" t="s">
        <v>1907</v>
      </c>
      <c r="E81" s="22">
        <v>202.54</v>
      </c>
      <c r="F81" s="16" t="s">
        <v>2085</v>
      </c>
      <c r="G81" s="17">
        <v>42800</v>
      </c>
      <c r="H81" s="22">
        <v>202.54</v>
      </c>
      <c r="I81" s="15">
        <f t="shared" si="3"/>
        <v>0</v>
      </c>
    </row>
    <row r="82" spans="1:9" hidden="1" x14ac:dyDescent="0.2">
      <c r="A82" s="16" t="s">
        <v>1908</v>
      </c>
      <c r="B82" s="17">
        <v>42793</v>
      </c>
      <c r="C82" s="23" t="s">
        <v>1909</v>
      </c>
      <c r="D82" s="25" t="s">
        <v>1910</v>
      </c>
      <c r="E82" s="22">
        <v>3050.38</v>
      </c>
      <c r="F82" s="16" t="s">
        <v>2085</v>
      </c>
      <c r="G82" s="17">
        <v>42800</v>
      </c>
      <c r="H82" s="22">
        <v>3050.38</v>
      </c>
      <c r="I82" s="15">
        <f t="shared" si="3"/>
        <v>0</v>
      </c>
    </row>
    <row r="83" spans="1:9" hidden="1" x14ac:dyDescent="0.2">
      <c r="A83" s="16" t="s">
        <v>1911</v>
      </c>
      <c r="B83" s="17">
        <v>42793</v>
      </c>
      <c r="C83" s="23" t="s">
        <v>1912</v>
      </c>
      <c r="D83" s="25" t="s">
        <v>1913</v>
      </c>
      <c r="E83" s="22">
        <v>310.56</v>
      </c>
      <c r="F83" s="16" t="s">
        <v>2085</v>
      </c>
      <c r="G83" s="17">
        <v>42800</v>
      </c>
      <c r="H83" s="22">
        <v>310.56</v>
      </c>
      <c r="I83" s="15">
        <f t="shared" si="3"/>
        <v>0</v>
      </c>
    </row>
    <row r="84" spans="1:9" hidden="1" x14ac:dyDescent="0.2">
      <c r="A84" s="16" t="s">
        <v>1914</v>
      </c>
      <c r="B84" s="17">
        <v>42793</v>
      </c>
      <c r="C84" s="23" t="s">
        <v>1915</v>
      </c>
      <c r="D84" s="25" t="s">
        <v>1916</v>
      </c>
      <c r="E84" s="22">
        <v>202.54</v>
      </c>
      <c r="F84" s="16" t="s">
        <v>2085</v>
      </c>
      <c r="G84" s="17">
        <v>42800</v>
      </c>
      <c r="H84" s="22">
        <v>202.54</v>
      </c>
      <c r="I84" s="15">
        <f t="shared" si="3"/>
        <v>0</v>
      </c>
    </row>
    <row r="85" spans="1:9" hidden="1" x14ac:dyDescent="0.2">
      <c r="A85" s="16" t="s">
        <v>1917</v>
      </c>
      <c r="B85" s="17">
        <v>42793</v>
      </c>
      <c r="C85" s="23" t="s">
        <v>1918</v>
      </c>
      <c r="D85" s="25" t="s">
        <v>1919</v>
      </c>
      <c r="E85" s="22">
        <v>12625.21</v>
      </c>
      <c r="F85" s="16" t="s">
        <v>2085</v>
      </c>
      <c r="G85" s="17">
        <v>42800</v>
      </c>
      <c r="H85" s="22">
        <v>12625.21</v>
      </c>
      <c r="I85" s="15">
        <f t="shared" si="3"/>
        <v>0</v>
      </c>
    </row>
    <row r="86" spans="1:9" hidden="1" x14ac:dyDescent="0.2">
      <c r="A86" s="16" t="s">
        <v>120</v>
      </c>
      <c r="B86" s="17">
        <v>42793</v>
      </c>
      <c r="C86" s="23" t="s">
        <v>1920</v>
      </c>
      <c r="D86" s="25" t="s">
        <v>1921</v>
      </c>
      <c r="E86" s="22">
        <v>67.510000000000005</v>
      </c>
      <c r="F86" s="16" t="s">
        <v>2085</v>
      </c>
      <c r="G86" s="17">
        <v>42800</v>
      </c>
      <c r="H86" s="22">
        <v>67.510000000000005</v>
      </c>
      <c r="I86" s="15">
        <f t="shared" si="3"/>
        <v>0</v>
      </c>
    </row>
    <row r="87" spans="1:9" hidden="1" x14ac:dyDescent="0.2">
      <c r="A87" s="16" t="s">
        <v>1922</v>
      </c>
      <c r="B87" s="17">
        <v>42793</v>
      </c>
      <c r="C87" s="23" t="s">
        <v>1923</v>
      </c>
      <c r="D87" s="25" t="s">
        <v>1924</v>
      </c>
      <c r="E87" s="22">
        <v>202.54</v>
      </c>
      <c r="F87" s="16" t="s">
        <v>2085</v>
      </c>
      <c r="G87" s="17">
        <v>42800</v>
      </c>
      <c r="H87" s="22">
        <v>202.54</v>
      </c>
      <c r="I87" s="15">
        <f t="shared" si="3"/>
        <v>0</v>
      </c>
    </row>
    <row r="88" spans="1:9" hidden="1" x14ac:dyDescent="0.2">
      <c r="A88" s="16" t="s">
        <v>1925</v>
      </c>
      <c r="B88" s="17">
        <v>42793</v>
      </c>
      <c r="C88" s="23" t="s">
        <v>1926</v>
      </c>
      <c r="D88" s="25" t="s">
        <v>1927</v>
      </c>
      <c r="E88" s="22">
        <v>67.510000000000005</v>
      </c>
      <c r="F88" s="16" t="s">
        <v>2085</v>
      </c>
      <c r="G88" s="17">
        <v>42800</v>
      </c>
      <c r="H88" s="22">
        <v>67.510000000000005</v>
      </c>
      <c r="I88" s="15">
        <f t="shared" si="3"/>
        <v>0</v>
      </c>
    </row>
    <row r="89" spans="1:9" hidden="1" x14ac:dyDescent="0.2">
      <c r="A89" s="16" t="s">
        <v>808</v>
      </c>
      <c r="B89" s="17">
        <v>42793</v>
      </c>
      <c r="C89" s="23" t="s">
        <v>1928</v>
      </c>
      <c r="D89" s="25" t="s">
        <v>1929</v>
      </c>
      <c r="E89" s="22">
        <v>202.54</v>
      </c>
      <c r="F89" s="16" t="s">
        <v>2085</v>
      </c>
      <c r="G89" s="17">
        <v>42800</v>
      </c>
      <c r="H89" s="22">
        <v>202.54</v>
      </c>
      <c r="I89" s="15">
        <f t="shared" si="3"/>
        <v>0</v>
      </c>
    </row>
    <row r="90" spans="1:9" hidden="1" x14ac:dyDescent="0.2">
      <c r="A90" s="16" t="s">
        <v>811</v>
      </c>
      <c r="B90" s="17">
        <v>42793</v>
      </c>
      <c r="C90" s="23" t="s">
        <v>1930</v>
      </c>
      <c r="D90" s="25" t="s">
        <v>1931</v>
      </c>
      <c r="E90" s="22">
        <v>202.54</v>
      </c>
      <c r="F90" s="16" t="s">
        <v>2085</v>
      </c>
      <c r="G90" s="17">
        <v>42800</v>
      </c>
      <c r="H90" s="22">
        <v>202.54</v>
      </c>
      <c r="I90" s="15">
        <f t="shared" si="3"/>
        <v>0</v>
      </c>
    </row>
    <row r="91" spans="1:9" hidden="1" x14ac:dyDescent="0.2">
      <c r="A91" s="16" t="s">
        <v>1932</v>
      </c>
      <c r="B91" s="17">
        <v>42793</v>
      </c>
      <c r="C91" s="23" t="s">
        <v>1933</v>
      </c>
      <c r="D91" s="25" t="s">
        <v>1934</v>
      </c>
      <c r="E91" s="22">
        <v>67.510000000000005</v>
      </c>
      <c r="F91" s="16" t="s">
        <v>2085</v>
      </c>
      <c r="G91" s="17">
        <v>42800</v>
      </c>
      <c r="H91" s="22">
        <v>67.510000000000005</v>
      </c>
      <c r="I91" s="15">
        <f t="shared" si="3"/>
        <v>0</v>
      </c>
    </row>
    <row r="92" spans="1:9" hidden="1" x14ac:dyDescent="0.2">
      <c r="A92" s="16" t="s">
        <v>1935</v>
      </c>
      <c r="B92" s="17">
        <v>42793</v>
      </c>
      <c r="C92" s="23" t="s">
        <v>1936</v>
      </c>
      <c r="D92" s="25" t="s">
        <v>1937</v>
      </c>
      <c r="E92" s="22">
        <v>202.54</v>
      </c>
      <c r="F92" s="16" t="s">
        <v>2085</v>
      </c>
      <c r="G92" s="17">
        <v>42800</v>
      </c>
      <c r="H92" s="22">
        <v>202.54</v>
      </c>
      <c r="I92" s="15">
        <f t="shared" si="3"/>
        <v>0</v>
      </c>
    </row>
    <row r="93" spans="1:9" hidden="1" x14ac:dyDescent="0.2">
      <c r="A93" s="16" t="s">
        <v>826</v>
      </c>
      <c r="B93" s="17">
        <v>42794</v>
      </c>
      <c r="C93" s="23" t="s">
        <v>1938</v>
      </c>
      <c r="D93" s="25" t="s">
        <v>1939</v>
      </c>
      <c r="E93" s="22">
        <v>67.510000000000005</v>
      </c>
      <c r="F93" s="16" t="s">
        <v>2085</v>
      </c>
      <c r="G93" s="17">
        <v>42800</v>
      </c>
      <c r="H93" s="22">
        <v>67.510000000000005</v>
      </c>
      <c r="I93" s="15">
        <f t="shared" si="3"/>
        <v>0</v>
      </c>
    </row>
    <row r="94" spans="1:9" hidden="1" x14ac:dyDescent="0.2">
      <c r="A94" s="16" t="s">
        <v>1940</v>
      </c>
      <c r="B94" s="17">
        <v>42794</v>
      </c>
      <c r="C94" s="23" t="s">
        <v>1941</v>
      </c>
      <c r="D94" s="25" t="s">
        <v>1942</v>
      </c>
      <c r="E94" s="22">
        <v>202.54</v>
      </c>
      <c r="F94" s="16" t="s">
        <v>2085</v>
      </c>
      <c r="G94" s="17">
        <v>42800</v>
      </c>
      <c r="H94" s="22">
        <v>202.54</v>
      </c>
      <c r="I94" s="15">
        <f t="shared" si="3"/>
        <v>0</v>
      </c>
    </row>
    <row r="95" spans="1:9" hidden="1" x14ac:dyDescent="0.2">
      <c r="A95" s="16" t="s">
        <v>1952</v>
      </c>
      <c r="B95" s="17">
        <v>42794</v>
      </c>
      <c r="C95" s="23" t="s">
        <v>1953</v>
      </c>
      <c r="D95" s="25" t="s">
        <v>1954</v>
      </c>
      <c r="E95" s="22">
        <v>202.54</v>
      </c>
      <c r="F95" s="16" t="s">
        <v>2085</v>
      </c>
      <c r="G95" s="17">
        <v>42800</v>
      </c>
      <c r="H95" s="22">
        <v>202.54</v>
      </c>
      <c r="I95" s="15">
        <f t="shared" si="3"/>
        <v>0</v>
      </c>
    </row>
    <row r="96" spans="1:9" hidden="1" x14ac:dyDescent="0.2">
      <c r="A96" s="16" t="s">
        <v>1956</v>
      </c>
      <c r="B96" s="17">
        <v>42794</v>
      </c>
      <c r="C96" s="23" t="s">
        <v>1957</v>
      </c>
      <c r="D96" s="25" t="s">
        <v>1958</v>
      </c>
      <c r="E96" s="22">
        <v>67.510000000000005</v>
      </c>
      <c r="F96" s="16" t="s">
        <v>2085</v>
      </c>
      <c r="G96" s="17">
        <v>42800</v>
      </c>
      <c r="H96" s="22">
        <v>67.510000000000005</v>
      </c>
      <c r="I96" s="15">
        <f t="shared" si="3"/>
        <v>0</v>
      </c>
    </row>
    <row r="97" spans="1:9" hidden="1" x14ac:dyDescent="0.2">
      <c r="A97" s="16" t="s">
        <v>1959</v>
      </c>
      <c r="B97" s="17">
        <v>42794</v>
      </c>
      <c r="C97" s="23" t="s">
        <v>1960</v>
      </c>
      <c r="D97" s="25" t="s">
        <v>1961</v>
      </c>
      <c r="E97" s="22">
        <v>67.510000000000005</v>
      </c>
      <c r="F97" s="16" t="s">
        <v>2085</v>
      </c>
      <c r="G97" s="17">
        <v>42800</v>
      </c>
      <c r="H97" s="22">
        <v>67.510000000000005</v>
      </c>
      <c r="I97" s="15">
        <f t="shared" si="3"/>
        <v>0</v>
      </c>
    </row>
    <row r="98" spans="1:9" hidden="1" x14ac:dyDescent="0.2">
      <c r="A98" s="16" t="s">
        <v>1962</v>
      </c>
      <c r="B98" s="17">
        <v>42794</v>
      </c>
      <c r="C98" s="23" t="s">
        <v>1963</v>
      </c>
      <c r="D98" s="25" t="s">
        <v>1964</v>
      </c>
      <c r="E98" s="22">
        <v>202.54</v>
      </c>
      <c r="F98" s="16" t="s">
        <v>2085</v>
      </c>
      <c r="G98" s="17">
        <v>42800</v>
      </c>
      <c r="H98" s="22">
        <v>202.54</v>
      </c>
      <c r="I98" s="15">
        <f t="shared" si="3"/>
        <v>0</v>
      </c>
    </row>
    <row r="99" spans="1:9" hidden="1" x14ac:dyDescent="0.2">
      <c r="A99" s="16" t="s">
        <v>1965</v>
      </c>
      <c r="B99" s="17">
        <v>42794</v>
      </c>
      <c r="C99" s="23" t="s">
        <v>1966</v>
      </c>
      <c r="D99" s="25" t="s">
        <v>1967</v>
      </c>
      <c r="E99" s="22">
        <v>202.54</v>
      </c>
      <c r="F99" s="16" t="s">
        <v>2085</v>
      </c>
      <c r="G99" s="17">
        <v>42800</v>
      </c>
      <c r="H99" s="22">
        <v>202.54</v>
      </c>
      <c r="I99" s="15">
        <f t="shared" si="3"/>
        <v>0</v>
      </c>
    </row>
    <row r="100" spans="1:9" hidden="1" x14ac:dyDescent="0.2">
      <c r="A100" s="16" t="s">
        <v>1298</v>
      </c>
      <c r="B100" s="17">
        <v>42794</v>
      </c>
      <c r="C100" s="23" t="s">
        <v>1968</v>
      </c>
      <c r="D100" s="25" t="s">
        <v>1969</v>
      </c>
      <c r="E100" s="22">
        <v>11470.9</v>
      </c>
      <c r="F100" s="16" t="s">
        <v>2085</v>
      </c>
      <c r="G100" s="17">
        <v>42800</v>
      </c>
      <c r="H100" s="22">
        <v>11470.9</v>
      </c>
      <c r="I100" s="15">
        <f t="shared" si="3"/>
        <v>0</v>
      </c>
    </row>
    <row r="101" spans="1:9" hidden="1" x14ac:dyDescent="0.2">
      <c r="A101" s="16" t="s">
        <v>1970</v>
      </c>
      <c r="B101" s="17">
        <v>42794</v>
      </c>
      <c r="C101" s="23" t="s">
        <v>1971</v>
      </c>
      <c r="D101" s="25" t="s">
        <v>1972</v>
      </c>
      <c r="E101" s="22">
        <v>8676.4599999999991</v>
      </c>
      <c r="F101" s="16" t="s">
        <v>2085</v>
      </c>
      <c r="G101" s="17">
        <v>42800</v>
      </c>
      <c r="H101" s="22">
        <v>8676.4599999999991</v>
      </c>
      <c r="I101" s="15">
        <f t="shared" si="3"/>
        <v>0</v>
      </c>
    </row>
    <row r="102" spans="1:9" hidden="1" x14ac:dyDescent="0.2">
      <c r="A102" s="16" t="s">
        <v>1973</v>
      </c>
      <c r="B102" s="17">
        <v>42794</v>
      </c>
      <c r="C102" s="23" t="s">
        <v>1974</v>
      </c>
      <c r="D102" s="25" t="s">
        <v>1975</v>
      </c>
      <c r="E102" s="22">
        <v>11889.74</v>
      </c>
      <c r="F102" s="16" t="s">
        <v>2085</v>
      </c>
      <c r="G102" s="17">
        <v>42800</v>
      </c>
      <c r="H102" s="22">
        <v>11889.74</v>
      </c>
      <c r="I102" s="15">
        <f t="shared" si="3"/>
        <v>0</v>
      </c>
    </row>
    <row r="103" spans="1:9" hidden="1" x14ac:dyDescent="0.2">
      <c r="A103" s="16" t="s">
        <v>1976</v>
      </c>
      <c r="B103" s="17">
        <v>42795</v>
      </c>
      <c r="C103" s="23" t="s">
        <v>1977</v>
      </c>
      <c r="D103" s="25" t="s">
        <v>1978</v>
      </c>
      <c r="E103" s="22">
        <v>2632.62</v>
      </c>
      <c r="F103" s="16" t="s">
        <v>2085</v>
      </c>
      <c r="G103" s="17">
        <v>42800</v>
      </c>
      <c r="H103" s="22">
        <v>2632.62</v>
      </c>
      <c r="I103" s="15">
        <f t="shared" si="3"/>
        <v>0</v>
      </c>
    </row>
    <row r="104" spans="1:9" hidden="1" x14ac:dyDescent="0.2">
      <c r="A104" s="16" t="s">
        <v>1979</v>
      </c>
      <c r="B104" s="17">
        <v>42795</v>
      </c>
      <c r="C104" s="23" t="s">
        <v>1980</v>
      </c>
      <c r="D104" s="25" t="s">
        <v>1981</v>
      </c>
      <c r="E104" s="22">
        <v>2632.62</v>
      </c>
      <c r="F104" s="16" t="s">
        <v>2085</v>
      </c>
      <c r="G104" s="17">
        <v>42800</v>
      </c>
      <c r="H104" s="22">
        <v>2632.62</v>
      </c>
      <c r="I104" s="15">
        <f t="shared" si="3"/>
        <v>0</v>
      </c>
    </row>
    <row r="105" spans="1:9" hidden="1" x14ac:dyDescent="0.2">
      <c r="A105" s="16" t="s">
        <v>1982</v>
      </c>
      <c r="B105" s="17">
        <v>42795</v>
      </c>
      <c r="C105" s="23" t="s">
        <v>1983</v>
      </c>
      <c r="D105" s="25" t="s">
        <v>1984</v>
      </c>
      <c r="E105" s="22">
        <v>67.510000000000005</v>
      </c>
      <c r="F105" s="16" t="s">
        <v>2085</v>
      </c>
      <c r="G105" s="17">
        <v>42800</v>
      </c>
      <c r="H105" s="22">
        <v>67.510000000000005</v>
      </c>
      <c r="I105" s="15">
        <f t="shared" si="3"/>
        <v>0</v>
      </c>
    </row>
    <row r="106" spans="1:9" hidden="1" x14ac:dyDescent="0.2">
      <c r="A106" s="16" t="s">
        <v>1985</v>
      </c>
      <c r="B106" s="17">
        <v>42795</v>
      </c>
      <c r="C106" s="23" t="s">
        <v>1986</v>
      </c>
      <c r="D106" s="25" t="s">
        <v>1987</v>
      </c>
      <c r="E106" s="22">
        <v>67.510000000000005</v>
      </c>
      <c r="F106" s="16" t="s">
        <v>2085</v>
      </c>
      <c r="G106" s="17">
        <v>42800</v>
      </c>
      <c r="H106" s="22">
        <v>67.510000000000005</v>
      </c>
      <c r="I106" s="15">
        <f t="shared" si="3"/>
        <v>0</v>
      </c>
    </row>
    <row r="107" spans="1:9" hidden="1" x14ac:dyDescent="0.2">
      <c r="A107" s="16" t="s">
        <v>1988</v>
      </c>
      <c r="B107" s="17">
        <v>42795</v>
      </c>
      <c r="C107" s="23" t="s">
        <v>1989</v>
      </c>
      <c r="D107" s="25" t="s">
        <v>1990</v>
      </c>
      <c r="E107" s="22">
        <v>67.510000000000005</v>
      </c>
      <c r="F107" s="16" t="s">
        <v>2085</v>
      </c>
      <c r="G107" s="17">
        <v>42800</v>
      </c>
      <c r="H107" s="22">
        <v>67.510000000000005</v>
      </c>
      <c r="I107" s="15">
        <f t="shared" si="3"/>
        <v>0</v>
      </c>
    </row>
    <row r="108" spans="1:9" hidden="1" x14ac:dyDescent="0.2">
      <c r="A108" s="16" t="s">
        <v>1991</v>
      </c>
      <c r="B108" s="17">
        <v>42795</v>
      </c>
      <c r="C108" s="23" t="s">
        <v>1992</v>
      </c>
      <c r="D108" s="25" t="s">
        <v>1993</v>
      </c>
      <c r="E108" s="22">
        <v>202.54</v>
      </c>
      <c r="F108" s="16" t="s">
        <v>2085</v>
      </c>
      <c r="G108" s="17">
        <v>42800</v>
      </c>
      <c r="H108" s="22">
        <v>202.54</v>
      </c>
      <c r="I108" s="15">
        <f t="shared" si="3"/>
        <v>0</v>
      </c>
    </row>
    <row r="109" spans="1:9" hidden="1" x14ac:dyDescent="0.2">
      <c r="A109" s="16" t="s">
        <v>1994</v>
      </c>
      <c r="B109" s="17">
        <v>42795</v>
      </c>
      <c r="C109" s="23" t="s">
        <v>1995</v>
      </c>
      <c r="D109" s="25" t="s">
        <v>1996</v>
      </c>
      <c r="E109" s="22">
        <v>202.54</v>
      </c>
      <c r="F109" s="16" t="s">
        <v>2085</v>
      </c>
      <c r="G109" s="17">
        <v>42800</v>
      </c>
      <c r="H109" s="22">
        <v>202.54</v>
      </c>
      <c r="I109" s="15">
        <f t="shared" si="3"/>
        <v>0</v>
      </c>
    </row>
    <row r="110" spans="1:9" hidden="1" x14ac:dyDescent="0.2">
      <c r="A110" s="16" t="s">
        <v>1997</v>
      </c>
      <c r="B110" s="17">
        <v>42795</v>
      </c>
      <c r="C110" s="23" t="s">
        <v>1998</v>
      </c>
      <c r="D110" s="25" t="s">
        <v>1999</v>
      </c>
      <c r="E110" s="22">
        <v>202.54</v>
      </c>
      <c r="F110" s="16" t="s">
        <v>2085</v>
      </c>
      <c r="G110" s="17">
        <v>42800</v>
      </c>
      <c r="H110" s="22">
        <v>202.54</v>
      </c>
      <c r="I110" s="15">
        <f t="shared" si="3"/>
        <v>0</v>
      </c>
    </row>
    <row r="111" spans="1:9" hidden="1" x14ac:dyDescent="0.2">
      <c r="A111" s="16" t="s">
        <v>2000</v>
      </c>
      <c r="B111" s="17">
        <v>42795</v>
      </c>
      <c r="C111" s="23" t="s">
        <v>2001</v>
      </c>
      <c r="D111" s="25" t="s">
        <v>2002</v>
      </c>
      <c r="E111" s="22">
        <v>202.54</v>
      </c>
      <c r="F111" s="16" t="s">
        <v>2085</v>
      </c>
      <c r="G111" s="17">
        <v>42800</v>
      </c>
      <c r="H111" s="22">
        <v>202.54</v>
      </c>
      <c r="I111" s="15">
        <f t="shared" si="3"/>
        <v>0</v>
      </c>
    </row>
    <row r="112" spans="1:9" hidden="1" x14ac:dyDescent="0.2">
      <c r="A112" s="16" t="s">
        <v>2003</v>
      </c>
      <c r="B112" s="17">
        <v>42795</v>
      </c>
      <c r="C112" s="23" t="s">
        <v>2004</v>
      </c>
      <c r="D112" s="25" t="s">
        <v>2005</v>
      </c>
      <c r="E112" s="22">
        <v>67.510000000000005</v>
      </c>
      <c r="F112" s="16" t="s">
        <v>2085</v>
      </c>
      <c r="G112" s="17">
        <v>42800</v>
      </c>
      <c r="H112" s="22">
        <v>67.510000000000005</v>
      </c>
      <c r="I112" s="15">
        <f t="shared" si="3"/>
        <v>0</v>
      </c>
    </row>
    <row r="113" spans="1:9" hidden="1" x14ac:dyDescent="0.2">
      <c r="A113" s="16" t="s">
        <v>2006</v>
      </c>
      <c r="B113" s="17">
        <v>42795</v>
      </c>
      <c r="C113" s="23" t="s">
        <v>2007</v>
      </c>
      <c r="D113" s="25" t="s">
        <v>2008</v>
      </c>
      <c r="E113" s="22">
        <v>202.54</v>
      </c>
      <c r="F113" s="16" t="s">
        <v>2085</v>
      </c>
      <c r="G113" s="17">
        <v>42800</v>
      </c>
      <c r="H113" s="22">
        <v>202.54</v>
      </c>
      <c r="I113" s="15">
        <f t="shared" si="3"/>
        <v>0</v>
      </c>
    </row>
    <row r="114" spans="1:9" hidden="1" x14ac:dyDescent="0.2">
      <c r="A114" s="16" t="s">
        <v>2009</v>
      </c>
      <c r="B114" s="17">
        <v>42795</v>
      </c>
      <c r="C114" s="23" t="s">
        <v>2010</v>
      </c>
      <c r="D114" s="25" t="s">
        <v>2011</v>
      </c>
      <c r="E114" s="22">
        <v>1418.73</v>
      </c>
      <c r="F114" s="16" t="s">
        <v>2085</v>
      </c>
      <c r="G114" s="17">
        <v>42800</v>
      </c>
      <c r="H114" s="22">
        <v>1418.73</v>
      </c>
      <c r="I114" s="15">
        <f t="shared" si="3"/>
        <v>0</v>
      </c>
    </row>
    <row r="115" spans="1:9" hidden="1" x14ac:dyDescent="0.2">
      <c r="A115" s="16" t="s">
        <v>2012</v>
      </c>
      <c r="B115" s="17">
        <v>42796</v>
      </c>
      <c r="C115" s="23" t="s">
        <v>2013</v>
      </c>
      <c r="D115" s="25" t="s">
        <v>2014</v>
      </c>
      <c r="E115" s="22">
        <v>202.54</v>
      </c>
      <c r="F115" s="16" t="s">
        <v>2085</v>
      </c>
      <c r="G115" s="17">
        <v>42800</v>
      </c>
      <c r="H115" s="22">
        <v>202.54</v>
      </c>
      <c r="I115" s="15">
        <f t="shared" si="3"/>
        <v>0</v>
      </c>
    </row>
    <row r="116" spans="1:9" hidden="1" x14ac:dyDescent="0.2">
      <c r="A116" s="16" t="s">
        <v>2015</v>
      </c>
      <c r="B116" s="17">
        <v>42796</v>
      </c>
      <c r="C116" s="23" t="s">
        <v>2016</v>
      </c>
      <c r="D116" s="25" t="s">
        <v>2017</v>
      </c>
      <c r="E116" s="22">
        <v>202.54</v>
      </c>
      <c r="F116" s="16" t="s">
        <v>2085</v>
      </c>
      <c r="G116" s="17">
        <v>42800</v>
      </c>
      <c r="H116" s="22">
        <v>202.54</v>
      </c>
      <c r="I116" s="15">
        <f>+E116-H116</f>
        <v>0</v>
      </c>
    </row>
    <row r="117" spans="1:9" hidden="1" x14ac:dyDescent="0.2">
      <c r="A117" s="16" t="s">
        <v>2018</v>
      </c>
      <c r="B117" s="17">
        <v>42796</v>
      </c>
      <c r="C117" s="23" t="s">
        <v>2019</v>
      </c>
      <c r="D117" s="25" t="s">
        <v>2020</v>
      </c>
      <c r="E117" s="22">
        <v>310.56</v>
      </c>
      <c r="F117" s="16" t="s">
        <v>2085</v>
      </c>
      <c r="G117" s="17">
        <v>42800</v>
      </c>
      <c r="H117" s="22">
        <v>310.56</v>
      </c>
      <c r="I117" s="15">
        <f t="shared" si="3"/>
        <v>0</v>
      </c>
    </row>
    <row r="118" spans="1:9" hidden="1" x14ac:dyDescent="0.2">
      <c r="A118" s="16" t="s">
        <v>2021</v>
      </c>
      <c r="B118" s="17">
        <v>42796</v>
      </c>
      <c r="C118" s="23" t="s">
        <v>2022</v>
      </c>
      <c r="D118" s="25" t="s">
        <v>2023</v>
      </c>
      <c r="E118" s="22">
        <v>67.510000000000005</v>
      </c>
      <c r="F118" s="16" t="s">
        <v>2085</v>
      </c>
      <c r="G118" s="17">
        <v>42800</v>
      </c>
      <c r="H118" s="22">
        <v>67.510000000000005</v>
      </c>
      <c r="I118" s="15">
        <f t="shared" si="3"/>
        <v>0</v>
      </c>
    </row>
    <row r="119" spans="1:9" hidden="1" x14ac:dyDescent="0.2">
      <c r="A119" s="16" t="s">
        <v>143</v>
      </c>
      <c r="B119" s="17">
        <v>42796</v>
      </c>
      <c r="C119" s="23" t="s">
        <v>2024</v>
      </c>
      <c r="D119" s="25" t="s">
        <v>2025</v>
      </c>
      <c r="E119" s="22">
        <v>2632.62</v>
      </c>
      <c r="F119" s="16" t="s">
        <v>2085</v>
      </c>
      <c r="G119" s="17">
        <v>42800</v>
      </c>
      <c r="H119" s="22">
        <v>2632.62</v>
      </c>
      <c r="I119" s="15">
        <f t="shared" si="3"/>
        <v>0</v>
      </c>
    </row>
    <row r="120" spans="1:9" hidden="1" x14ac:dyDescent="0.2">
      <c r="A120" s="16" t="s">
        <v>2026</v>
      </c>
      <c r="B120" s="17">
        <v>42796</v>
      </c>
      <c r="C120" s="23" t="s">
        <v>2027</v>
      </c>
      <c r="D120" s="25" t="s">
        <v>2028</v>
      </c>
      <c r="E120" s="22">
        <v>67.510000000000005</v>
      </c>
      <c r="F120" s="16" t="s">
        <v>2085</v>
      </c>
      <c r="G120" s="17">
        <v>42800</v>
      </c>
      <c r="H120" s="22">
        <v>67.510000000000005</v>
      </c>
      <c r="I120" s="15">
        <f t="shared" si="3"/>
        <v>0</v>
      </c>
    </row>
    <row r="121" spans="1:9" hidden="1" x14ac:dyDescent="0.2">
      <c r="A121" s="16" t="s">
        <v>2029</v>
      </c>
      <c r="B121" s="17">
        <v>42796</v>
      </c>
      <c r="C121" s="23" t="s">
        <v>2030</v>
      </c>
      <c r="D121" s="25" t="s">
        <v>2031</v>
      </c>
      <c r="E121" s="22">
        <v>202.54</v>
      </c>
      <c r="F121" s="16" t="s">
        <v>2085</v>
      </c>
      <c r="G121" s="17">
        <v>42800</v>
      </c>
      <c r="H121" s="22">
        <v>202.54</v>
      </c>
      <c r="I121" s="15">
        <f t="shared" si="3"/>
        <v>0</v>
      </c>
    </row>
    <row r="122" spans="1:9" hidden="1" x14ac:dyDescent="0.2">
      <c r="A122" s="16" t="s">
        <v>2032</v>
      </c>
      <c r="B122" s="17">
        <v>42796</v>
      </c>
      <c r="C122" s="23" t="s">
        <v>2033</v>
      </c>
      <c r="D122" s="25" t="s">
        <v>2034</v>
      </c>
      <c r="E122" s="22">
        <v>1065.1099999999999</v>
      </c>
      <c r="F122" s="16" t="s">
        <v>2085</v>
      </c>
      <c r="G122" s="17">
        <v>42800</v>
      </c>
      <c r="H122" s="22">
        <v>1065.1099999999999</v>
      </c>
      <c r="I122" s="15">
        <f t="shared" si="3"/>
        <v>0</v>
      </c>
    </row>
    <row r="123" spans="1:9" hidden="1" x14ac:dyDescent="0.2">
      <c r="A123" s="16" t="s">
        <v>2035</v>
      </c>
      <c r="B123" s="17">
        <v>42796</v>
      </c>
      <c r="C123" s="23" t="s">
        <v>2036</v>
      </c>
      <c r="D123" s="25" t="s">
        <v>2037</v>
      </c>
      <c r="E123" s="22">
        <v>368.3</v>
      </c>
      <c r="F123" s="16" t="s">
        <v>2085</v>
      </c>
      <c r="G123" s="17">
        <v>42800</v>
      </c>
      <c r="H123" s="22">
        <v>368.3</v>
      </c>
      <c r="I123" s="15">
        <f t="shared" si="3"/>
        <v>0</v>
      </c>
    </row>
    <row r="124" spans="1:9" hidden="1" x14ac:dyDescent="0.2">
      <c r="A124" s="16" t="s">
        <v>2038</v>
      </c>
      <c r="B124" s="17">
        <v>42796</v>
      </c>
      <c r="C124" s="23" t="s">
        <v>2039</v>
      </c>
      <c r="D124" s="25" t="s">
        <v>2040</v>
      </c>
      <c r="E124" s="22">
        <v>202.54</v>
      </c>
      <c r="F124" s="16" t="s">
        <v>2085</v>
      </c>
      <c r="G124" s="17">
        <v>42800</v>
      </c>
      <c r="H124" s="22">
        <v>202.54</v>
      </c>
      <c r="I124" s="15">
        <f t="shared" si="3"/>
        <v>0</v>
      </c>
    </row>
    <row r="125" spans="1:9" hidden="1" x14ac:dyDescent="0.2">
      <c r="A125" s="16" t="s">
        <v>2041</v>
      </c>
      <c r="B125" s="17">
        <v>42796</v>
      </c>
      <c r="C125" s="23" t="s">
        <v>2042</v>
      </c>
      <c r="D125" s="25" t="s">
        <v>2043</v>
      </c>
      <c r="E125" s="22">
        <v>22491.52</v>
      </c>
      <c r="F125" s="16" t="s">
        <v>2085</v>
      </c>
      <c r="G125" s="17">
        <v>42800</v>
      </c>
      <c r="H125" s="22">
        <v>22491.52</v>
      </c>
      <c r="I125" s="15">
        <f t="shared" si="3"/>
        <v>0</v>
      </c>
    </row>
    <row r="126" spans="1:9" hidden="1" x14ac:dyDescent="0.2">
      <c r="A126" s="16" t="s">
        <v>2044</v>
      </c>
      <c r="B126" s="17">
        <v>42797</v>
      </c>
      <c r="C126" s="23" t="s">
        <v>2045</v>
      </c>
      <c r="D126" s="25" t="s">
        <v>2046</v>
      </c>
      <c r="E126" s="22">
        <v>202.54</v>
      </c>
      <c r="F126" s="16" t="s">
        <v>2085</v>
      </c>
      <c r="G126" s="17">
        <v>42800</v>
      </c>
      <c r="H126" s="22">
        <v>202.54</v>
      </c>
      <c r="I126" s="15">
        <f t="shared" si="3"/>
        <v>0</v>
      </c>
    </row>
    <row r="127" spans="1:9" hidden="1" x14ac:dyDescent="0.2">
      <c r="A127" s="16" t="s">
        <v>2047</v>
      </c>
      <c r="B127" s="17">
        <v>42797</v>
      </c>
      <c r="C127" s="23" t="s">
        <v>2048</v>
      </c>
      <c r="D127" s="25" t="s">
        <v>2049</v>
      </c>
      <c r="E127" s="22">
        <v>67.510000000000005</v>
      </c>
      <c r="F127" s="16" t="s">
        <v>2085</v>
      </c>
      <c r="G127" s="17">
        <v>42800</v>
      </c>
      <c r="H127" s="22">
        <v>67.510000000000005</v>
      </c>
      <c r="I127" s="15">
        <f t="shared" si="3"/>
        <v>0</v>
      </c>
    </row>
    <row r="128" spans="1:9" hidden="1" x14ac:dyDescent="0.2">
      <c r="A128" s="16" t="s">
        <v>2050</v>
      </c>
      <c r="B128" s="17">
        <v>42797</v>
      </c>
      <c r="C128" s="23" t="s">
        <v>2051</v>
      </c>
      <c r="D128" s="25" t="s">
        <v>2052</v>
      </c>
      <c r="E128" s="22">
        <v>202.54</v>
      </c>
      <c r="F128" s="16" t="s">
        <v>2085</v>
      </c>
      <c r="G128" s="17">
        <v>42800</v>
      </c>
      <c r="H128" s="22">
        <v>202.54</v>
      </c>
      <c r="I128" s="15">
        <f t="shared" si="3"/>
        <v>0</v>
      </c>
    </row>
    <row r="129" spans="1:9" hidden="1" x14ac:dyDescent="0.2">
      <c r="A129" s="16" t="s">
        <v>2053</v>
      </c>
      <c r="B129" s="17">
        <v>42797</v>
      </c>
      <c r="C129" s="23" t="s">
        <v>2054</v>
      </c>
      <c r="D129" s="25" t="s">
        <v>2055</v>
      </c>
      <c r="E129" s="22">
        <v>67.510000000000005</v>
      </c>
      <c r="F129" s="16" t="s">
        <v>2274</v>
      </c>
      <c r="G129" s="17">
        <v>42805</v>
      </c>
      <c r="H129" s="22">
        <v>67.510000000000005</v>
      </c>
      <c r="I129" s="15">
        <f t="shared" si="3"/>
        <v>0</v>
      </c>
    </row>
    <row r="130" spans="1:9" hidden="1" x14ac:dyDescent="0.2">
      <c r="A130" s="16" t="s">
        <v>2056</v>
      </c>
      <c r="B130" s="17">
        <v>42797</v>
      </c>
      <c r="C130" s="23" t="s">
        <v>2057</v>
      </c>
      <c r="D130" s="25" t="s">
        <v>2058</v>
      </c>
      <c r="E130" s="22">
        <v>202.54</v>
      </c>
      <c r="F130" s="16" t="s">
        <v>2274</v>
      </c>
      <c r="G130" s="17">
        <v>42805</v>
      </c>
      <c r="H130" s="22">
        <v>202.54</v>
      </c>
      <c r="I130" s="15">
        <f t="shared" si="3"/>
        <v>0</v>
      </c>
    </row>
    <row r="131" spans="1:9" hidden="1" x14ac:dyDescent="0.2">
      <c r="A131" s="16" t="s">
        <v>2059</v>
      </c>
      <c r="B131" s="17">
        <v>42797</v>
      </c>
      <c r="C131" s="23" t="s">
        <v>2060</v>
      </c>
      <c r="D131" s="25" t="s">
        <v>2061</v>
      </c>
      <c r="E131" s="22">
        <v>202.54</v>
      </c>
      <c r="F131" s="16" t="s">
        <v>2274</v>
      </c>
      <c r="G131" s="17">
        <v>42805</v>
      </c>
      <c r="H131" s="22">
        <v>202.54</v>
      </c>
      <c r="I131" s="15">
        <f t="shared" si="3"/>
        <v>0</v>
      </c>
    </row>
    <row r="132" spans="1:9" hidden="1" x14ac:dyDescent="0.2">
      <c r="A132" s="16" t="s">
        <v>2062</v>
      </c>
      <c r="B132" s="17">
        <v>42797</v>
      </c>
      <c r="C132" s="23" t="s">
        <v>2063</v>
      </c>
      <c r="D132" s="25" t="s">
        <v>2064</v>
      </c>
      <c r="E132" s="22">
        <v>67.510000000000005</v>
      </c>
      <c r="F132" s="16" t="s">
        <v>2274</v>
      </c>
      <c r="G132" s="17">
        <v>42805</v>
      </c>
      <c r="H132" s="22">
        <v>67.510000000000005</v>
      </c>
      <c r="I132" s="15">
        <f t="shared" si="3"/>
        <v>0</v>
      </c>
    </row>
    <row r="133" spans="1:9" hidden="1" x14ac:dyDescent="0.2">
      <c r="A133" s="16" t="s">
        <v>2065</v>
      </c>
      <c r="B133" s="17">
        <v>42797</v>
      </c>
      <c r="C133" s="23" t="s">
        <v>2066</v>
      </c>
      <c r="D133" s="25" t="s">
        <v>2067</v>
      </c>
      <c r="E133" s="22">
        <v>202.54</v>
      </c>
      <c r="F133" s="16" t="s">
        <v>2274</v>
      </c>
      <c r="G133" s="17">
        <v>42805</v>
      </c>
      <c r="H133" s="22">
        <v>202.54</v>
      </c>
      <c r="I133" s="15">
        <f t="shared" si="3"/>
        <v>0</v>
      </c>
    </row>
    <row r="134" spans="1:9" hidden="1" x14ac:dyDescent="0.2">
      <c r="A134" s="16" t="s">
        <v>84</v>
      </c>
      <c r="B134" s="17">
        <v>42798</v>
      </c>
      <c r="C134" s="23" t="s">
        <v>2068</v>
      </c>
      <c r="D134" s="25" t="s">
        <v>2069</v>
      </c>
      <c r="E134" s="22">
        <v>202.54</v>
      </c>
      <c r="F134" s="16" t="s">
        <v>2274</v>
      </c>
      <c r="G134" s="17">
        <v>42805</v>
      </c>
      <c r="H134" s="22">
        <v>202.54</v>
      </c>
      <c r="I134" s="15">
        <f t="shared" si="3"/>
        <v>0</v>
      </c>
    </row>
    <row r="135" spans="1:9" hidden="1" x14ac:dyDescent="0.2">
      <c r="A135" s="16" t="s">
        <v>2070</v>
      </c>
      <c r="B135" s="17">
        <v>42798</v>
      </c>
      <c r="C135" s="23" t="s">
        <v>2071</v>
      </c>
      <c r="D135" s="25" t="s">
        <v>2072</v>
      </c>
      <c r="E135" s="22">
        <v>202.54</v>
      </c>
      <c r="F135" s="16" t="s">
        <v>2274</v>
      </c>
      <c r="G135" s="17">
        <v>42805</v>
      </c>
      <c r="H135" s="22">
        <v>202.54</v>
      </c>
      <c r="I135" s="15">
        <f t="shared" si="3"/>
        <v>0</v>
      </c>
    </row>
    <row r="136" spans="1:9" hidden="1" x14ac:dyDescent="0.2">
      <c r="A136" s="16" t="s">
        <v>2073</v>
      </c>
      <c r="B136" s="17">
        <v>42798</v>
      </c>
      <c r="C136" s="23" t="s">
        <v>2074</v>
      </c>
      <c r="D136" s="25" t="s">
        <v>2075</v>
      </c>
      <c r="E136" s="22">
        <v>202.54</v>
      </c>
      <c r="F136" s="16" t="s">
        <v>2274</v>
      </c>
      <c r="G136" s="17">
        <v>42805</v>
      </c>
      <c r="H136" s="22">
        <v>202.54</v>
      </c>
      <c r="I136" s="15">
        <f t="shared" si="3"/>
        <v>0</v>
      </c>
    </row>
    <row r="137" spans="1:9" hidden="1" x14ac:dyDescent="0.2">
      <c r="A137" s="16" t="s">
        <v>2076</v>
      </c>
      <c r="B137" s="17">
        <v>42798</v>
      </c>
      <c r="C137" s="23" t="s">
        <v>2077</v>
      </c>
      <c r="D137" s="25" t="s">
        <v>2078</v>
      </c>
      <c r="E137" s="22">
        <v>202.54</v>
      </c>
      <c r="F137" s="16" t="s">
        <v>2274</v>
      </c>
      <c r="G137" s="17">
        <v>42805</v>
      </c>
      <c r="H137" s="22">
        <v>202.54</v>
      </c>
      <c r="I137" s="15">
        <f t="shared" si="3"/>
        <v>0</v>
      </c>
    </row>
    <row r="138" spans="1:9" hidden="1" x14ac:dyDescent="0.2">
      <c r="A138" s="16" t="s">
        <v>2079</v>
      </c>
      <c r="B138" s="17">
        <v>42798</v>
      </c>
      <c r="C138" s="23" t="s">
        <v>2080</v>
      </c>
      <c r="D138" s="25" t="s">
        <v>2081</v>
      </c>
      <c r="E138" s="22">
        <v>202.54</v>
      </c>
      <c r="F138" s="16" t="s">
        <v>2274</v>
      </c>
      <c r="G138" s="17">
        <v>42805</v>
      </c>
      <c r="H138" s="22">
        <v>202.54</v>
      </c>
      <c r="I138" s="15">
        <f t="shared" si="3"/>
        <v>0</v>
      </c>
    </row>
    <row r="139" spans="1:9" hidden="1" x14ac:dyDescent="0.2">
      <c r="A139" s="16" t="s">
        <v>2082</v>
      </c>
      <c r="B139" s="17">
        <v>42800</v>
      </c>
      <c r="C139" s="23" t="s">
        <v>2083</v>
      </c>
      <c r="D139" s="25" t="s">
        <v>2084</v>
      </c>
      <c r="E139" s="22">
        <v>11470.9</v>
      </c>
      <c r="F139" s="16" t="s">
        <v>2274</v>
      </c>
      <c r="G139" s="17">
        <v>42805</v>
      </c>
      <c r="H139" s="22">
        <v>11470.9</v>
      </c>
      <c r="I139" s="15">
        <f t="shared" si="3"/>
        <v>0</v>
      </c>
    </row>
    <row r="140" spans="1:9" hidden="1" x14ac:dyDescent="0.2">
      <c r="A140" s="16" t="s">
        <v>2086</v>
      </c>
      <c r="B140" s="17">
        <v>42800</v>
      </c>
      <c r="C140" s="23" t="s">
        <v>2087</v>
      </c>
      <c r="D140" s="25" t="s">
        <v>2088</v>
      </c>
      <c r="E140" s="22">
        <v>202.54</v>
      </c>
      <c r="F140" s="16" t="s">
        <v>2274</v>
      </c>
      <c r="G140" s="17">
        <v>42805</v>
      </c>
      <c r="H140" s="22">
        <v>202.54</v>
      </c>
      <c r="I140" s="15">
        <f t="shared" si="3"/>
        <v>0</v>
      </c>
    </row>
    <row r="141" spans="1:9" hidden="1" x14ac:dyDescent="0.2">
      <c r="A141" s="16" t="s">
        <v>2089</v>
      </c>
      <c r="B141" s="17">
        <v>42800</v>
      </c>
      <c r="C141" s="23" t="s">
        <v>2090</v>
      </c>
      <c r="D141" s="25" t="s">
        <v>2091</v>
      </c>
      <c r="E141" s="22">
        <v>2666.47</v>
      </c>
      <c r="F141" s="16" t="s">
        <v>2274</v>
      </c>
      <c r="G141" s="17">
        <v>42805</v>
      </c>
      <c r="H141" s="22">
        <v>2666.47</v>
      </c>
      <c r="I141" s="15">
        <f t="shared" si="3"/>
        <v>0</v>
      </c>
    </row>
    <row r="142" spans="1:9" hidden="1" x14ac:dyDescent="0.2">
      <c r="A142" s="16" t="s">
        <v>2092</v>
      </c>
      <c r="B142" s="17">
        <v>42800</v>
      </c>
      <c r="C142" s="23" t="s">
        <v>2093</v>
      </c>
      <c r="D142" s="25" t="s">
        <v>2094</v>
      </c>
      <c r="E142" s="22">
        <v>2506.11</v>
      </c>
      <c r="F142" s="16" t="s">
        <v>2274</v>
      </c>
      <c r="G142" s="17">
        <v>42805</v>
      </c>
      <c r="H142" s="22">
        <v>2506.11</v>
      </c>
      <c r="I142" s="15">
        <f t="shared" si="3"/>
        <v>0</v>
      </c>
    </row>
    <row r="143" spans="1:9" hidden="1" x14ac:dyDescent="0.2">
      <c r="A143" s="16" t="s">
        <v>2095</v>
      </c>
      <c r="B143" s="17">
        <v>42800</v>
      </c>
      <c r="C143" s="23" t="s">
        <v>2096</v>
      </c>
      <c r="D143" s="25" t="s">
        <v>2097</v>
      </c>
      <c r="E143" s="22">
        <v>67.510000000000005</v>
      </c>
      <c r="F143" s="16" t="s">
        <v>2274</v>
      </c>
      <c r="G143" s="17">
        <v>42805</v>
      </c>
      <c r="H143" s="22">
        <v>67.510000000000005</v>
      </c>
      <c r="I143" s="15">
        <f t="shared" ref="I143:I205" si="4">+E143-H143</f>
        <v>0</v>
      </c>
    </row>
    <row r="144" spans="1:9" hidden="1" x14ac:dyDescent="0.2">
      <c r="A144" s="16" t="s">
        <v>2098</v>
      </c>
      <c r="B144" s="17">
        <v>42801</v>
      </c>
      <c r="C144" s="23" t="s">
        <v>2099</v>
      </c>
      <c r="D144" s="25" t="s">
        <v>2100</v>
      </c>
      <c r="E144" s="22">
        <v>67.510000000000005</v>
      </c>
      <c r="F144" s="16" t="s">
        <v>2274</v>
      </c>
      <c r="G144" s="17">
        <v>42805</v>
      </c>
      <c r="H144" s="22">
        <v>67.510000000000005</v>
      </c>
      <c r="I144" s="15">
        <f t="shared" si="4"/>
        <v>0</v>
      </c>
    </row>
    <row r="145" spans="1:9" hidden="1" x14ac:dyDescent="0.2">
      <c r="A145" s="16" t="s">
        <v>2101</v>
      </c>
      <c r="B145" s="17">
        <v>42801</v>
      </c>
      <c r="C145" s="23" t="s">
        <v>2102</v>
      </c>
      <c r="D145" s="25" t="s">
        <v>2103</v>
      </c>
      <c r="E145" s="22">
        <v>202.54</v>
      </c>
      <c r="F145" s="16" t="s">
        <v>2274</v>
      </c>
      <c r="G145" s="17">
        <v>42805</v>
      </c>
      <c r="H145" s="22">
        <v>202.54</v>
      </c>
      <c r="I145" s="15">
        <f t="shared" si="4"/>
        <v>0</v>
      </c>
    </row>
    <row r="146" spans="1:9" hidden="1" x14ac:dyDescent="0.2">
      <c r="A146" s="16" t="s">
        <v>2104</v>
      </c>
      <c r="B146" s="17">
        <v>42801</v>
      </c>
      <c r="C146" s="23" t="s">
        <v>2105</v>
      </c>
      <c r="D146" s="25" t="s">
        <v>2106</v>
      </c>
      <c r="E146" s="22">
        <v>67.510000000000005</v>
      </c>
      <c r="F146" s="16" t="s">
        <v>2274</v>
      </c>
      <c r="G146" s="17">
        <v>42805</v>
      </c>
      <c r="H146" s="22">
        <v>67.510000000000005</v>
      </c>
      <c r="I146" s="15">
        <f t="shared" si="4"/>
        <v>0</v>
      </c>
    </row>
    <row r="147" spans="1:9" hidden="1" x14ac:dyDescent="0.2">
      <c r="A147" s="16" t="s">
        <v>2107</v>
      </c>
      <c r="B147" s="17">
        <v>42801</v>
      </c>
      <c r="C147" s="23" t="s">
        <v>2108</v>
      </c>
      <c r="D147" s="25" t="s">
        <v>2109</v>
      </c>
      <c r="E147" s="22">
        <v>202.54</v>
      </c>
      <c r="F147" s="16" t="s">
        <v>2274</v>
      </c>
      <c r="G147" s="17">
        <v>42805</v>
      </c>
      <c r="H147" s="22">
        <v>202.54</v>
      </c>
      <c r="I147" s="15">
        <f t="shared" si="4"/>
        <v>0</v>
      </c>
    </row>
    <row r="148" spans="1:9" hidden="1" x14ac:dyDescent="0.2">
      <c r="A148" s="16" t="s">
        <v>2110</v>
      </c>
      <c r="B148" s="17">
        <v>42801</v>
      </c>
      <c r="C148" s="23" t="s">
        <v>2111</v>
      </c>
      <c r="D148" s="25" t="s">
        <v>2112</v>
      </c>
      <c r="E148" s="22">
        <v>67.510000000000005</v>
      </c>
      <c r="F148" s="16" t="s">
        <v>2274</v>
      </c>
      <c r="G148" s="17">
        <v>42805</v>
      </c>
      <c r="H148" s="22">
        <v>67.510000000000005</v>
      </c>
      <c r="I148" s="15">
        <f t="shared" si="4"/>
        <v>0</v>
      </c>
    </row>
    <row r="149" spans="1:9" hidden="1" x14ac:dyDescent="0.2">
      <c r="A149" s="16" t="s">
        <v>2113</v>
      </c>
      <c r="B149" s="17">
        <v>42801</v>
      </c>
      <c r="C149" s="23" t="s">
        <v>2114</v>
      </c>
      <c r="D149" s="25" t="s">
        <v>2115</v>
      </c>
      <c r="E149" s="22">
        <v>368.3</v>
      </c>
      <c r="F149" s="16" t="s">
        <v>2274</v>
      </c>
      <c r="G149" s="17">
        <v>42805</v>
      </c>
      <c r="H149" s="22">
        <v>368.3</v>
      </c>
      <c r="I149" s="15">
        <f t="shared" si="4"/>
        <v>0</v>
      </c>
    </row>
    <row r="150" spans="1:9" hidden="1" x14ac:dyDescent="0.2">
      <c r="A150" s="16" t="s">
        <v>2116</v>
      </c>
      <c r="B150" s="17">
        <v>42801</v>
      </c>
      <c r="C150" s="23" t="s">
        <v>2117</v>
      </c>
      <c r="D150" s="25" t="s">
        <v>2118</v>
      </c>
      <c r="E150" s="22">
        <v>4249.24</v>
      </c>
      <c r="F150" s="16" t="s">
        <v>2274</v>
      </c>
      <c r="G150" s="17">
        <v>42805</v>
      </c>
      <c r="H150" s="22">
        <v>4249.24</v>
      </c>
      <c r="I150" s="15">
        <f t="shared" si="4"/>
        <v>0</v>
      </c>
    </row>
    <row r="151" spans="1:9" hidden="1" x14ac:dyDescent="0.2">
      <c r="A151" s="16" t="s">
        <v>2119</v>
      </c>
      <c r="B151" s="17">
        <v>42801</v>
      </c>
      <c r="C151" s="23" t="s">
        <v>2120</v>
      </c>
      <c r="D151" s="25" t="s">
        <v>2121</v>
      </c>
      <c r="E151" s="22">
        <v>202.54</v>
      </c>
      <c r="F151" s="16" t="s">
        <v>2274</v>
      </c>
      <c r="G151" s="17">
        <v>42805</v>
      </c>
      <c r="H151" s="22">
        <v>202.54</v>
      </c>
      <c r="I151" s="15">
        <f t="shared" si="4"/>
        <v>0</v>
      </c>
    </row>
    <row r="152" spans="1:9" hidden="1" x14ac:dyDescent="0.2">
      <c r="A152" s="16" t="s">
        <v>2122</v>
      </c>
      <c r="B152" s="17">
        <v>42801</v>
      </c>
      <c r="C152" s="23" t="s">
        <v>2123</v>
      </c>
      <c r="D152" s="25" t="s">
        <v>2124</v>
      </c>
      <c r="E152" s="22">
        <v>202.54</v>
      </c>
      <c r="F152" s="16" t="s">
        <v>2274</v>
      </c>
      <c r="G152" s="17">
        <v>42805</v>
      </c>
      <c r="H152" s="22">
        <v>202.54</v>
      </c>
      <c r="I152" s="15">
        <f t="shared" si="4"/>
        <v>0</v>
      </c>
    </row>
    <row r="153" spans="1:9" hidden="1" x14ac:dyDescent="0.2">
      <c r="A153" s="16" t="s">
        <v>2125</v>
      </c>
      <c r="B153" s="17">
        <v>42801</v>
      </c>
      <c r="C153" s="23" t="s">
        <v>2126</v>
      </c>
      <c r="D153" s="25" t="s">
        <v>2127</v>
      </c>
      <c r="E153" s="22">
        <v>67.510000000000005</v>
      </c>
      <c r="F153" s="16" t="s">
        <v>2274</v>
      </c>
      <c r="G153" s="17">
        <v>42805</v>
      </c>
      <c r="H153" s="22">
        <v>67.510000000000005</v>
      </c>
      <c r="I153" s="15">
        <f t="shared" si="4"/>
        <v>0</v>
      </c>
    </row>
    <row r="154" spans="1:9" hidden="1" x14ac:dyDescent="0.2">
      <c r="A154" s="16" t="s">
        <v>2128</v>
      </c>
      <c r="B154" s="17">
        <v>42801</v>
      </c>
      <c r="C154" s="23" t="s">
        <v>2129</v>
      </c>
      <c r="D154" s="25" t="s">
        <v>2130</v>
      </c>
      <c r="E154" s="22">
        <v>202.54</v>
      </c>
      <c r="F154" s="16" t="s">
        <v>2274</v>
      </c>
      <c r="G154" s="17">
        <v>42805</v>
      </c>
      <c r="H154" s="22">
        <v>202.54</v>
      </c>
      <c r="I154" s="15">
        <f t="shared" si="4"/>
        <v>0</v>
      </c>
    </row>
    <row r="155" spans="1:9" hidden="1" x14ac:dyDescent="0.2">
      <c r="A155" s="16" t="s">
        <v>2131</v>
      </c>
      <c r="B155" s="17">
        <v>42801</v>
      </c>
      <c r="C155" s="23" t="s">
        <v>2132</v>
      </c>
      <c r="D155" s="25" t="s">
        <v>2133</v>
      </c>
      <c r="E155" s="22">
        <v>1098.8699999999999</v>
      </c>
      <c r="F155" s="16" t="s">
        <v>2274</v>
      </c>
      <c r="G155" s="17">
        <v>42805</v>
      </c>
      <c r="H155" s="22">
        <v>1098.8699999999999</v>
      </c>
      <c r="I155" s="15">
        <f t="shared" si="4"/>
        <v>0</v>
      </c>
    </row>
    <row r="156" spans="1:9" hidden="1" x14ac:dyDescent="0.2">
      <c r="A156" s="16" t="s">
        <v>2134</v>
      </c>
      <c r="B156" s="17">
        <v>42801</v>
      </c>
      <c r="C156" s="23" t="s">
        <v>2135</v>
      </c>
      <c r="D156" s="25" t="s">
        <v>2136</v>
      </c>
      <c r="E156" s="22">
        <v>67.510000000000005</v>
      </c>
      <c r="F156" s="16" t="s">
        <v>2274</v>
      </c>
      <c r="G156" s="17">
        <v>42805</v>
      </c>
      <c r="H156" s="22">
        <v>67.510000000000005</v>
      </c>
      <c r="I156" s="15">
        <f t="shared" si="4"/>
        <v>0</v>
      </c>
    </row>
    <row r="157" spans="1:9" hidden="1" x14ac:dyDescent="0.2">
      <c r="A157" s="16" t="s">
        <v>2137</v>
      </c>
      <c r="B157" s="17">
        <v>42801</v>
      </c>
      <c r="C157" s="23" t="s">
        <v>2138</v>
      </c>
      <c r="D157" s="25" t="s">
        <v>2139</v>
      </c>
      <c r="E157" s="22">
        <v>202.54</v>
      </c>
      <c r="F157" s="16" t="s">
        <v>2274</v>
      </c>
      <c r="G157" s="17">
        <v>42805</v>
      </c>
      <c r="H157" s="22">
        <v>202.54</v>
      </c>
      <c r="I157" s="15">
        <f t="shared" si="4"/>
        <v>0</v>
      </c>
    </row>
    <row r="158" spans="1:9" hidden="1" x14ac:dyDescent="0.2">
      <c r="A158" s="16" t="s">
        <v>2140</v>
      </c>
      <c r="B158" s="17">
        <v>42801</v>
      </c>
      <c r="C158" s="23" t="s">
        <v>2141</v>
      </c>
      <c r="D158" s="25" t="s">
        <v>2142</v>
      </c>
      <c r="E158" s="22">
        <v>202.54</v>
      </c>
      <c r="F158" s="16" t="s">
        <v>2274</v>
      </c>
      <c r="G158" s="17">
        <v>42805</v>
      </c>
      <c r="H158" s="22">
        <v>202.54</v>
      </c>
      <c r="I158" s="15">
        <f t="shared" si="4"/>
        <v>0</v>
      </c>
    </row>
    <row r="159" spans="1:9" hidden="1" x14ac:dyDescent="0.2">
      <c r="A159" s="16" t="s">
        <v>2143</v>
      </c>
      <c r="B159" s="17">
        <v>42801</v>
      </c>
      <c r="C159" s="23" t="s">
        <v>2144</v>
      </c>
      <c r="D159" s="25" t="s">
        <v>2145</v>
      </c>
      <c r="E159" s="22">
        <v>202.54</v>
      </c>
      <c r="F159" s="16" t="s">
        <v>2274</v>
      </c>
      <c r="G159" s="17">
        <v>42805</v>
      </c>
      <c r="H159" s="22">
        <v>202.54</v>
      </c>
      <c r="I159" s="15">
        <f t="shared" si="4"/>
        <v>0</v>
      </c>
    </row>
    <row r="160" spans="1:9" hidden="1" x14ac:dyDescent="0.2">
      <c r="A160" s="16" t="s">
        <v>2146</v>
      </c>
      <c r="B160" s="17">
        <v>42801</v>
      </c>
      <c r="C160" s="23" t="s">
        <v>2147</v>
      </c>
      <c r="D160" s="25" t="s">
        <v>2148</v>
      </c>
      <c r="E160" s="22">
        <v>67.510000000000005</v>
      </c>
      <c r="F160" s="16" t="s">
        <v>2274</v>
      </c>
      <c r="G160" s="17">
        <v>42805</v>
      </c>
      <c r="H160" s="22">
        <v>67.510000000000005</v>
      </c>
      <c r="I160" s="15">
        <f t="shared" si="4"/>
        <v>0</v>
      </c>
    </row>
    <row r="161" spans="1:9" hidden="1" x14ac:dyDescent="0.2">
      <c r="A161" s="16" t="s">
        <v>2149</v>
      </c>
      <c r="B161" s="17">
        <v>42801</v>
      </c>
      <c r="C161" s="23" t="s">
        <v>2150</v>
      </c>
      <c r="D161" s="25" t="s">
        <v>2151</v>
      </c>
      <c r="E161" s="22">
        <v>202.54</v>
      </c>
      <c r="F161" s="16" t="s">
        <v>2274</v>
      </c>
      <c r="G161" s="17">
        <v>42805</v>
      </c>
      <c r="H161" s="22">
        <v>202.54</v>
      </c>
      <c r="I161" s="15">
        <f t="shared" si="4"/>
        <v>0</v>
      </c>
    </row>
    <row r="162" spans="1:9" hidden="1" x14ac:dyDescent="0.2">
      <c r="A162" s="16" t="s">
        <v>2152</v>
      </c>
      <c r="B162" s="17">
        <v>42801</v>
      </c>
      <c r="C162" s="23" t="s">
        <v>2153</v>
      </c>
      <c r="D162" s="25" t="s">
        <v>2154</v>
      </c>
      <c r="E162" s="22">
        <v>67.510000000000005</v>
      </c>
      <c r="F162" s="16" t="s">
        <v>2274</v>
      </c>
      <c r="G162" s="17">
        <v>42805</v>
      </c>
      <c r="H162" s="22">
        <v>67.510000000000005</v>
      </c>
      <c r="I162" s="15">
        <f t="shared" si="4"/>
        <v>0</v>
      </c>
    </row>
    <row r="163" spans="1:9" hidden="1" x14ac:dyDescent="0.2">
      <c r="A163" s="16" t="s">
        <v>2155</v>
      </c>
      <c r="B163" s="17">
        <v>42801</v>
      </c>
      <c r="C163" s="23" t="s">
        <v>2156</v>
      </c>
      <c r="D163" s="25" t="s">
        <v>2157</v>
      </c>
      <c r="E163" s="22">
        <v>202.54</v>
      </c>
      <c r="F163" s="16" t="s">
        <v>2274</v>
      </c>
      <c r="G163" s="17">
        <v>42805</v>
      </c>
      <c r="H163" s="22">
        <v>202.54</v>
      </c>
      <c r="I163" s="15">
        <f t="shared" si="4"/>
        <v>0</v>
      </c>
    </row>
    <row r="164" spans="1:9" hidden="1" x14ac:dyDescent="0.2">
      <c r="A164" s="16" t="s">
        <v>2158</v>
      </c>
      <c r="B164" s="17">
        <v>42801</v>
      </c>
      <c r="C164" s="23" t="s">
        <v>2159</v>
      </c>
      <c r="D164" s="25" t="s">
        <v>2160</v>
      </c>
      <c r="E164" s="22">
        <v>202.54</v>
      </c>
      <c r="F164" s="16" t="s">
        <v>2274</v>
      </c>
      <c r="G164" s="17">
        <v>42805</v>
      </c>
      <c r="H164" s="22">
        <v>202.54</v>
      </c>
      <c r="I164" s="15">
        <f t="shared" si="4"/>
        <v>0</v>
      </c>
    </row>
    <row r="165" spans="1:9" hidden="1" x14ac:dyDescent="0.2">
      <c r="A165" s="16" t="s">
        <v>1242</v>
      </c>
      <c r="B165" s="17">
        <v>42801</v>
      </c>
      <c r="C165" s="23" t="s">
        <v>2161</v>
      </c>
      <c r="D165" s="25" t="s">
        <v>2162</v>
      </c>
      <c r="E165" s="22">
        <v>67.510000000000005</v>
      </c>
      <c r="F165" s="16" t="s">
        <v>2274</v>
      </c>
      <c r="G165" s="17">
        <v>42805</v>
      </c>
      <c r="H165" s="22">
        <v>67.510000000000005</v>
      </c>
      <c r="I165" s="15">
        <f t="shared" si="4"/>
        <v>0</v>
      </c>
    </row>
    <row r="166" spans="1:9" hidden="1" x14ac:dyDescent="0.2">
      <c r="A166" s="16" t="s">
        <v>1243</v>
      </c>
      <c r="B166" s="17">
        <v>42801</v>
      </c>
      <c r="C166" s="23" t="s">
        <v>2163</v>
      </c>
      <c r="D166" s="25" t="s">
        <v>2164</v>
      </c>
      <c r="E166" s="22">
        <v>202.54</v>
      </c>
      <c r="F166" s="16" t="s">
        <v>2274</v>
      </c>
      <c r="G166" s="17">
        <v>42805</v>
      </c>
      <c r="H166" s="22">
        <v>202.54</v>
      </c>
      <c r="I166" s="15">
        <f t="shared" si="4"/>
        <v>0</v>
      </c>
    </row>
    <row r="167" spans="1:9" hidden="1" x14ac:dyDescent="0.2">
      <c r="A167" s="16" t="s">
        <v>1244</v>
      </c>
      <c r="B167" s="17">
        <v>42801</v>
      </c>
      <c r="C167" s="23" t="s">
        <v>2165</v>
      </c>
      <c r="D167" s="25" t="s">
        <v>2166</v>
      </c>
      <c r="E167" s="22">
        <v>67.510000000000005</v>
      </c>
      <c r="F167" s="16" t="s">
        <v>2274</v>
      </c>
      <c r="G167" s="17">
        <v>42805</v>
      </c>
      <c r="H167" s="22">
        <v>67.510000000000005</v>
      </c>
      <c r="I167" s="15">
        <f t="shared" si="4"/>
        <v>0</v>
      </c>
    </row>
    <row r="168" spans="1:9" hidden="1" x14ac:dyDescent="0.2">
      <c r="A168" s="16" t="s">
        <v>2167</v>
      </c>
      <c r="B168" s="17">
        <v>42801</v>
      </c>
      <c r="C168" s="23" t="s">
        <v>2168</v>
      </c>
      <c r="D168" s="25" t="s">
        <v>2169</v>
      </c>
      <c r="E168" s="22">
        <v>67.510000000000005</v>
      </c>
      <c r="F168" s="16" t="s">
        <v>2274</v>
      </c>
      <c r="G168" s="17">
        <v>42805</v>
      </c>
      <c r="H168" s="22">
        <v>67.510000000000005</v>
      </c>
      <c r="I168" s="15">
        <f t="shared" si="4"/>
        <v>0</v>
      </c>
    </row>
    <row r="169" spans="1:9" hidden="1" x14ac:dyDescent="0.2">
      <c r="A169" s="16" t="s">
        <v>2170</v>
      </c>
      <c r="B169" s="17">
        <v>42801</v>
      </c>
      <c r="C169" s="23" t="s">
        <v>2171</v>
      </c>
      <c r="D169" s="25" t="s">
        <v>2172</v>
      </c>
      <c r="E169" s="22">
        <v>2632.62</v>
      </c>
      <c r="F169" s="16" t="s">
        <v>2274</v>
      </c>
      <c r="G169" s="17">
        <v>42805</v>
      </c>
      <c r="H169" s="22">
        <v>2632.62</v>
      </c>
      <c r="I169" s="15">
        <f t="shared" si="4"/>
        <v>0</v>
      </c>
    </row>
    <row r="170" spans="1:9" hidden="1" x14ac:dyDescent="0.2">
      <c r="A170" s="16" t="s">
        <v>2173</v>
      </c>
      <c r="B170" s="17">
        <v>42801</v>
      </c>
      <c r="C170" s="23" t="s">
        <v>2174</v>
      </c>
      <c r="D170" s="25" t="s">
        <v>2175</v>
      </c>
      <c r="E170" s="22">
        <v>1098.8699999999999</v>
      </c>
      <c r="F170" s="16" t="s">
        <v>2274</v>
      </c>
      <c r="G170" s="17">
        <v>42805</v>
      </c>
      <c r="H170" s="22">
        <v>1098.8699999999999</v>
      </c>
      <c r="I170" s="15">
        <f t="shared" si="4"/>
        <v>0</v>
      </c>
    </row>
    <row r="171" spans="1:9" hidden="1" x14ac:dyDescent="0.2">
      <c r="A171" s="16" t="s">
        <v>2176</v>
      </c>
      <c r="B171" s="17">
        <v>42801</v>
      </c>
      <c r="C171" s="23" t="s">
        <v>2177</v>
      </c>
      <c r="D171" s="25" t="s">
        <v>2178</v>
      </c>
      <c r="E171" s="22">
        <v>202.54</v>
      </c>
      <c r="F171" s="16" t="s">
        <v>2274</v>
      </c>
      <c r="G171" s="17">
        <v>42805</v>
      </c>
      <c r="H171" s="22">
        <v>202.54</v>
      </c>
      <c r="I171" s="15">
        <f t="shared" si="4"/>
        <v>0</v>
      </c>
    </row>
    <row r="172" spans="1:9" hidden="1" x14ac:dyDescent="0.2">
      <c r="A172" s="16" t="s">
        <v>2179</v>
      </c>
      <c r="B172" s="17">
        <v>42801</v>
      </c>
      <c r="C172" s="23" t="s">
        <v>2180</v>
      </c>
      <c r="D172" s="25" t="s">
        <v>2181</v>
      </c>
      <c r="E172" s="22">
        <v>1599.01</v>
      </c>
      <c r="F172" s="16" t="s">
        <v>2274</v>
      </c>
      <c r="G172" s="17">
        <v>42805</v>
      </c>
      <c r="H172" s="22">
        <v>1599.01</v>
      </c>
      <c r="I172" s="15">
        <f t="shared" si="4"/>
        <v>0</v>
      </c>
    </row>
    <row r="173" spans="1:9" hidden="1" x14ac:dyDescent="0.2">
      <c r="A173" s="16" t="s">
        <v>2182</v>
      </c>
      <c r="B173" s="17">
        <v>42801</v>
      </c>
      <c r="C173" s="23" t="s">
        <v>2183</v>
      </c>
      <c r="D173" s="25" t="s">
        <v>2184</v>
      </c>
      <c r="E173" s="22">
        <v>9203.56</v>
      </c>
      <c r="F173" s="16" t="s">
        <v>2274</v>
      </c>
      <c r="G173" s="17">
        <v>42805</v>
      </c>
      <c r="H173" s="22">
        <v>9203.56</v>
      </c>
      <c r="I173" s="15">
        <f t="shared" si="4"/>
        <v>0</v>
      </c>
    </row>
    <row r="174" spans="1:9" hidden="1" x14ac:dyDescent="0.2">
      <c r="A174" s="16" t="s">
        <v>96</v>
      </c>
      <c r="B174" s="17">
        <v>42802</v>
      </c>
      <c r="C174" s="23" t="s">
        <v>2185</v>
      </c>
      <c r="D174" s="25" t="s">
        <v>2186</v>
      </c>
      <c r="E174" s="22">
        <v>8676.4599999999991</v>
      </c>
      <c r="F174" s="16" t="s">
        <v>2274</v>
      </c>
      <c r="G174" s="17">
        <v>42805</v>
      </c>
      <c r="H174" s="22">
        <v>8676.4599999999991</v>
      </c>
      <c r="I174" s="15">
        <f t="shared" si="4"/>
        <v>0</v>
      </c>
    </row>
    <row r="175" spans="1:9" hidden="1" x14ac:dyDescent="0.2">
      <c r="A175" s="16" t="s">
        <v>2187</v>
      </c>
      <c r="B175" s="17">
        <v>42802</v>
      </c>
      <c r="C175" s="23" t="s">
        <v>2188</v>
      </c>
      <c r="D175" s="25" t="s">
        <v>2189</v>
      </c>
      <c r="E175" s="22">
        <v>202.54</v>
      </c>
      <c r="F175" s="16" t="s">
        <v>2274</v>
      </c>
      <c r="G175" s="17">
        <v>42805</v>
      </c>
      <c r="H175" s="22">
        <v>202.54</v>
      </c>
      <c r="I175" s="15">
        <f t="shared" si="4"/>
        <v>0</v>
      </c>
    </row>
    <row r="176" spans="1:9" hidden="1" x14ac:dyDescent="0.2">
      <c r="A176" s="16" t="s">
        <v>1343</v>
      </c>
      <c r="B176" s="17">
        <v>42802</v>
      </c>
      <c r="C176" s="23" t="s">
        <v>2190</v>
      </c>
      <c r="D176" s="25" t="s">
        <v>2191</v>
      </c>
      <c r="E176" s="22">
        <v>202.54</v>
      </c>
      <c r="F176" s="16" t="s">
        <v>2274</v>
      </c>
      <c r="G176" s="17">
        <v>42805</v>
      </c>
      <c r="H176" s="22">
        <v>202.54</v>
      </c>
      <c r="I176" s="15">
        <f t="shared" si="4"/>
        <v>0</v>
      </c>
    </row>
    <row r="177" spans="1:9" hidden="1" x14ac:dyDescent="0.2">
      <c r="A177" s="16" t="s">
        <v>2192</v>
      </c>
      <c r="B177" s="17">
        <v>42802</v>
      </c>
      <c r="C177" s="23" t="s">
        <v>2193</v>
      </c>
      <c r="D177" s="25" t="s">
        <v>2194</v>
      </c>
      <c r="E177" s="22">
        <v>3050.38</v>
      </c>
      <c r="F177" s="16" t="s">
        <v>2274</v>
      </c>
      <c r="G177" s="17">
        <v>42805</v>
      </c>
      <c r="H177" s="22">
        <v>3050.38</v>
      </c>
      <c r="I177" s="15">
        <f t="shared" si="4"/>
        <v>0</v>
      </c>
    </row>
    <row r="178" spans="1:9" hidden="1" x14ac:dyDescent="0.2">
      <c r="A178" s="16" t="s">
        <v>1246</v>
      </c>
      <c r="B178" s="17">
        <v>42802</v>
      </c>
      <c r="C178" s="23" t="s">
        <v>2195</v>
      </c>
      <c r="D178" s="25" t="s">
        <v>2196</v>
      </c>
      <c r="E178" s="22">
        <v>67.510000000000005</v>
      </c>
      <c r="F178" s="16" t="s">
        <v>2274</v>
      </c>
      <c r="G178" s="17">
        <v>42805</v>
      </c>
      <c r="H178" s="22">
        <v>67.510000000000005</v>
      </c>
      <c r="I178" s="15">
        <f t="shared" si="4"/>
        <v>0</v>
      </c>
    </row>
    <row r="179" spans="1:9" hidden="1" x14ac:dyDescent="0.2">
      <c r="A179" s="16" t="s">
        <v>2197</v>
      </c>
      <c r="B179" s="17">
        <v>42802</v>
      </c>
      <c r="C179" s="23" t="s">
        <v>2198</v>
      </c>
      <c r="D179" s="25" t="s">
        <v>2199</v>
      </c>
      <c r="E179" s="22">
        <v>202.54</v>
      </c>
      <c r="F179" s="16" t="s">
        <v>2274</v>
      </c>
      <c r="G179" s="17">
        <v>42805</v>
      </c>
      <c r="H179" s="22">
        <v>202.54</v>
      </c>
      <c r="I179" s="15">
        <f t="shared" si="4"/>
        <v>0</v>
      </c>
    </row>
    <row r="180" spans="1:9" hidden="1" x14ac:dyDescent="0.2">
      <c r="A180" s="16" t="s">
        <v>1247</v>
      </c>
      <c r="B180" s="17">
        <v>42802</v>
      </c>
      <c r="C180" s="23" t="s">
        <v>2200</v>
      </c>
      <c r="D180" s="25" t="s">
        <v>2201</v>
      </c>
      <c r="E180" s="22">
        <v>202.54</v>
      </c>
      <c r="F180" s="16" t="s">
        <v>2274</v>
      </c>
      <c r="G180" s="17">
        <v>42805</v>
      </c>
      <c r="H180" s="22">
        <v>202.54</v>
      </c>
      <c r="I180" s="15">
        <f t="shared" si="4"/>
        <v>0</v>
      </c>
    </row>
    <row r="181" spans="1:9" hidden="1" x14ac:dyDescent="0.2">
      <c r="A181" s="16" t="s">
        <v>2202</v>
      </c>
      <c r="B181" s="17">
        <v>42802</v>
      </c>
      <c r="C181" s="23" t="s">
        <v>2203</v>
      </c>
      <c r="D181" s="25" t="s">
        <v>2204</v>
      </c>
      <c r="E181" s="22">
        <v>202.54</v>
      </c>
      <c r="F181" s="16" t="s">
        <v>2274</v>
      </c>
      <c r="G181" s="17">
        <v>42805</v>
      </c>
      <c r="H181" s="22">
        <v>202.54</v>
      </c>
      <c r="I181" s="15">
        <f t="shared" si="4"/>
        <v>0</v>
      </c>
    </row>
    <row r="182" spans="1:9" hidden="1" x14ac:dyDescent="0.2">
      <c r="A182" s="16" t="s">
        <v>2205</v>
      </c>
      <c r="B182" s="17">
        <v>42802</v>
      </c>
      <c r="C182" s="23" t="s">
        <v>2206</v>
      </c>
      <c r="D182" s="25" t="s">
        <v>2207</v>
      </c>
      <c r="E182" s="22">
        <v>310.56</v>
      </c>
      <c r="F182" s="16" t="s">
        <v>2274</v>
      </c>
      <c r="G182" s="17">
        <v>42805</v>
      </c>
      <c r="H182" s="22">
        <v>310.56</v>
      </c>
      <c r="I182" s="15">
        <f t="shared" si="4"/>
        <v>0</v>
      </c>
    </row>
    <row r="183" spans="1:9" hidden="1" x14ac:dyDescent="0.2">
      <c r="A183" s="16" t="s">
        <v>2208</v>
      </c>
      <c r="B183" s="17">
        <v>42802</v>
      </c>
      <c r="C183" s="23" t="s">
        <v>2209</v>
      </c>
      <c r="D183" s="25" t="s">
        <v>2210</v>
      </c>
      <c r="E183" s="22">
        <v>202.54</v>
      </c>
      <c r="F183" s="16" t="s">
        <v>2274</v>
      </c>
      <c r="G183" s="17">
        <v>42805</v>
      </c>
      <c r="H183" s="22">
        <v>202.54</v>
      </c>
      <c r="I183" s="15">
        <f t="shared" si="4"/>
        <v>0</v>
      </c>
    </row>
    <row r="184" spans="1:9" hidden="1" x14ac:dyDescent="0.2">
      <c r="A184" s="16" t="s">
        <v>2211</v>
      </c>
      <c r="B184" s="17">
        <v>42802</v>
      </c>
      <c r="C184" s="23" t="s">
        <v>2212</v>
      </c>
      <c r="D184" s="25" t="s">
        <v>2213</v>
      </c>
      <c r="E184" s="22">
        <v>2632.62</v>
      </c>
      <c r="F184" s="16" t="s">
        <v>2274</v>
      </c>
      <c r="G184" s="17">
        <v>42805</v>
      </c>
      <c r="H184" s="22">
        <v>2632.62</v>
      </c>
      <c r="I184" s="15">
        <f t="shared" si="4"/>
        <v>0</v>
      </c>
    </row>
    <row r="185" spans="1:9" hidden="1" x14ac:dyDescent="0.2">
      <c r="A185" s="16" t="s">
        <v>2214</v>
      </c>
      <c r="B185" s="17">
        <v>42802</v>
      </c>
      <c r="C185" s="23" t="s">
        <v>2215</v>
      </c>
      <c r="D185" s="25" t="s">
        <v>2216</v>
      </c>
      <c r="E185" s="22">
        <v>202.54</v>
      </c>
      <c r="F185" s="16" t="s">
        <v>2274</v>
      </c>
      <c r="G185" s="17">
        <v>42805</v>
      </c>
      <c r="H185" s="22">
        <v>202.54</v>
      </c>
      <c r="I185" s="15">
        <f t="shared" si="4"/>
        <v>0</v>
      </c>
    </row>
    <row r="186" spans="1:9" hidden="1" x14ac:dyDescent="0.2">
      <c r="A186" s="16" t="s">
        <v>2217</v>
      </c>
      <c r="B186" s="17">
        <v>42802</v>
      </c>
      <c r="C186" s="23" t="s">
        <v>2218</v>
      </c>
      <c r="D186" s="25" t="s">
        <v>2219</v>
      </c>
      <c r="E186" s="22">
        <v>202.54</v>
      </c>
      <c r="F186" s="16" t="s">
        <v>2274</v>
      </c>
      <c r="G186" s="17">
        <v>42805</v>
      </c>
      <c r="H186" s="22">
        <v>202.54</v>
      </c>
      <c r="I186" s="15">
        <f t="shared" si="4"/>
        <v>0</v>
      </c>
    </row>
    <row r="187" spans="1:9" hidden="1" x14ac:dyDescent="0.2">
      <c r="A187" s="16" t="s">
        <v>2220</v>
      </c>
      <c r="B187" s="17">
        <v>42802</v>
      </c>
      <c r="C187" s="23" t="s">
        <v>2221</v>
      </c>
      <c r="D187" s="25" t="s">
        <v>2222</v>
      </c>
      <c r="E187" s="22">
        <v>1098.8699999999999</v>
      </c>
      <c r="F187" s="16" t="s">
        <v>2274</v>
      </c>
      <c r="G187" s="17">
        <v>42805</v>
      </c>
      <c r="H187" s="22">
        <v>1098.8699999999999</v>
      </c>
      <c r="I187" s="15">
        <f t="shared" si="4"/>
        <v>0</v>
      </c>
    </row>
    <row r="188" spans="1:9" hidden="1" x14ac:dyDescent="0.2">
      <c r="A188" s="16" t="s">
        <v>2223</v>
      </c>
      <c r="B188" s="17">
        <v>42803</v>
      </c>
      <c r="C188" s="23" t="s">
        <v>2224</v>
      </c>
      <c r="D188" s="25" t="s">
        <v>2225</v>
      </c>
      <c r="E188" s="22">
        <v>4249.24</v>
      </c>
      <c r="F188" s="16" t="s">
        <v>2274</v>
      </c>
      <c r="G188" s="17">
        <v>42805</v>
      </c>
      <c r="H188" s="22">
        <v>4249.24</v>
      </c>
      <c r="I188" s="15">
        <f t="shared" si="4"/>
        <v>0</v>
      </c>
    </row>
    <row r="189" spans="1:9" hidden="1" x14ac:dyDescent="0.2">
      <c r="A189" s="16" t="s">
        <v>2226</v>
      </c>
      <c r="B189" s="17">
        <v>42803</v>
      </c>
      <c r="C189" s="23" t="s">
        <v>2227</v>
      </c>
      <c r="D189" s="25" t="s">
        <v>2228</v>
      </c>
      <c r="E189" s="22">
        <v>67.510000000000005</v>
      </c>
      <c r="F189" s="16" t="s">
        <v>2274</v>
      </c>
      <c r="G189" s="17">
        <v>42805</v>
      </c>
      <c r="H189" s="22">
        <v>67.510000000000005</v>
      </c>
      <c r="I189" s="15">
        <f t="shared" si="4"/>
        <v>0</v>
      </c>
    </row>
    <row r="190" spans="1:9" hidden="1" x14ac:dyDescent="0.2">
      <c r="A190" s="16" t="s">
        <v>2229</v>
      </c>
      <c r="B190" s="17">
        <v>42803</v>
      </c>
      <c r="C190" s="23" t="s">
        <v>2230</v>
      </c>
      <c r="D190" s="25" t="s">
        <v>2231</v>
      </c>
      <c r="E190" s="22">
        <v>3082.54</v>
      </c>
      <c r="F190" s="16" t="s">
        <v>2274</v>
      </c>
      <c r="G190" s="17">
        <v>42805</v>
      </c>
      <c r="H190" s="22">
        <v>3082.54</v>
      </c>
      <c r="I190" s="15">
        <f t="shared" si="4"/>
        <v>0</v>
      </c>
    </row>
    <row r="191" spans="1:9" hidden="1" x14ac:dyDescent="0.2">
      <c r="A191" s="16" t="s">
        <v>2232</v>
      </c>
      <c r="B191" s="17">
        <v>42803</v>
      </c>
      <c r="C191" s="23" t="s">
        <v>2233</v>
      </c>
      <c r="D191" s="25" t="s">
        <v>2234</v>
      </c>
      <c r="E191" s="22">
        <v>3050.38</v>
      </c>
      <c r="F191" s="16" t="s">
        <v>2274</v>
      </c>
      <c r="G191" s="17">
        <v>42805</v>
      </c>
      <c r="H191" s="22">
        <v>3050.38</v>
      </c>
      <c r="I191" s="15">
        <f t="shared" si="4"/>
        <v>0</v>
      </c>
    </row>
    <row r="192" spans="1:9" hidden="1" x14ac:dyDescent="0.2">
      <c r="A192" s="16" t="s">
        <v>2235</v>
      </c>
      <c r="B192" s="17">
        <v>42803</v>
      </c>
      <c r="C192" s="23" t="s">
        <v>2236</v>
      </c>
      <c r="D192" s="25" t="s">
        <v>2237</v>
      </c>
      <c r="E192" s="22">
        <v>2506.11</v>
      </c>
      <c r="F192" s="16" t="s">
        <v>2274</v>
      </c>
      <c r="G192" s="17">
        <v>42805</v>
      </c>
      <c r="H192" s="22">
        <v>2506.11</v>
      </c>
      <c r="I192" s="15">
        <f t="shared" si="4"/>
        <v>0</v>
      </c>
    </row>
    <row r="193" spans="1:9" hidden="1" x14ac:dyDescent="0.2">
      <c r="A193" s="16" t="s">
        <v>2238</v>
      </c>
      <c r="B193" s="17">
        <v>42803</v>
      </c>
      <c r="C193" s="23" t="s">
        <v>2239</v>
      </c>
      <c r="D193" s="25" t="s">
        <v>2240</v>
      </c>
      <c r="E193" s="22">
        <v>67.510000000000005</v>
      </c>
      <c r="F193" s="16" t="s">
        <v>2274</v>
      </c>
      <c r="G193" s="17">
        <v>42805</v>
      </c>
      <c r="H193" s="22">
        <v>67.510000000000005</v>
      </c>
      <c r="I193" s="15">
        <f t="shared" si="4"/>
        <v>0</v>
      </c>
    </row>
    <row r="194" spans="1:9" hidden="1" x14ac:dyDescent="0.2">
      <c r="A194" s="16" t="s">
        <v>1349</v>
      </c>
      <c r="B194" s="17">
        <v>42803</v>
      </c>
      <c r="C194" s="23" t="s">
        <v>2241</v>
      </c>
      <c r="D194" s="25" t="s">
        <v>2242</v>
      </c>
      <c r="E194" s="22">
        <v>368.3</v>
      </c>
      <c r="F194" s="16" t="s">
        <v>2274</v>
      </c>
      <c r="G194" s="17">
        <v>42805</v>
      </c>
      <c r="H194" s="22">
        <v>368.3</v>
      </c>
      <c r="I194" s="15">
        <f t="shared" si="4"/>
        <v>0</v>
      </c>
    </row>
    <row r="195" spans="1:9" hidden="1" x14ac:dyDescent="0.2">
      <c r="A195" s="16" t="s">
        <v>1352</v>
      </c>
      <c r="B195" s="17">
        <v>42803</v>
      </c>
      <c r="C195" s="23" t="s">
        <v>2243</v>
      </c>
      <c r="D195" s="25" t="s">
        <v>2244</v>
      </c>
      <c r="E195" s="22">
        <v>226.71</v>
      </c>
      <c r="F195" s="16" t="s">
        <v>2274</v>
      </c>
      <c r="G195" s="17">
        <v>42805</v>
      </c>
      <c r="H195" s="22">
        <v>226.71</v>
      </c>
      <c r="I195" s="15">
        <f t="shared" si="4"/>
        <v>0</v>
      </c>
    </row>
    <row r="196" spans="1:9" hidden="1" x14ac:dyDescent="0.2">
      <c r="A196" s="16" t="s">
        <v>2245</v>
      </c>
      <c r="B196" s="17">
        <v>42804</v>
      </c>
      <c r="C196" s="23" t="s">
        <v>2246</v>
      </c>
      <c r="D196" s="25" t="s">
        <v>2247</v>
      </c>
      <c r="E196" s="22">
        <v>226.71</v>
      </c>
      <c r="F196" s="16" t="s">
        <v>2274</v>
      </c>
      <c r="G196" s="17">
        <v>42805</v>
      </c>
      <c r="H196" s="22">
        <v>226.71</v>
      </c>
      <c r="I196" s="15">
        <f t="shared" si="4"/>
        <v>0</v>
      </c>
    </row>
    <row r="197" spans="1:9" hidden="1" x14ac:dyDescent="0.2">
      <c r="A197" s="16" t="s">
        <v>2248</v>
      </c>
      <c r="B197" s="17">
        <v>42804</v>
      </c>
      <c r="C197" s="23" t="s">
        <v>2249</v>
      </c>
      <c r="D197" s="25" t="s">
        <v>2250</v>
      </c>
      <c r="E197" s="22">
        <v>226.71</v>
      </c>
      <c r="F197" s="16" t="s">
        <v>2274</v>
      </c>
      <c r="G197" s="17">
        <v>42805</v>
      </c>
      <c r="H197" s="22">
        <v>226.71</v>
      </c>
      <c r="I197" s="15">
        <f t="shared" si="4"/>
        <v>0</v>
      </c>
    </row>
    <row r="198" spans="1:9" hidden="1" x14ac:dyDescent="0.2">
      <c r="A198" s="16" t="s">
        <v>2251</v>
      </c>
      <c r="B198" s="17">
        <v>42804</v>
      </c>
      <c r="C198" s="23" t="s">
        <v>2252</v>
      </c>
      <c r="D198" s="25" t="s">
        <v>2253</v>
      </c>
      <c r="E198" s="22">
        <v>202.54</v>
      </c>
      <c r="F198" s="16" t="s">
        <v>2274</v>
      </c>
      <c r="G198" s="17">
        <v>42805</v>
      </c>
      <c r="H198" s="22">
        <v>202.54</v>
      </c>
      <c r="I198" s="15">
        <f t="shared" si="4"/>
        <v>0</v>
      </c>
    </row>
    <row r="199" spans="1:9" hidden="1" x14ac:dyDescent="0.2">
      <c r="A199" s="16" t="s">
        <v>2254</v>
      </c>
      <c r="B199" s="17">
        <v>42804</v>
      </c>
      <c r="C199" s="23" t="s">
        <v>2255</v>
      </c>
      <c r="D199" s="25" t="s">
        <v>2256</v>
      </c>
      <c r="E199" s="22">
        <v>67.510000000000005</v>
      </c>
      <c r="F199" s="16" t="s">
        <v>2274</v>
      </c>
      <c r="G199" s="17">
        <v>42805</v>
      </c>
      <c r="H199" s="22">
        <v>67.510000000000005</v>
      </c>
      <c r="I199" s="15">
        <f t="shared" si="4"/>
        <v>0</v>
      </c>
    </row>
    <row r="200" spans="1:9" hidden="1" x14ac:dyDescent="0.2">
      <c r="A200" s="16" t="s">
        <v>1359</v>
      </c>
      <c r="B200" s="17">
        <v>42804</v>
      </c>
      <c r="C200" s="23" t="s">
        <v>2257</v>
      </c>
      <c r="D200" s="25" t="s">
        <v>2258</v>
      </c>
      <c r="E200" s="22">
        <v>67.510000000000005</v>
      </c>
      <c r="F200" s="16" t="s">
        <v>2407</v>
      </c>
      <c r="G200" s="17">
        <v>42815</v>
      </c>
      <c r="H200" s="22">
        <v>67.510000000000005</v>
      </c>
      <c r="I200" s="15">
        <f t="shared" si="4"/>
        <v>0</v>
      </c>
    </row>
    <row r="201" spans="1:9" hidden="1" x14ac:dyDescent="0.2">
      <c r="A201" s="16" t="s">
        <v>2259</v>
      </c>
      <c r="B201" s="17">
        <v>42804</v>
      </c>
      <c r="C201" s="23" t="s">
        <v>2260</v>
      </c>
      <c r="D201" s="25" t="s">
        <v>2261</v>
      </c>
      <c r="E201" s="22">
        <v>2632.62</v>
      </c>
      <c r="F201" s="16" t="s">
        <v>2407</v>
      </c>
      <c r="G201" s="17">
        <v>42815</v>
      </c>
      <c r="H201" s="22">
        <v>2632.62</v>
      </c>
      <c r="I201" s="15">
        <f t="shared" si="4"/>
        <v>0</v>
      </c>
    </row>
    <row r="202" spans="1:9" hidden="1" x14ac:dyDescent="0.2">
      <c r="A202" s="16" t="s">
        <v>2262</v>
      </c>
      <c r="B202" s="17">
        <v>42804</v>
      </c>
      <c r="C202" s="23" t="s">
        <v>2263</v>
      </c>
      <c r="D202" s="25" t="s">
        <v>2264</v>
      </c>
      <c r="E202" s="22">
        <v>202.54</v>
      </c>
      <c r="F202" s="16" t="s">
        <v>2407</v>
      </c>
      <c r="G202" s="17">
        <v>42815</v>
      </c>
      <c r="H202" s="22">
        <v>202.54</v>
      </c>
      <c r="I202" s="15">
        <f t="shared" si="4"/>
        <v>0</v>
      </c>
    </row>
    <row r="203" spans="1:9" hidden="1" x14ac:dyDescent="0.2">
      <c r="A203" s="16" t="s">
        <v>2265</v>
      </c>
      <c r="B203" s="17">
        <v>42804</v>
      </c>
      <c r="C203" s="23" t="s">
        <v>2266</v>
      </c>
      <c r="D203" s="25" t="s">
        <v>2267</v>
      </c>
      <c r="E203" s="22">
        <v>2359.61</v>
      </c>
      <c r="F203" s="16" t="s">
        <v>2407</v>
      </c>
      <c r="G203" s="17">
        <v>42815</v>
      </c>
      <c r="H203" s="22">
        <v>2359.61</v>
      </c>
      <c r="I203" s="15">
        <f t="shared" si="4"/>
        <v>0</v>
      </c>
    </row>
    <row r="204" spans="1:9" hidden="1" x14ac:dyDescent="0.2">
      <c r="A204" s="16" t="s">
        <v>2268</v>
      </c>
      <c r="B204" s="17">
        <v>42804</v>
      </c>
      <c r="C204" s="23" t="s">
        <v>2269</v>
      </c>
      <c r="D204" s="25" t="s">
        <v>2270</v>
      </c>
      <c r="E204" s="22">
        <v>3636.94</v>
      </c>
      <c r="F204" s="16" t="s">
        <v>2407</v>
      </c>
      <c r="G204" s="17">
        <v>42815</v>
      </c>
      <c r="H204" s="22">
        <v>3636.94</v>
      </c>
      <c r="I204" s="15">
        <f t="shared" si="4"/>
        <v>0</v>
      </c>
    </row>
    <row r="205" spans="1:9" hidden="1" x14ac:dyDescent="0.2">
      <c r="A205" s="16" t="s">
        <v>2271</v>
      </c>
      <c r="B205" s="17">
        <v>42804</v>
      </c>
      <c r="C205" s="23" t="s">
        <v>2272</v>
      </c>
      <c r="D205" s="25" t="s">
        <v>2273</v>
      </c>
      <c r="E205" s="22">
        <v>3935.69</v>
      </c>
      <c r="F205" s="16" t="s">
        <v>2407</v>
      </c>
      <c r="G205" s="17">
        <v>42815</v>
      </c>
      <c r="H205" s="22">
        <v>3935.69</v>
      </c>
      <c r="I205" s="15">
        <f t="shared" si="4"/>
        <v>0</v>
      </c>
    </row>
    <row r="206" spans="1:9" hidden="1" x14ac:dyDescent="0.2">
      <c r="A206" s="16" t="s">
        <v>1248</v>
      </c>
      <c r="B206" s="17">
        <v>42807</v>
      </c>
      <c r="C206" s="23" t="s">
        <v>2275</v>
      </c>
      <c r="D206" s="25" t="s">
        <v>2276</v>
      </c>
      <c r="E206" s="22">
        <v>67.510000000000005</v>
      </c>
      <c r="F206" s="16" t="s">
        <v>2407</v>
      </c>
      <c r="G206" s="17">
        <v>42815</v>
      </c>
      <c r="H206" s="22">
        <v>67.510000000000005</v>
      </c>
      <c r="I206" s="15">
        <f t="shared" ref="I206:I266" si="5">+E206-H206</f>
        <v>0</v>
      </c>
    </row>
    <row r="207" spans="1:9" hidden="1" x14ac:dyDescent="0.2">
      <c r="A207" s="16" t="s">
        <v>2277</v>
      </c>
      <c r="B207" s="17">
        <v>42807</v>
      </c>
      <c r="C207" s="23" t="s">
        <v>2278</v>
      </c>
      <c r="D207" s="25" t="s">
        <v>2279</v>
      </c>
      <c r="E207" s="22">
        <v>202.54</v>
      </c>
      <c r="F207" s="16" t="s">
        <v>2407</v>
      </c>
      <c r="G207" s="17">
        <v>42815</v>
      </c>
      <c r="H207" s="22">
        <v>202.54</v>
      </c>
      <c r="I207" s="15">
        <f t="shared" si="5"/>
        <v>0</v>
      </c>
    </row>
    <row r="208" spans="1:9" hidden="1" x14ac:dyDescent="0.2">
      <c r="A208" s="16" t="s">
        <v>2280</v>
      </c>
      <c r="B208" s="17">
        <v>42807</v>
      </c>
      <c r="C208" s="23" t="s">
        <v>2281</v>
      </c>
      <c r="D208" s="25" t="s">
        <v>2282</v>
      </c>
      <c r="E208" s="22">
        <v>67.510000000000005</v>
      </c>
      <c r="F208" s="16" t="s">
        <v>2407</v>
      </c>
      <c r="G208" s="17">
        <v>42815</v>
      </c>
      <c r="H208" s="22">
        <v>67.510000000000005</v>
      </c>
      <c r="I208" s="15">
        <f t="shared" si="5"/>
        <v>0</v>
      </c>
    </row>
    <row r="209" spans="1:9" hidden="1" x14ac:dyDescent="0.2">
      <c r="A209" s="16" t="s">
        <v>2283</v>
      </c>
      <c r="B209" s="17">
        <v>42807</v>
      </c>
      <c r="C209" s="23" t="s">
        <v>2284</v>
      </c>
      <c r="D209" s="25" t="s">
        <v>2285</v>
      </c>
      <c r="E209" s="22">
        <v>67.510000000000005</v>
      </c>
      <c r="F209" s="16" t="s">
        <v>2407</v>
      </c>
      <c r="G209" s="17">
        <v>42815</v>
      </c>
      <c r="H209" s="22">
        <v>67.510000000000005</v>
      </c>
      <c r="I209" s="15">
        <f t="shared" si="5"/>
        <v>0</v>
      </c>
    </row>
    <row r="210" spans="1:9" hidden="1" x14ac:dyDescent="0.2">
      <c r="A210" s="16" t="s">
        <v>2286</v>
      </c>
      <c r="B210" s="17">
        <v>42807</v>
      </c>
      <c r="C210" s="23" t="s">
        <v>2287</v>
      </c>
      <c r="D210" s="25" t="s">
        <v>2288</v>
      </c>
      <c r="E210" s="22">
        <v>202.54</v>
      </c>
      <c r="F210" s="16" t="s">
        <v>2407</v>
      </c>
      <c r="G210" s="17">
        <v>42815</v>
      </c>
      <c r="H210" s="22">
        <v>202.54</v>
      </c>
      <c r="I210" s="15">
        <f t="shared" si="5"/>
        <v>0</v>
      </c>
    </row>
    <row r="211" spans="1:9" hidden="1" x14ac:dyDescent="0.2">
      <c r="A211" s="16" t="s">
        <v>1249</v>
      </c>
      <c r="B211" s="17">
        <v>42807</v>
      </c>
      <c r="C211" s="23" t="s">
        <v>2289</v>
      </c>
      <c r="D211" s="25" t="s">
        <v>2290</v>
      </c>
      <c r="E211" s="22">
        <v>202.54</v>
      </c>
      <c r="F211" s="16" t="s">
        <v>2407</v>
      </c>
      <c r="G211" s="17">
        <v>42815</v>
      </c>
      <c r="H211" s="22">
        <v>202.54</v>
      </c>
      <c r="I211" s="15">
        <f t="shared" si="5"/>
        <v>0</v>
      </c>
    </row>
    <row r="212" spans="1:9" hidden="1" x14ac:dyDescent="0.2">
      <c r="A212" s="16" t="s">
        <v>2291</v>
      </c>
      <c r="B212" s="17">
        <v>42807</v>
      </c>
      <c r="C212" s="23" t="s">
        <v>2292</v>
      </c>
      <c r="D212" s="25" t="s">
        <v>2293</v>
      </c>
      <c r="E212" s="22">
        <v>202.54</v>
      </c>
      <c r="F212" s="16" t="s">
        <v>2407</v>
      </c>
      <c r="G212" s="17">
        <v>42815</v>
      </c>
      <c r="H212" s="22">
        <v>202.54</v>
      </c>
      <c r="I212" s="15">
        <f t="shared" si="5"/>
        <v>0</v>
      </c>
    </row>
    <row r="213" spans="1:9" hidden="1" x14ac:dyDescent="0.2">
      <c r="A213" s="16" t="s">
        <v>2294</v>
      </c>
      <c r="B213" s="17">
        <v>42807</v>
      </c>
      <c r="C213" s="23" t="s">
        <v>2295</v>
      </c>
      <c r="D213" s="25" t="s">
        <v>2296</v>
      </c>
      <c r="E213" s="22">
        <v>67.510000000000005</v>
      </c>
      <c r="F213" s="16" t="s">
        <v>2407</v>
      </c>
      <c r="G213" s="17">
        <v>42815</v>
      </c>
      <c r="H213" s="22">
        <v>67.510000000000005</v>
      </c>
      <c r="I213" s="15">
        <f t="shared" si="5"/>
        <v>0</v>
      </c>
    </row>
    <row r="214" spans="1:9" hidden="1" x14ac:dyDescent="0.2">
      <c r="A214" s="16" t="s">
        <v>2297</v>
      </c>
      <c r="B214" s="17">
        <v>42807</v>
      </c>
      <c r="C214" s="23" t="s">
        <v>2298</v>
      </c>
      <c r="D214" s="25" t="s">
        <v>2299</v>
      </c>
      <c r="E214" s="22">
        <v>202.54</v>
      </c>
      <c r="F214" s="16" t="s">
        <v>2407</v>
      </c>
      <c r="G214" s="17">
        <v>42815</v>
      </c>
      <c r="H214" s="22">
        <v>202.54</v>
      </c>
      <c r="I214" s="15">
        <f t="shared" si="5"/>
        <v>0</v>
      </c>
    </row>
    <row r="215" spans="1:9" hidden="1" x14ac:dyDescent="0.2">
      <c r="A215" s="16" t="s">
        <v>2300</v>
      </c>
      <c r="B215" s="17">
        <v>42807</v>
      </c>
      <c r="C215" s="23" t="s">
        <v>2301</v>
      </c>
      <c r="D215" s="25" t="s">
        <v>2302</v>
      </c>
      <c r="E215" s="22">
        <v>202.54</v>
      </c>
      <c r="F215" s="16" t="s">
        <v>2407</v>
      </c>
      <c r="G215" s="17">
        <v>42815</v>
      </c>
      <c r="H215" s="22">
        <v>202.54</v>
      </c>
      <c r="I215" s="15">
        <f t="shared" si="5"/>
        <v>0</v>
      </c>
    </row>
    <row r="216" spans="1:9" hidden="1" x14ac:dyDescent="0.2">
      <c r="A216" s="16" t="s">
        <v>2303</v>
      </c>
      <c r="B216" s="17">
        <v>42807</v>
      </c>
      <c r="C216" s="23" t="s">
        <v>2304</v>
      </c>
      <c r="D216" s="25" t="s">
        <v>2305</v>
      </c>
      <c r="E216" s="22">
        <v>67.510000000000005</v>
      </c>
      <c r="F216" s="16" t="s">
        <v>2407</v>
      </c>
      <c r="G216" s="17">
        <v>42815</v>
      </c>
      <c r="H216" s="22">
        <v>67.510000000000005</v>
      </c>
      <c r="I216" s="15">
        <f t="shared" si="5"/>
        <v>0</v>
      </c>
    </row>
    <row r="217" spans="1:9" hidden="1" x14ac:dyDescent="0.2">
      <c r="A217" s="16" t="s">
        <v>2306</v>
      </c>
      <c r="B217" s="17">
        <v>42807</v>
      </c>
      <c r="C217" s="23" t="s">
        <v>2307</v>
      </c>
      <c r="D217" s="25" t="s">
        <v>2308</v>
      </c>
      <c r="E217" s="22">
        <v>202.54</v>
      </c>
      <c r="F217" s="16" t="s">
        <v>2407</v>
      </c>
      <c r="G217" s="17">
        <v>42815</v>
      </c>
      <c r="H217" s="22">
        <v>202.54</v>
      </c>
      <c r="I217" s="15">
        <f t="shared" si="5"/>
        <v>0</v>
      </c>
    </row>
    <row r="218" spans="1:9" hidden="1" x14ac:dyDescent="0.2">
      <c r="A218" s="16" t="s">
        <v>2309</v>
      </c>
      <c r="B218" s="17">
        <v>42807</v>
      </c>
      <c r="C218" s="23" t="s">
        <v>2310</v>
      </c>
      <c r="D218" s="25" t="s">
        <v>2311</v>
      </c>
      <c r="E218" s="22">
        <v>202.54</v>
      </c>
      <c r="F218" s="16" t="s">
        <v>2407</v>
      </c>
      <c r="G218" s="17">
        <v>42815</v>
      </c>
      <c r="H218" s="22">
        <v>202.54</v>
      </c>
      <c r="I218" s="15">
        <f t="shared" si="5"/>
        <v>0</v>
      </c>
    </row>
    <row r="219" spans="1:9" hidden="1" x14ac:dyDescent="0.2">
      <c r="A219" s="16" t="s">
        <v>2312</v>
      </c>
      <c r="B219" s="17">
        <v>42807</v>
      </c>
      <c r="C219" s="23" t="s">
        <v>2313</v>
      </c>
      <c r="D219" s="25" t="s">
        <v>2314</v>
      </c>
      <c r="E219" s="22">
        <v>202.54</v>
      </c>
      <c r="F219" s="16" t="s">
        <v>2407</v>
      </c>
      <c r="G219" s="17">
        <v>42815</v>
      </c>
      <c r="H219" s="22">
        <v>202.54</v>
      </c>
      <c r="I219" s="15">
        <f t="shared" si="5"/>
        <v>0</v>
      </c>
    </row>
    <row r="220" spans="1:9" hidden="1" x14ac:dyDescent="0.2">
      <c r="A220" s="16" t="s">
        <v>2315</v>
      </c>
      <c r="B220" s="17">
        <v>42807</v>
      </c>
      <c r="C220" s="23" t="s">
        <v>2316</v>
      </c>
      <c r="D220" s="25" t="s">
        <v>2317</v>
      </c>
      <c r="E220" s="22">
        <v>202.54</v>
      </c>
      <c r="F220" s="16" t="s">
        <v>2407</v>
      </c>
      <c r="G220" s="17">
        <v>42815</v>
      </c>
      <c r="H220" s="22">
        <v>202.54</v>
      </c>
      <c r="I220" s="15">
        <f t="shared" si="5"/>
        <v>0</v>
      </c>
    </row>
    <row r="221" spans="1:9" hidden="1" x14ac:dyDescent="0.2">
      <c r="A221" s="16" t="s">
        <v>2318</v>
      </c>
      <c r="B221" s="17">
        <v>42807</v>
      </c>
      <c r="C221" s="23" t="s">
        <v>2319</v>
      </c>
      <c r="D221" s="25" t="s">
        <v>2320</v>
      </c>
      <c r="E221" s="22">
        <v>368.3</v>
      </c>
      <c r="F221" s="16" t="s">
        <v>2407</v>
      </c>
      <c r="G221" s="17">
        <v>42815</v>
      </c>
      <c r="H221" s="22">
        <v>368.3</v>
      </c>
      <c r="I221" s="15">
        <f t="shared" si="5"/>
        <v>0</v>
      </c>
    </row>
    <row r="222" spans="1:9" hidden="1" x14ac:dyDescent="0.2">
      <c r="A222" s="16" t="s">
        <v>2321</v>
      </c>
      <c r="B222" s="17">
        <v>42807</v>
      </c>
      <c r="C222" s="23" t="s">
        <v>2322</v>
      </c>
      <c r="D222" s="25" t="s">
        <v>2323</v>
      </c>
      <c r="E222" s="22">
        <v>202.54</v>
      </c>
      <c r="F222" s="16" t="s">
        <v>2407</v>
      </c>
      <c r="G222" s="17">
        <v>42815</v>
      </c>
      <c r="H222" s="22">
        <v>202.54</v>
      </c>
      <c r="I222" s="15">
        <f t="shared" si="5"/>
        <v>0</v>
      </c>
    </row>
    <row r="223" spans="1:9" hidden="1" x14ac:dyDescent="0.2">
      <c r="A223" s="16" t="s">
        <v>2324</v>
      </c>
      <c r="B223" s="17">
        <v>42807</v>
      </c>
      <c r="C223" s="23" t="s">
        <v>2325</v>
      </c>
      <c r="D223" s="25" t="s">
        <v>2326</v>
      </c>
      <c r="E223" s="22">
        <v>1098.8699999999999</v>
      </c>
      <c r="F223" s="16" t="s">
        <v>2407</v>
      </c>
      <c r="G223" s="17">
        <v>42815</v>
      </c>
      <c r="H223" s="22">
        <v>1098.8699999999999</v>
      </c>
      <c r="I223" s="15">
        <f t="shared" si="5"/>
        <v>0</v>
      </c>
    </row>
    <row r="224" spans="1:9" hidden="1" x14ac:dyDescent="0.2">
      <c r="A224" s="16" t="s">
        <v>1420</v>
      </c>
      <c r="B224" s="17">
        <v>42809</v>
      </c>
      <c r="C224" s="23" t="s">
        <v>2327</v>
      </c>
      <c r="D224" s="25" t="s">
        <v>2328</v>
      </c>
      <c r="E224" s="22">
        <v>8676.4599999999991</v>
      </c>
      <c r="F224" s="16" t="s">
        <v>2407</v>
      </c>
      <c r="G224" s="17">
        <v>42815</v>
      </c>
      <c r="H224" s="22">
        <v>8676.4599999999991</v>
      </c>
      <c r="I224" s="15">
        <f t="shared" si="5"/>
        <v>0</v>
      </c>
    </row>
    <row r="225" spans="1:9" hidden="1" x14ac:dyDescent="0.2">
      <c r="A225" s="16" t="s">
        <v>1423</v>
      </c>
      <c r="B225" s="17">
        <v>42809</v>
      </c>
      <c r="C225" s="23" t="s">
        <v>2329</v>
      </c>
      <c r="D225" s="25" t="s">
        <v>2330</v>
      </c>
      <c r="E225" s="22">
        <v>202.54</v>
      </c>
      <c r="F225" s="16" t="s">
        <v>2407</v>
      </c>
      <c r="G225" s="17">
        <v>42815</v>
      </c>
      <c r="H225" s="22">
        <v>202.54</v>
      </c>
      <c r="I225" s="15">
        <f t="shared" si="5"/>
        <v>0</v>
      </c>
    </row>
    <row r="226" spans="1:9" hidden="1" x14ac:dyDescent="0.2">
      <c r="A226" s="16" t="s">
        <v>1426</v>
      </c>
      <c r="B226" s="17">
        <v>42809</v>
      </c>
      <c r="C226" s="23" t="s">
        <v>2331</v>
      </c>
      <c r="D226" s="25" t="s">
        <v>2332</v>
      </c>
      <c r="E226" s="22">
        <v>67.510000000000005</v>
      </c>
      <c r="F226" s="16" t="s">
        <v>2407</v>
      </c>
      <c r="G226" s="17">
        <v>42815</v>
      </c>
      <c r="H226" s="22">
        <v>67.510000000000005</v>
      </c>
      <c r="I226" s="15">
        <f t="shared" si="5"/>
        <v>0</v>
      </c>
    </row>
    <row r="227" spans="1:9" hidden="1" x14ac:dyDescent="0.2">
      <c r="A227" s="16" t="s">
        <v>1429</v>
      </c>
      <c r="B227" s="17">
        <v>42809</v>
      </c>
      <c r="C227" s="23" t="s">
        <v>2333</v>
      </c>
      <c r="D227" s="25" t="s">
        <v>2334</v>
      </c>
      <c r="E227" s="22">
        <v>202.54</v>
      </c>
      <c r="F227" s="16" t="s">
        <v>2407</v>
      </c>
      <c r="G227" s="17">
        <v>42815</v>
      </c>
      <c r="H227" s="22">
        <v>202.54</v>
      </c>
      <c r="I227" s="15">
        <f t="shared" si="5"/>
        <v>0</v>
      </c>
    </row>
    <row r="228" spans="1:9" hidden="1" x14ac:dyDescent="0.2">
      <c r="A228" s="16" t="s">
        <v>1432</v>
      </c>
      <c r="B228" s="17">
        <v>42809</v>
      </c>
      <c r="C228" s="23" t="s">
        <v>2335</v>
      </c>
      <c r="D228" s="25" t="s">
        <v>2336</v>
      </c>
      <c r="E228" s="22">
        <v>202.54</v>
      </c>
      <c r="F228" s="16" t="s">
        <v>2407</v>
      </c>
      <c r="G228" s="17">
        <v>42815</v>
      </c>
      <c r="H228" s="22">
        <v>202.54</v>
      </c>
      <c r="I228" s="15">
        <f t="shared" si="5"/>
        <v>0</v>
      </c>
    </row>
    <row r="229" spans="1:9" hidden="1" x14ac:dyDescent="0.2">
      <c r="A229" s="16" t="s">
        <v>2337</v>
      </c>
      <c r="B229" s="17">
        <v>42809</v>
      </c>
      <c r="C229" s="23" t="s">
        <v>2338</v>
      </c>
      <c r="D229" s="25" t="s">
        <v>2339</v>
      </c>
      <c r="E229" s="22">
        <v>202.54</v>
      </c>
      <c r="F229" s="16" t="s">
        <v>2407</v>
      </c>
      <c r="G229" s="17">
        <v>42815</v>
      </c>
      <c r="H229" s="22">
        <v>202.54</v>
      </c>
      <c r="I229" s="15">
        <f t="shared" si="5"/>
        <v>0</v>
      </c>
    </row>
    <row r="230" spans="1:9" hidden="1" x14ac:dyDescent="0.2">
      <c r="A230" s="16" t="s">
        <v>150</v>
      </c>
      <c r="B230" s="17">
        <v>42809</v>
      </c>
      <c r="C230" s="23" t="s">
        <v>2340</v>
      </c>
      <c r="D230" s="25" t="s">
        <v>2341</v>
      </c>
      <c r="E230" s="22">
        <v>202.54</v>
      </c>
      <c r="F230" s="16" t="s">
        <v>2407</v>
      </c>
      <c r="G230" s="17">
        <v>42815</v>
      </c>
      <c r="H230" s="22">
        <v>202.54</v>
      </c>
      <c r="I230" s="15">
        <f t="shared" si="5"/>
        <v>0</v>
      </c>
    </row>
    <row r="231" spans="1:9" hidden="1" x14ac:dyDescent="0.2">
      <c r="A231" s="16" t="s">
        <v>2342</v>
      </c>
      <c r="B231" s="17">
        <v>42810</v>
      </c>
      <c r="C231" s="23" t="s">
        <v>2343</v>
      </c>
      <c r="D231" s="25" t="s">
        <v>2344</v>
      </c>
      <c r="E231" s="22">
        <v>368.3</v>
      </c>
      <c r="F231" s="16" t="s">
        <v>2407</v>
      </c>
      <c r="G231" s="17">
        <v>42815</v>
      </c>
      <c r="H231" s="22">
        <v>368.3</v>
      </c>
      <c r="I231" s="15">
        <f t="shared" si="5"/>
        <v>0</v>
      </c>
    </row>
    <row r="232" spans="1:9" hidden="1" x14ac:dyDescent="0.2">
      <c r="A232" s="16" t="s">
        <v>1538</v>
      </c>
      <c r="B232" s="17">
        <v>42810</v>
      </c>
      <c r="C232" s="23" t="s">
        <v>2345</v>
      </c>
      <c r="D232" s="25" t="s">
        <v>2346</v>
      </c>
      <c r="E232" s="22">
        <v>67.510000000000005</v>
      </c>
      <c r="F232" s="16" t="s">
        <v>2407</v>
      </c>
      <c r="G232" s="17">
        <v>42815</v>
      </c>
      <c r="H232" s="22">
        <v>67.510000000000005</v>
      </c>
      <c r="I232" s="15">
        <f t="shared" si="5"/>
        <v>0</v>
      </c>
    </row>
    <row r="233" spans="1:9" hidden="1" x14ac:dyDescent="0.2">
      <c r="A233" s="16" t="s">
        <v>1541</v>
      </c>
      <c r="B233" s="17">
        <v>42810</v>
      </c>
      <c r="C233" s="23" t="s">
        <v>2347</v>
      </c>
      <c r="D233" s="25" t="s">
        <v>2348</v>
      </c>
      <c r="E233" s="22">
        <v>202.54</v>
      </c>
      <c r="F233" s="16" t="s">
        <v>2407</v>
      </c>
      <c r="G233" s="17">
        <v>42815</v>
      </c>
      <c r="H233" s="22">
        <v>202.54</v>
      </c>
      <c r="I233" s="15">
        <f t="shared" si="5"/>
        <v>0</v>
      </c>
    </row>
    <row r="234" spans="1:9" hidden="1" x14ac:dyDescent="0.2">
      <c r="A234" s="16" t="s">
        <v>2349</v>
      </c>
      <c r="B234" s="17">
        <v>42810</v>
      </c>
      <c r="C234" s="23" t="s">
        <v>2350</v>
      </c>
      <c r="D234" s="25" t="s">
        <v>2351</v>
      </c>
      <c r="E234" s="22">
        <v>202.54</v>
      </c>
      <c r="F234" s="16" t="s">
        <v>2407</v>
      </c>
      <c r="G234" s="17">
        <v>42815</v>
      </c>
      <c r="H234" s="22">
        <v>202.54</v>
      </c>
      <c r="I234" s="15">
        <f t="shared" si="5"/>
        <v>0</v>
      </c>
    </row>
    <row r="235" spans="1:9" hidden="1" x14ac:dyDescent="0.2">
      <c r="A235" s="16" t="s">
        <v>1547</v>
      </c>
      <c r="B235" s="17">
        <v>42810</v>
      </c>
      <c r="C235" s="23" t="s">
        <v>2352</v>
      </c>
      <c r="D235" s="25" t="s">
        <v>2353</v>
      </c>
      <c r="E235" s="22">
        <v>202.54</v>
      </c>
      <c r="F235" s="16" t="s">
        <v>2407</v>
      </c>
      <c r="G235" s="17">
        <v>42815</v>
      </c>
      <c r="H235" s="22">
        <v>202.54</v>
      </c>
      <c r="I235" s="15">
        <f t="shared" si="5"/>
        <v>0</v>
      </c>
    </row>
    <row r="236" spans="1:9" hidden="1" x14ac:dyDescent="0.2">
      <c r="A236" s="16" t="s">
        <v>1550</v>
      </c>
      <c r="B236" s="17">
        <v>42810</v>
      </c>
      <c r="C236" s="23" t="s">
        <v>2354</v>
      </c>
      <c r="D236" s="25" t="s">
        <v>2355</v>
      </c>
      <c r="E236" s="22">
        <v>12625.21</v>
      </c>
      <c r="F236" s="16" t="s">
        <v>2407</v>
      </c>
      <c r="G236" s="17">
        <v>42815</v>
      </c>
      <c r="H236" s="22">
        <v>12625.21</v>
      </c>
      <c r="I236" s="15">
        <f t="shared" si="5"/>
        <v>0</v>
      </c>
    </row>
    <row r="237" spans="1:9" hidden="1" x14ac:dyDescent="0.2">
      <c r="A237" s="16" t="s">
        <v>2356</v>
      </c>
      <c r="B237" s="17">
        <v>42810</v>
      </c>
      <c r="C237" s="23" t="s">
        <v>2357</v>
      </c>
      <c r="D237" s="25" t="s">
        <v>2358</v>
      </c>
      <c r="E237" s="22">
        <v>202.54</v>
      </c>
      <c r="F237" s="16" t="s">
        <v>2407</v>
      </c>
      <c r="G237" s="17">
        <v>42815</v>
      </c>
      <c r="H237" s="22">
        <v>202.54</v>
      </c>
      <c r="I237" s="15">
        <f t="shared" si="5"/>
        <v>0</v>
      </c>
    </row>
    <row r="238" spans="1:9" hidden="1" x14ac:dyDescent="0.2">
      <c r="A238" s="16" t="s">
        <v>2359</v>
      </c>
      <c r="B238" s="17">
        <v>42810</v>
      </c>
      <c r="C238" s="23" t="s">
        <v>2360</v>
      </c>
      <c r="D238" s="25" t="s">
        <v>2361</v>
      </c>
      <c r="E238" s="22">
        <v>202.54</v>
      </c>
      <c r="F238" s="16" t="s">
        <v>2407</v>
      </c>
      <c r="G238" s="17">
        <v>42815</v>
      </c>
      <c r="H238" s="22">
        <v>202.54</v>
      </c>
      <c r="I238" s="15">
        <f t="shared" si="5"/>
        <v>0</v>
      </c>
    </row>
    <row r="239" spans="1:9" hidden="1" x14ac:dyDescent="0.2">
      <c r="A239" s="16" t="s">
        <v>2362</v>
      </c>
      <c r="B239" s="17">
        <v>42812</v>
      </c>
      <c r="C239" s="23" t="s">
        <v>2363</v>
      </c>
      <c r="D239" s="25" t="s">
        <v>2364</v>
      </c>
      <c r="E239" s="22">
        <v>12625.21</v>
      </c>
      <c r="F239" s="16" t="s">
        <v>769</v>
      </c>
      <c r="G239" s="17">
        <v>42822</v>
      </c>
      <c r="H239" s="22">
        <v>12625.21</v>
      </c>
      <c r="I239" s="15">
        <f t="shared" si="5"/>
        <v>0</v>
      </c>
    </row>
    <row r="240" spans="1:9" hidden="1" x14ac:dyDescent="0.2">
      <c r="A240" s="16" t="s">
        <v>2365</v>
      </c>
      <c r="B240" s="17">
        <v>42812</v>
      </c>
      <c r="C240" s="23" t="s">
        <v>2366</v>
      </c>
      <c r="D240" s="25" t="s">
        <v>2367</v>
      </c>
      <c r="E240" s="22">
        <v>202.54</v>
      </c>
      <c r="F240" s="16" t="s">
        <v>769</v>
      </c>
      <c r="G240" s="17">
        <v>42822</v>
      </c>
      <c r="H240" s="22">
        <v>202.54</v>
      </c>
      <c r="I240" s="15">
        <f t="shared" si="5"/>
        <v>0</v>
      </c>
    </row>
    <row r="241" spans="1:9" hidden="1" x14ac:dyDescent="0.2">
      <c r="A241" s="16" t="s">
        <v>2368</v>
      </c>
      <c r="B241" s="17">
        <v>42812</v>
      </c>
      <c r="C241" s="23" t="s">
        <v>2369</v>
      </c>
      <c r="D241" s="25" t="s">
        <v>2370</v>
      </c>
      <c r="E241" s="22">
        <v>202.54</v>
      </c>
      <c r="F241" s="16" t="s">
        <v>769</v>
      </c>
      <c r="G241" s="17">
        <v>42822</v>
      </c>
      <c r="H241" s="22">
        <v>202.54</v>
      </c>
      <c r="I241" s="15">
        <f t="shared" si="5"/>
        <v>0</v>
      </c>
    </row>
    <row r="242" spans="1:9" hidden="1" x14ac:dyDescent="0.2">
      <c r="A242" s="16" t="s">
        <v>2371</v>
      </c>
      <c r="B242" s="17">
        <v>42812</v>
      </c>
      <c r="C242" s="23" t="s">
        <v>2372</v>
      </c>
      <c r="D242" s="25" t="s">
        <v>2373</v>
      </c>
      <c r="E242" s="22">
        <v>202.54</v>
      </c>
      <c r="F242" s="16" t="s">
        <v>769</v>
      </c>
      <c r="G242" s="17">
        <v>42822</v>
      </c>
      <c r="H242" s="22">
        <v>202.54</v>
      </c>
      <c r="I242" s="15">
        <f t="shared" si="5"/>
        <v>0</v>
      </c>
    </row>
    <row r="243" spans="1:9" hidden="1" x14ac:dyDescent="0.2">
      <c r="A243" s="16" t="s">
        <v>232</v>
      </c>
      <c r="B243" s="17">
        <v>42812</v>
      </c>
      <c r="C243" s="23" t="s">
        <v>2374</v>
      </c>
      <c r="D243" s="25" t="s">
        <v>2375</v>
      </c>
      <c r="E243" s="22">
        <v>202.54</v>
      </c>
      <c r="F243" s="16" t="s">
        <v>769</v>
      </c>
      <c r="G243" s="17">
        <v>42822</v>
      </c>
      <c r="H243" s="22">
        <v>202.54</v>
      </c>
      <c r="I243" s="15">
        <f t="shared" si="5"/>
        <v>0</v>
      </c>
    </row>
    <row r="244" spans="1:9" hidden="1" x14ac:dyDescent="0.2">
      <c r="A244" s="16" t="s">
        <v>2376</v>
      </c>
      <c r="B244" s="17">
        <v>42812</v>
      </c>
      <c r="C244" s="23" t="s">
        <v>2377</v>
      </c>
      <c r="D244" s="25" t="s">
        <v>2378</v>
      </c>
      <c r="E244" s="22">
        <v>67.510000000000005</v>
      </c>
      <c r="F244" s="16" t="s">
        <v>769</v>
      </c>
      <c r="G244" s="17">
        <v>42822</v>
      </c>
      <c r="H244" s="22">
        <v>67.510000000000005</v>
      </c>
      <c r="I244" s="15">
        <f t="shared" si="5"/>
        <v>0</v>
      </c>
    </row>
    <row r="245" spans="1:9" hidden="1" x14ac:dyDescent="0.2">
      <c r="A245" s="16" t="s">
        <v>2379</v>
      </c>
      <c r="B245" s="17">
        <v>42812</v>
      </c>
      <c r="C245" s="23" t="s">
        <v>2380</v>
      </c>
      <c r="D245" s="25" t="s">
        <v>2381</v>
      </c>
      <c r="E245" s="22">
        <v>12625.21</v>
      </c>
      <c r="F245" s="16" t="s">
        <v>769</v>
      </c>
      <c r="G245" s="17">
        <v>42822</v>
      </c>
      <c r="H245" s="22">
        <v>12625.21</v>
      </c>
      <c r="I245" s="15">
        <f t="shared" si="5"/>
        <v>0</v>
      </c>
    </row>
    <row r="246" spans="1:9" hidden="1" x14ac:dyDescent="0.2">
      <c r="A246" s="16" t="s">
        <v>2382</v>
      </c>
      <c r="B246" s="17">
        <v>42812</v>
      </c>
      <c r="C246" s="23" t="s">
        <v>2383</v>
      </c>
      <c r="D246" s="25" t="s">
        <v>2384</v>
      </c>
      <c r="E246" s="22">
        <v>202.54</v>
      </c>
      <c r="F246" s="16" t="s">
        <v>769</v>
      </c>
      <c r="G246" s="17">
        <v>42822</v>
      </c>
      <c r="H246" s="22">
        <v>202.54</v>
      </c>
      <c r="I246" s="15">
        <f t="shared" si="5"/>
        <v>0</v>
      </c>
    </row>
    <row r="247" spans="1:9" hidden="1" x14ac:dyDescent="0.2">
      <c r="A247" s="16" t="s">
        <v>2385</v>
      </c>
      <c r="B247" s="17">
        <v>42812</v>
      </c>
      <c r="C247" s="23" t="s">
        <v>2386</v>
      </c>
      <c r="D247" s="25" t="s">
        <v>2387</v>
      </c>
      <c r="E247" s="22">
        <v>202.54</v>
      </c>
      <c r="F247" s="16" t="s">
        <v>769</v>
      </c>
      <c r="G247" s="17">
        <v>42822</v>
      </c>
      <c r="H247" s="22">
        <v>202.54</v>
      </c>
      <c r="I247" s="15">
        <f t="shared" si="5"/>
        <v>0</v>
      </c>
    </row>
    <row r="248" spans="1:9" hidden="1" x14ac:dyDescent="0.2">
      <c r="A248" s="16" t="s">
        <v>247</v>
      </c>
      <c r="B248" s="17">
        <v>42812</v>
      </c>
      <c r="C248" s="23" t="s">
        <v>2388</v>
      </c>
      <c r="D248" s="25" t="s">
        <v>2389</v>
      </c>
      <c r="E248" s="22">
        <v>202.54</v>
      </c>
      <c r="F248" s="16" t="s">
        <v>769</v>
      </c>
      <c r="G248" s="17">
        <v>42822</v>
      </c>
      <c r="H248" s="22">
        <v>202.54</v>
      </c>
      <c r="I248" s="15">
        <f t="shared" si="5"/>
        <v>0</v>
      </c>
    </row>
    <row r="249" spans="1:9" hidden="1" x14ac:dyDescent="0.2">
      <c r="A249" s="16" t="s">
        <v>262</v>
      </c>
      <c r="B249" s="17">
        <v>42812</v>
      </c>
      <c r="C249" s="23" t="s">
        <v>2390</v>
      </c>
      <c r="D249" s="25" t="s">
        <v>2391</v>
      </c>
      <c r="E249" s="22">
        <v>202.54</v>
      </c>
      <c r="F249" s="16" t="s">
        <v>769</v>
      </c>
      <c r="G249" s="17">
        <v>42822</v>
      </c>
      <c r="H249" s="22">
        <v>202.54</v>
      </c>
      <c r="I249" s="15">
        <f t="shared" si="5"/>
        <v>0</v>
      </c>
    </row>
    <row r="250" spans="1:9" hidden="1" x14ac:dyDescent="0.2">
      <c r="A250" s="16" t="s">
        <v>2392</v>
      </c>
      <c r="B250" s="17">
        <v>42812</v>
      </c>
      <c r="C250" s="23" t="s">
        <v>2393</v>
      </c>
      <c r="D250" s="25" t="s">
        <v>2394</v>
      </c>
      <c r="E250" s="22">
        <v>202.54</v>
      </c>
      <c r="F250" s="16" t="s">
        <v>769</v>
      </c>
      <c r="G250" s="17">
        <v>42822</v>
      </c>
      <c r="H250" s="22">
        <v>202.54</v>
      </c>
      <c r="I250" s="15">
        <f t="shared" si="5"/>
        <v>0</v>
      </c>
    </row>
    <row r="251" spans="1:9" hidden="1" x14ac:dyDescent="0.2">
      <c r="A251" s="16" t="s">
        <v>2395</v>
      </c>
      <c r="B251" s="17">
        <v>42812</v>
      </c>
      <c r="C251" s="23" t="s">
        <v>2396</v>
      </c>
      <c r="D251" s="25" t="s">
        <v>2397</v>
      </c>
      <c r="E251" s="22">
        <v>202.54</v>
      </c>
      <c r="F251" s="16" t="s">
        <v>769</v>
      </c>
      <c r="G251" s="17">
        <v>42822</v>
      </c>
      <c r="H251" s="22">
        <v>202.54</v>
      </c>
      <c r="I251" s="15">
        <f t="shared" si="5"/>
        <v>0</v>
      </c>
    </row>
    <row r="252" spans="1:9" hidden="1" x14ac:dyDescent="0.2">
      <c r="A252" s="16" t="s">
        <v>2398</v>
      </c>
      <c r="B252" s="17">
        <v>42812</v>
      </c>
      <c r="C252" s="23" t="s">
        <v>2399</v>
      </c>
      <c r="D252" s="25" t="s">
        <v>2400</v>
      </c>
      <c r="E252" s="22">
        <v>202.54</v>
      </c>
      <c r="F252" s="16" t="s">
        <v>769</v>
      </c>
      <c r="G252" s="17">
        <v>42822</v>
      </c>
      <c r="H252" s="22">
        <v>202.54</v>
      </c>
      <c r="I252" s="15">
        <f t="shared" si="5"/>
        <v>0</v>
      </c>
    </row>
    <row r="253" spans="1:9" hidden="1" x14ac:dyDescent="0.2">
      <c r="A253" s="16" t="s">
        <v>2401</v>
      </c>
      <c r="B253" s="17">
        <v>42812</v>
      </c>
      <c r="C253" s="23" t="s">
        <v>2402</v>
      </c>
      <c r="D253" s="25" t="s">
        <v>2403</v>
      </c>
      <c r="E253" s="22">
        <v>202.54</v>
      </c>
      <c r="F253" s="16" t="s">
        <v>769</v>
      </c>
      <c r="G253" s="17">
        <v>42822</v>
      </c>
      <c r="H253" s="22">
        <v>202.54</v>
      </c>
      <c r="I253" s="15">
        <f t="shared" si="5"/>
        <v>0</v>
      </c>
    </row>
    <row r="254" spans="1:9" hidden="1" x14ac:dyDescent="0.2">
      <c r="A254" s="16" t="s">
        <v>2404</v>
      </c>
      <c r="B254" s="17">
        <v>42812</v>
      </c>
      <c r="C254" s="23" t="s">
        <v>2405</v>
      </c>
      <c r="D254" s="25" t="s">
        <v>2406</v>
      </c>
      <c r="E254" s="22">
        <v>202.54</v>
      </c>
      <c r="F254" s="16" t="s">
        <v>769</v>
      </c>
      <c r="G254" s="17">
        <v>42822</v>
      </c>
      <c r="H254" s="22">
        <v>202.54</v>
      </c>
      <c r="I254" s="15">
        <f t="shared" si="5"/>
        <v>0</v>
      </c>
    </row>
    <row r="255" spans="1:9" hidden="1" x14ac:dyDescent="0.2">
      <c r="A255" s="16" t="s">
        <v>2408</v>
      </c>
      <c r="B255" s="17">
        <v>42818</v>
      </c>
      <c r="C255" s="23" t="s">
        <v>2409</v>
      </c>
      <c r="D255" s="25" t="s">
        <v>2410</v>
      </c>
      <c r="E255" s="22">
        <v>202.54</v>
      </c>
      <c r="F255" s="16" t="s">
        <v>769</v>
      </c>
      <c r="G255" s="17">
        <v>42822</v>
      </c>
      <c r="H255" s="22">
        <v>202.54</v>
      </c>
      <c r="I255" s="15">
        <f t="shared" si="5"/>
        <v>0</v>
      </c>
    </row>
    <row r="256" spans="1:9" hidden="1" x14ac:dyDescent="0.2">
      <c r="A256" s="16" t="s">
        <v>1783</v>
      </c>
      <c r="B256" s="17">
        <v>42818</v>
      </c>
      <c r="C256" s="23" t="s">
        <v>2411</v>
      </c>
      <c r="D256" s="25" t="s">
        <v>2412</v>
      </c>
      <c r="E256" s="22">
        <v>202.54</v>
      </c>
      <c r="F256" s="16" t="s">
        <v>769</v>
      </c>
      <c r="G256" s="17">
        <v>42822</v>
      </c>
      <c r="H256" s="22">
        <v>202.54</v>
      </c>
      <c r="I256" s="15">
        <f t="shared" si="5"/>
        <v>0</v>
      </c>
    </row>
    <row r="257" spans="1:9" hidden="1" x14ac:dyDescent="0.2">
      <c r="A257" s="16" t="s">
        <v>2413</v>
      </c>
      <c r="B257" s="17">
        <v>42818</v>
      </c>
      <c r="C257" s="23" t="s">
        <v>2414</v>
      </c>
      <c r="D257" s="25" t="s">
        <v>2415</v>
      </c>
      <c r="E257" s="22">
        <v>202.54</v>
      </c>
      <c r="F257" s="16" t="s">
        <v>769</v>
      </c>
      <c r="G257" s="17">
        <v>42822</v>
      </c>
      <c r="H257" s="22">
        <v>202.54</v>
      </c>
      <c r="I257" s="15">
        <f t="shared" si="5"/>
        <v>0</v>
      </c>
    </row>
    <row r="258" spans="1:9" hidden="1" x14ac:dyDescent="0.2">
      <c r="A258" s="16" t="s">
        <v>1797</v>
      </c>
      <c r="B258" s="17">
        <v>42818</v>
      </c>
      <c r="C258" s="23" t="s">
        <v>2416</v>
      </c>
      <c r="D258" s="25" t="s">
        <v>2417</v>
      </c>
      <c r="E258" s="22">
        <v>202.54</v>
      </c>
      <c r="F258" s="16" t="s">
        <v>769</v>
      </c>
      <c r="G258" s="17">
        <v>42822</v>
      </c>
      <c r="H258" s="22">
        <v>202.54</v>
      </c>
      <c r="I258" s="15">
        <f t="shared" si="5"/>
        <v>0</v>
      </c>
    </row>
    <row r="259" spans="1:9" hidden="1" x14ac:dyDescent="0.2">
      <c r="A259" s="16" t="s">
        <v>2418</v>
      </c>
      <c r="B259" s="17">
        <v>42818</v>
      </c>
      <c r="C259" s="23" t="s">
        <v>2419</v>
      </c>
      <c r="D259" s="25" t="s">
        <v>2420</v>
      </c>
      <c r="E259" s="22">
        <v>67.510000000000005</v>
      </c>
      <c r="F259" s="16" t="s">
        <v>769</v>
      </c>
      <c r="G259" s="17">
        <v>42822</v>
      </c>
      <c r="H259" s="22">
        <v>67.510000000000005</v>
      </c>
      <c r="I259" s="15">
        <f t="shared" si="5"/>
        <v>0</v>
      </c>
    </row>
    <row r="260" spans="1:9" hidden="1" x14ac:dyDescent="0.2">
      <c r="A260" s="16" t="s">
        <v>2421</v>
      </c>
      <c r="B260" s="17">
        <v>42818</v>
      </c>
      <c r="C260" s="23" t="s">
        <v>2422</v>
      </c>
      <c r="D260" s="25" t="s">
        <v>2423</v>
      </c>
      <c r="E260" s="22">
        <v>202.54</v>
      </c>
      <c r="F260" s="16" t="s">
        <v>769</v>
      </c>
      <c r="G260" s="17">
        <v>42822</v>
      </c>
      <c r="H260" s="22">
        <v>202.54</v>
      </c>
      <c r="I260" s="15">
        <f t="shared" si="5"/>
        <v>0</v>
      </c>
    </row>
    <row r="261" spans="1:9" hidden="1" x14ac:dyDescent="0.2">
      <c r="A261" s="16" t="s">
        <v>2424</v>
      </c>
      <c r="B261" s="17">
        <v>42818</v>
      </c>
      <c r="C261" s="23" t="s">
        <v>2425</v>
      </c>
      <c r="D261" s="25" t="s">
        <v>2426</v>
      </c>
      <c r="E261" s="22">
        <v>67.510000000000005</v>
      </c>
      <c r="F261" s="16" t="s">
        <v>769</v>
      </c>
      <c r="G261" s="17">
        <v>42822</v>
      </c>
      <c r="H261" s="22">
        <v>67.510000000000005</v>
      </c>
      <c r="I261" s="15">
        <f t="shared" si="5"/>
        <v>0</v>
      </c>
    </row>
    <row r="262" spans="1:9" hidden="1" x14ac:dyDescent="0.2">
      <c r="A262" s="16" t="s">
        <v>729</v>
      </c>
      <c r="B262" s="17">
        <v>42818</v>
      </c>
      <c r="C262" s="23" t="s">
        <v>2427</v>
      </c>
      <c r="D262" s="25" t="s">
        <v>2428</v>
      </c>
      <c r="E262" s="22">
        <v>202.54</v>
      </c>
      <c r="F262" s="16" t="s">
        <v>769</v>
      </c>
      <c r="G262" s="17">
        <v>42822</v>
      </c>
      <c r="H262" s="22">
        <v>202.54</v>
      </c>
      <c r="I262" s="15">
        <f t="shared" si="5"/>
        <v>0</v>
      </c>
    </row>
    <row r="263" spans="1:9" hidden="1" x14ac:dyDescent="0.2">
      <c r="A263" s="16" t="s">
        <v>2429</v>
      </c>
      <c r="B263" s="17">
        <v>42818</v>
      </c>
      <c r="C263" s="23" t="s">
        <v>2430</v>
      </c>
      <c r="D263" s="25" t="s">
        <v>2431</v>
      </c>
      <c r="E263" s="22">
        <v>67.510000000000005</v>
      </c>
      <c r="F263" s="16" t="s">
        <v>769</v>
      </c>
      <c r="G263" s="17">
        <v>42822</v>
      </c>
      <c r="H263" s="22">
        <v>67.510000000000005</v>
      </c>
      <c r="I263" s="15">
        <f t="shared" si="5"/>
        <v>0</v>
      </c>
    </row>
    <row r="264" spans="1:9" hidden="1" x14ac:dyDescent="0.2">
      <c r="A264" s="16" t="s">
        <v>2432</v>
      </c>
      <c r="B264" s="17">
        <v>42818</v>
      </c>
      <c r="C264" s="23" t="s">
        <v>2433</v>
      </c>
      <c r="D264" s="25" t="s">
        <v>2434</v>
      </c>
      <c r="E264" s="22">
        <v>202.54</v>
      </c>
      <c r="F264" s="16" t="s">
        <v>769</v>
      </c>
      <c r="G264" s="17">
        <v>42822</v>
      </c>
      <c r="H264" s="22">
        <v>202.54</v>
      </c>
      <c r="I264" s="15">
        <f t="shared" si="5"/>
        <v>0</v>
      </c>
    </row>
    <row r="265" spans="1:9" x14ac:dyDescent="0.2">
      <c r="A265" s="16" t="s">
        <v>2435</v>
      </c>
      <c r="B265" s="17">
        <v>42818</v>
      </c>
      <c r="C265" s="23" t="s">
        <v>1239</v>
      </c>
      <c r="D265" s="25">
        <v>32424</v>
      </c>
      <c r="E265" s="22"/>
      <c r="F265" s="22"/>
      <c r="G265" s="22"/>
      <c r="H265" s="22">
        <v>1648.69</v>
      </c>
      <c r="I265" s="15">
        <f t="shared" si="5"/>
        <v>-1648.69</v>
      </c>
    </row>
    <row r="266" spans="1:9" hidden="1" x14ac:dyDescent="0.2">
      <c r="A266" s="16" t="s">
        <v>2436</v>
      </c>
      <c r="B266" s="17">
        <v>42819</v>
      </c>
      <c r="C266" s="23" t="s">
        <v>2437</v>
      </c>
      <c r="D266" s="25" t="s">
        <v>2438</v>
      </c>
      <c r="E266" s="22">
        <v>2719.75</v>
      </c>
      <c r="F266" s="16" t="s">
        <v>769</v>
      </c>
      <c r="G266" s="17">
        <v>42822</v>
      </c>
      <c r="H266" s="22">
        <v>2719.75</v>
      </c>
      <c r="I266" s="15">
        <f t="shared" si="5"/>
        <v>0</v>
      </c>
    </row>
    <row r="267" spans="1:9" hidden="1" x14ac:dyDescent="0.2">
      <c r="A267" s="16" t="s">
        <v>2439</v>
      </c>
      <c r="B267" s="17">
        <v>42819</v>
      </c>
      <c r="C267" s="23" t="s">
        <v>2440</v>
      </c>
      <c r="D267" s="25" t="s">
        <v>2441</v>
      </c>
      <c r="E267" s="22">
        <v>2632.62</v>
      </c>
      <c r="F267" s="16" t="s">
        <v>769</v>
      </c>
      <c r="G267" s="17">
        <v>42822</v>
      </c>
      <c r="H267" s="22">
        <v>2632.62</v>
      </c>
      <c r="I267" s="15">
        <f t="shared" ref="I267:I329" si="6">+E267-H267</f>
        <v>0</v>
      </c>
    </row>
    <row r="268" spans="1:9" hidden="1" x14ac:dyDescent="0.2">
      <c r="A268" s="16" t="s">
        <v>2442</v>
      </c>
      <c r="B268" s="17">
        <v>42819</v>
      </c>
      <c r="C268" s="23" t="s">
        <v>2443</v>
      </c>
      <c r="D268" s="25" t="s">
        <v>2444</v>
      </c>
      <c r="E268" s="22">
        <v>67.510000000000005</v>
      </c>
      <c r="F268" s="16" t="s">
        <v>769</v>
      </c>
      <c r="G268" s="17">
        <v>42822</v>
      </c>
      <c r="H268" s="22">
        <v>67.510000000000005</v>
      </c>
      <c r="I268" s="15">
        <f t="shared" si="6"/>
        <v>0</v>
      </c>
    </row>
    <row r="269" spans="1:9" x14ac:dyDescent="0.2">
      <c r="A269" s="16" t="s">
        <v>2445</v>
      </c>
      <c r="B269" s="17">
        <v>42819</v>
      </c>
      <c r="C269" s="23" t="s">
        <v>2446</v>
      </c>
      <c r="D269" s="25" t="s">
        <v>2447</v>
      </c>
      <c r="E269" s="22">
        <v>12625.21</v>
      </c>
      <c r="F269" s="22"/>
      <c r="G269" s="22"/>
      <c r="H269" s="22"/>
      <c r="I269" s="15">
        <f t="shared" si="6"/>
        <v>12625.21</v>
      </c>
    </row>
    <row r="270" spans="1:9" hidden="1" x14ac:dyDescent="0.2">
      <c r="A270" s="16" t="s">
        <v>2448</v>
      </c>
      <c r="B270" s="17">
        <v>42819</v>
      </c>
      <c r="C270" s="23" t="s">
        <v>2449</v>
      </c>
      <c r="D270" s="25" t="s">
        <v>2450</v>
      </c>
      <c r="E270" s="22">
        <v>202.54</v>
      </c>
      <c r="F270" s="16" t="s">
        <v>769</v>
      </c>
      <c r="G270" s="17">
        <v>42822</v>
      </c>
      <c r="H270" s="22">
        <v>202.54</v>
      </c>
      <c r="I270" s="15">
        <f t="shared" si="6"/>
        <v>0</v>
      </c>
    </row>
    <row r="271" spans="1:9" hidden="1" x14ac:dyDescent="0.2">
      <c r="A271" s="16" t="s">
        <v>2451</v>
      </c>
      <c r="B271" s="17">
        <v>42819</v>
      </c>
      <c r="C271" s="23" t="s">
        <v>2452</v>
      </c>
      <c r="D271" s="25" t="s">
        <v>2453</v>
      </c>
      <c r="E271" s="22">
        <v>1098.8699999999999</v>
      </c>
      <c r="F271" s="16" t="s">
        <v>769</v>
      </c>
      <c r="G271" s="17">
        <v>42822</v>
      </c>
      <c r="H271" s="22">
        <v>1098.8699999999999</v>
      </c>
      <c r="I271" s="15">
        <f t="shared" si="6"/>
        <v>0</v>
      </c>
    </row>
    <row r="272" spans="1:9" hidden="1" x14ac:dyDescent="0.2">
      <c r="A272" s="16" t="s">
        <v>2454</v>
      </c>
      <c r="B272" s="17">
        <v>42819</v>
      </c>
      <c r="C272" s="23" t="s">
        <v>2455</v>
      </c>
      <c r="D272" s="25" t="s">
        <v>2456</v>
      </c>
      <c r="E272" s="22">
        <v>67.510000000000005</v>
      </c>
      <c r="F272" s="16" t="s">
        <v>769</v>
      </c>
      <c r="G272" s="17">
        <v>42822</v>
      </c>
      <c r="H272" s="22">
        <v>67.510000000000005</v>
      </c>
      <c r="I272" s="15">
        <f t="shared" si="6"/>
        <v>0</v>
      </c>
    </row>
    <row r="273" spans="1:9" hidden="1" x14ac:dyDescent="0.2">
      <c r="A273" s="16" t="s">
        <v>2457</v>
      </c>
      <c r="B273" s="17">
        <v>42819</v>
      </c>
      <c r="C273" s="23" t="s">
        <v>2458</v>
      </c>
      <c r="D273" s="25" t="s">
        <v>2459</v>
      </c>
      <c r="E273" s="22">
        <v>11470.9</v>
      </c>
      <c r="F273" s="16" t="s">
        <v>769</v>
      </c>
      <c r="G273" s="17">
        <v>42822</v>
      </c>
      <c r="H273" s="22">
        <v>11470.9</v>
      </c>
      <c r="I273" s="15">
        <f t="shared" si="6"/>
        <v>0</v>
      </c>
    </row>
    <row r="274" spans="1:9" hidden="1" x14ac:dyDescent="0.2">
      <c r="A274" s="16" t="s">
        <v>2460</v>
      </c>
      <c r="B274" s="17">
        <v>42819</v>
      </c>
      <c r="C274" s="23" t="s">
        <v>2461</v>
      </c>
      <c r="D274" s="25" t="s">
        <v>2462</v>
      </c>
      <c r="E274" s="22">
        <v>310.56</v>
      </c>
      <c r="F274" s="16" t="s">
        <v>769</v>
      </c>
      <c r="G274" s="17">
        <v>42822</v>
      </c>
      <c r="H274" s="22">
        <v>310.56</v>
      </c>
      <c r="I274" s="15">
        <f t="shared" si="6"/>
        <v>0</v>
      </c>
    </row>
    <row r="275" spans="1:9" hidden="1" x14ac:dyDescent="0.2">
      <c r="A275" s="16" t="s">
        <v>2463</v>
      </c>
      <c r="B275" s="17">
        <v>42819</v>
      </c>
      <c r="C275" s="23" t="s">
        <v>2464</v>
      </c>
      <c r="D275" s="25" t="s">
        <v>2465</v>
      </c>
      <c r="E275" s="22">
        <v>202.54</v>
      </c>
      <c r="F275" s="16" t="s">
        <v>769</v>
      </c>
      <c r="G275" s="17">
        <v>42822</v>
      </c>
      <c r="H275" s="22">
        <v>202.54</v>
      </c>
      <c r="I275" s="15">
        <f t="shared" si="6"/>
        <v>0</v>
      </c>
    </row>
    <row r="276" spans="1:9" hidden="1" x14ac:dyDescent="0.2">
      <c r="A276" s="16" t="s">
        <v>745</v>
      </c>
      <c r="B276" s="17">
        <v>42819</v>
      </c>
      <c r="C276" s="23" t="s">
        <v>2466</v>
      </c>
      <c r="D276" s="25" t="s">
        <v>2467</v>
      </c>
      <c r="E276" s="22">
        <v>2506.11</v>
      </c>
      <c r="F276" s="16" t="s">
        <v>769</v>
      </c>
      <c r="G276" s="17">
        <v>42822</v>
      </c>
      <c r="H276" s="22">
        <v>2506.11</v>
      </c>
      <c r="I276" s="15">
        <f t="shared" si="6"/>
        <v>0</v>
      </c>
    </row>
    <row r="277" spans="1:9" hidden="1" x14ac:dyDescent="0.2">
      <c r="A277" s="16" t="s">
        <v>2468</v>
      </c>
      <c r="B277" s="17">
        <v>42819</v>
      </c>
      <c r="C277" s="23" t="s">
        <v>2469</v>
      </c>
      <c r="D277" s="25" t="s">
        <v>2470</v>
      </c>
      <c r="E277" s="22">
        <v>67.510000000000005</v>
      </c>
      <c r="F277" s="16" t="s">
        <v>769</v>
      </c>
      <c r="G277" s="17">
        <v>42822</v>
      </c>
      <c r="H277" s="22">
        <v>67.510000000000005</v>
      </c>
      <c r="I277" s="15">
        <f t="shared" si="6"/>
        <v>0</v>
      </c>
    </row>
    <row r="278" spans="1:9" hidden="1" x14ac:dyDescent="0.2">
      <c r="A278" s="16" t="s">
        <v>2471</v>
      </c>
      <c r="B278" s="17">
        <v>42819</v>
      </c>
      <c r="C278" s="23" t="s">
        <v>2472</v>
      </c>
      <c r="D278" s="25" t="s">
        <v>2473</v>
      </c>
      <c r="E278" s="22">
        <v>202.54</v>
      </c>
      <c r="F278" s="16" t="s">
        <v>769</v>
      </c>
      <c r="G278" s="17">
        <v>42822</v>
      </c>
      <c r="H278" s="22">
        <v>202.54</v>
      </c>
      <c r="I278" s="15">
        <f t="shared" si="6"/>
        <v>0</v>
      </c>
    </row>
    <row r="279" spans="1:9" hidden="1" x14ac:dyDescent="0.2">
      <c r="A279" s="16" t="s">
        <v>2474</v>
      </c>
      <c r="B279" s="17">
        <v>42819</v>
      </c>
      <c r="C279" s="23" t="s">
        <v>2475</v>
      </c>
      <c r="D279" s="25" t="s">
        <v>2476</v>
      </c>
      <c r="E279" s="22">
        <v>202.54</v>
      </c>
      <c r="F279" s="16" t="s">
        <v>769</v>
      </c>
      <c r="G279" s="17">
        <v>42822</v>
      </c>
      <c r="H279" s="22">
        <v>202.54</v>
      </c>
      <c r="I279" s="15">
        <f t="shared" si="6"/>
        <v>0</v>
      </c>
    </row>
    <row r="280" spans="1:9" hidden="1" x14ac:dyDescent="0.2">
      <c r="A280" s="16" t="s">
        <v>2477</v>
      </c>
      <c r="B280" s="17">
        <v>42819</v>
      </c>
      <c r="C280" s="23" t="s">
        <v>2478</v>
      </c>
      <c r="D280" s="25" t="s">
        <v>2479</v>
      </c>
      <c r="E280" s="22">
        <v>67.510000000000005</v>
      </c>
      <c r="F280" s="16" t="s">
        <v>769</v>
      </c>
      <c r="G280" s="17">
        <v>42822</v>
      </c>
      <c r="H280" s="22">
        <v>67.510000000000005</v>
      </c>
      <c r="I280" s="15">
        <f t="shared" si="6"/>
        <v>0</v>
      </c>
    </row>
    <row r="281" spans="1:9" hidden="1" x14ac:dyDescent="0.2">
      <c r="A281" s="16" t="s">
        <v>748</v>
      </c>
      <c r="B281" s="17">
        <v>42819</v>
      </c>
      <c r="C281" s="23" t="s">
        <v>2480</v>
      </c>
      <c r="D281" s="25" t="s">
        <v>2481</v>
      </c>
      <c r="E281" s="22">
        <v>202.54</v>
      </c>
      <c r="F281" s="16" t="s">
        <v>769</v>
      </c>
      <c r="G281" s="17">
        <v>42822</v>
      </c>
      <c r="H281" s="22">
        <v>202.54</v>
      </c>
      <c r="I281" s="15">
        <f t="shared" si="6"/>
        <v>0</v>
      </c>
    </row>
    <row r="282" spans="1:9" hidden="1" x14ac:dyDescent="0.2">
      <c r="A282" s="16" t="s">
        <v>2482</v>
      </c>
      <c r="B282" s="17">
        <v>42821</v>
      </c>
      <c r="C282" s="23" t="s">
        <v>2483</v>
      </c>
      <c r="D282" s="25" t="s">
        <v>2484</v>
      </c>
      <c r="E282" s="22">
        <v>1098.8699999999999</v>
      </c>
      <c r="F282" s="16" t="s">
        <v>769</v>
      </c>
      <c r="G282" s="17">
        <v>42822</v>
      </c>
      <c r="H282" s="22">
        <v>1098.8699999999999</v>
      </c>
      <c r="I282" s="15">
        <f t="shared" si="6"/>
        <v>0</v>
      </c>
    </row>
    <row r="283" spans="1:9" x14ac:dyDescent="0.2">
      <c r="A283" s="16" t="s">
        <v>118</v>
      </c>
      <c r="B283" s="17">
        <v>42821</v>
      </c>
      <c r="C283" s="23" t="s">
        <v>2485</v>
      </c>
      <c r="D283" s="25" t="s">
        <v>2486</v>
      </c>
      <c r="E283" s="22">
        <v>67.510000000000005</v>
      </c>
      <c r="F283" s="22"/>
      <c r="G283" s="22"/>
      <c r="H283" s="22"/>
      <c r="I283" s="15">
        <f t="shared" si="6"/>
        <v>67.510000000000005</v>
      </c>
    </row>
    <row r="284" spans="1:9" x14ac:dyDescent="0.2">
      <c r="A284" s="16" t="s">
        <v>153</v>
      </c>
      <c r="B284" s="17">
        <v>42821</v>
      </c>
      <c r="C284" s="23" t="s">
        <v>2487</v>
      </c>
      <c r="D284" s="25" t="s">
        <v>2488</v>
      </c>
      <c r="E284" s="22">
        <v>202.54</v>
      </c>
      <c r="F284" s="22"/>
      <c r="G284" s="22"/>
      <c r="H284" s="22"/>
      <c r="I284" s="15">
        <f t="shared" si="6"/>
        <v>202.54</v>
      </c>
    </row>
    <row r="285" spans="1:9" x14ac:dyDescent="0.2">
      <c r="A285" s="16" t="s">
        <v>2489</v>
      </c>
      <c r="B285" s="17">
        <v>42821</v>
      </c>
      <c r="C285" s="23" t="s">
        <v>2490</v>
      </c>
      <c r="D285" s="25" t="s">
        <v>2491</v>
      </c>
      <c r="E285" s="22">
        <v>202.54</v>
      </c>
      <c r="F285" s="22"/>
      <c r="G285" s="22"/>
      <c r="H285" s="22"/>
      <c r="I285" s="15">
        <f t="shared" si="6"/>
        <v>202.54</v>
      </c>
    </row>
    <row r="286" spans="1:9" x14ac:dyDescent="0.2">
      <c r="A286" s="16" t="s">
        <v>2492</v>
      </c>
      <c r="B286" s="17">
        <v>42821</v>
      </c>
      <c r="C286" s="23" t="s">
        <v>2493</v>
      </c>
      <c r="D286" s="25" t="s">
        <v>2494</v>
      </c>
      <c r="E286" s="22">
        <v>202.54</v>
      </c>
      <c r="F286" s="22"/>
      <c r="G286" s="22"/>
      <c r="H286" s="22"/>
      <c r="I286" s="15">
        <f t="shared" si="6"/>
        <v>202.54</v>
      </c>
    </row>
    <row r="287" spans="1:9" x14ac:dyDescent="0.2">
      <c r="A287" s="16" t="s">
        <v>2495</v>
      </c>
      <c r="B287" s="17">
        <v>42821</v>
      </c>
      <c r="C287" s="23" t="s">
        <v>2496</v>
      </c>
      <c r="D287" s="25" t="s">
        <v>2497</v>
      </c>
      <c r="E287" s="22">
        <v>67.510000000000005</v>
      </c>
      <c r="F287" s="22"/>
      <c r="G287" s="22"/>
      <c r="H287" s="22"/>
      <c r="I287" s="15">
        <f t="shared" si="6"/>
        <v>67.510000000000005</v>
      </c>
    </row>
    <row r="288" spans="1:9" x14ac:dyDescent="0.2">
      <c r="A288" s="16" t="s">
        <v>2498</v>
      </c>
      <c r="B288" s="17">
        <v>42822</v>
      </c>
      <c r="C288" s="23" t="s">
        <v>2499</v>
      </c>
      <c r="D288" s="25" t="s">
        <v>2500</v>
      </c>
      <c r="E288" s="22">
        <v>202.54</v>
      </c>
      <c r="F288" s="22"/>
      <c r="G288" s="22"/>
      <c r="H288" s="22"/>
      <c r="I288" s="15">
        <f t="shared" si="6"/>
        <v>202.54</v>
      </c>
    </row>
    <row r="289" spans="1:9" x14ac:dyDescent="0.2">
      <c r="A289" s="16" t="s">
        <v>2501</v>
      </c>
      <c r="B289" s="17">
        <v>42822</v>
      </c>
      <c r="C289" s="23" t="s">
        <v>2502</v>
      </c>
      <c r="D289" s="25" t="s">
        <v>2503</v>
      </c>
      <c r="E289" s="22">
        <v>8676.4599999999991</v>
      </c>
      <c r="F289" s="22"/>
      <c r="G289" s="22"/>
      <c r="H289" s="22"/>
      <c r="I289" s="15">
        <f t="shared" si="6"/>
        <v>8676.4599999999991</v>
      </c>
    </row>
    <row r="290" spans="1:9" x14ac:dyDescent="0.2">
      <c r="A290" s="16" t="s">
        <v>2504</v>
      </c>
      <c r="B290" s="17">
        <v>42822</v>
      </c>
      <c r="C290" s="23" t="s">
        <v>2505</v>
      </c>
      <c r="D290" s="25" t="s">
        <v>2506</v>
      </c>
      <c r="E290" s="22">
        <v>12625.21</v>
      </c>
      <c r="F290" s="22"/>
      <c r="G290" s="22"/>
      <c r="H290" s="22"/>
      <c r="I290" s="15">
        <f t="shared" si="6"/>
        <v>12625.21</v>
      </c>
    </row>
    <row r="291" spans="1:9" x14ac:dyDescent="0.2">
      <c r="A291" s="16" t="s">
        <v>2507</v>
      </c>
      <c r="B291" s="17">
        <v>42822</v>
      </c>
      <c r="C291" s="23" t="s">
        <v>2508</v>
      </c>
      <c r="D291" s="25" t="s">
        <v>2509</v>
      </c>
      <c r="E291" s="22">
        <v>11470.9</v>
      </c>
      <c r="F291" s="22"/>
      <c r="G291" s="22"/>
      <c r="H291" s="22"/>
      <c r="I291" s="15">
        <f t="shared" si="6"/>
        <v>11470.9</v>
      </c>
    </row>
    <row r="292" spans="1:9" x14ac:dyDescent="0.2">
      <c r="A292" s="16" t="s">
        <v>1294</v>
      </c>
      <c r="B292" s="17">
        <v>42823</v>
      </c>
      <c r="C292" s="23" t="s">
        <v>2510</v>
      </c>
      <c r="D292" s="25" t="s">
        <v>2511</v>
      </c>
      <c r="E292" s="22">
        <v>310.56</v>
      </c>
      <c r="F292" s="22"/>
      <c r="G292" s="22"/>
      <c r="H292" s="22"/>
      <c r="I292" s="15">
        <f t="shared" si="6"/>
        <v>310.56</v>
      </c>
    </row>
    <row r="293" spans="1:9" x14ac:dyDescent="0.2">
      <c r="A293" s="16" t="s">
        <v>309</v>
      </c>
      <c r="B293" s="17">
        <v>42823</v>
      </c>
      <c r="C293" s="23" t="s">
        <v>2512</v>
      </c>
      <c r="D293" s="25" t="s">
        <v>2513</v>
      </c>
      <c r="E293" s="22">
        <v>67.510000000000005</v>
      </c>
      <c r="F293" s="22"/>
      <c r="G293" s="22"/>
      <c r="H293" s="22"/>
      <c r="I293" s="15">
        <f t="shared" si="6"/>
        <v>67.510000000000005</v>
      </c>
    </row>
    <row r="294" spans="1:9" x14ac:dyDescent="0.2">
      <c r="A294" s="16" t="s">
        <v>2514</v>
      </c>
      <c r="B294" s="17">
        <v>42823</v>
      </c>
      <c r="C294" s="23" t="s">
        <v>2515</v>
      </c>
      <c r="D294" s="25" t="s">
        <v>2516</v>
      </c>
      <c r="E294" s="22">
        <v>67.510000000000005</v>
      </c>
      <c r="F294" s="22"/>
      <c r="G294" s="22"/>
      <c r="H294" s="22"/>
      <c r="I294" s="15">
        <f t="shared" si="6"/>
        <v>67.510000000000005</v>
      </c>
    </row>
    <row r="295" spans="1:9" x14ac:dyDescent="0.2">
      <c r="A295" s="16" t="s">
        <v>2517</v>
      </c>
      <c r="B295" s="17">
        <v>42823</v>
      </c>
      <c r="C295" s="23" t="s">
        <v>2518</v>
      </c>
      <c r="D295" s="25" t="s">
        <v>2519</v>
      </c>
      <c r="E295" s="22">
        <v>202.54</v>
      </c>
      <c r="F295" s="22"/>
      <c r="G295" s="22"/>
      <c r="H295" s="22"/>
      <c r="I295" s="15">
        <f t="shared" si="6"/>
        <v>202.54</v>
      </c>
    </row>
    <row r="296" spans="1:9" x14ac:dyDescent="0.2">
      <c r="A296" s="16" t="s">
        <v>2520</v>
      </c>
      <c r="B296" s="17">
        <v>42823</v>
      </c>
      <c r="C296" s="23" t="s">
        <v>2521</v>
      </c>
      <c r="D296" s="25" t="s">
        <v>2522</v>
      </c>
      <c r="E296" s="22">
        <v>202.54</v>
      </c>
      <c r="F296" s="22"/>
      <c r="G296" s="22"/>
      <c r="H296" s="22"/>
      <c r="I296" s="15">
        <f t="shared" si="6"/>
        <v>202.54</v>
      </c>
    </row>
    <row r="297" spans="1:9" x14ac:dyDescent="0.2">
      <c r="A297" s="16" t="s">
        <v>1946</v>
      </c>
      <c r="B297" s="17">
        <v>42823</v>
      </c>
      <c r="C297" s="23" t="s">
        <v>2523</v>
      </c>
      <c r="D297" s="25" t="s">
        <v>2524</v>
      </c>
      <c r="E297" s="22">
        <v>226.71</v>
      </c>
      <c r="F297" s="22"/>
      <c r="G297" s="22"/>
      <c r="H297" s="22"/>
      <c r="I297" s="15">
        <f t="shared" si="6"/>
        <v>226.71</v>
      </c>
    </row>
    <row r="298" spans="1:9" x14ac:dyDescent="0.2">
      <c r="A298" s="16" t="s">
        <v>850</v>
      </c>
      <c r="B298" s="17">
        <v>42823</v>
      </c>
      <c r="C298" s="23" t="s">
        <v>2525</v>
      </c>
      <c r="D298" s="25" t="s">
        <v>2526</v>
      </c>
      <c r="E298" s="22">
        <v>202.54</v>
      </c>
      <c r="F298" s="22"/>
      <c r="G298" s="22"/>
      <c r="H298" s="22"/>
      <c r="I298" s="15">
        <f t="shared" si="6"/>
        <v>202.54</v>
      </c>
    </row>
    <row r="299" spans="1:9" x14ac:dyDescent="0.2">
      <c r="A299" s="16" t="s">
        <v>2527</v>
      </c>
      <c r="B299" s="17">
        <v>42823</v>
      </c>
      <c r="C299" s="23" t="s">
        <v>2528</v>
      </c>
      <c r="D299" s="25" t="s">
        <v>2529</v>
      </c>
      <c r="E299" s="22">
        <v>202.54</v>
      </c>
      <c r="F299" s="22"/>
      <c r="G299" s="22"/>
      <c r="H299" s="22"/>
      <c r="I299" s="15">
        <f t="shared" si="6"/>
        <v>202.54</v>
      </c>
    </row>
    <row r="300" spans="1:9" x14ac:dyDescent="0.2">
      <c r="A300" s="16" t="s">
        <v>2530</v>
      </c>
      <c r="B300" s="17">
        <v>42823</v>
      </c>
      <c r="C300" s="23" t="s">
        <v>2531</v>
      </c>
      <c r="D300" s="25" t="s">
        <v>2532</v>
      </c>
      <c r="E300" s="22">
        <v>202.54</v>
      </c>
      <c r="F300" s="22"/>
      <c r="G300" s="22"/>
      <c r="H300" s="22"/>
      <c r="I300" s="15">
        <f t="shared" si="6"/>
        <v>202.54</v>
      </c>
    </row>
    <row r="301" spans="1:9" x14ac:dyDescent="0.2">
      <c r="A301" s="16" t="s">
        <v>2533</v>
      </c>
      <c r="B301" s="17">
        <v>42823</v>
      </c>
      <c r="C301" s="23" t="s">
        <v>2534</v>
      </c>
      <c r="D301" s="25" t="s">
        <v>2535</v>
      </c>
      <c r="E301" s="22">
        <v>368.3</v>
      </c>
      <c r="F301" s="22"/>
      <c r="G301" s="22"/>
      <c r="H301" s="22"/>
      <c r="I301" s="15">
        <f t="shared" si="6"/>
        <v>368.3</v>
      </c>
    </row>
    <row r="302" spans="1:9" x14ac:dyDescent="0.2">
      <c r="A302" s="16" t="s">
        <v>2536</v>
      </c>
      <c r="B302" s="17">
        <v>42823</v>
      </c>
      <c r="C302" s="23" t="s">
        <v>2537</v>
      </c>
      <c r="D302" s="25" t="s">
        <v>2538</v>
      </c>
      <c r="E302" s="22">
        <v>310.56</v>
      </c>
      <c r="F302" s="22"/>
      <c r="G302" s="22"/>
      <c r="H302" s="22"/>
      <c r="I302" s="15">
        <f t="shared" si="6"/>
        <v>310.56</v>
      </c>
    </row>
    <row r="303" spans="1:9" x14ac:dyDescent="0.2">
      <c r="A303" s="16" t="s">
        <v>2539</v>
      </c>
      <c r="B303" s="17">
        <v>42823</v>
      </c>
      <c r="C303" s="23" t="s">
        <v>2540</v>
      </c>
      <c r="D303" s="25" t="s">
        <v>2541</v>
      </c>
      <c r="E303" s="22">
        <v>202.54</v>
      </c>
      <c r="F303" s="22"/>
      <c r="G303" s="22"/>
      <c r="H303" s="22"/>
      <c r="I303" s="15">
        <f t="shared" si="6"/>
        <v>202.54</v>
      </c>
    </row>
    <row r="304" spans="1:9" x14ac:dyDescent="0.2">
      <c r="A304" s="16" t="s">
        <v>865</v>
      </c>
      <c r="B304" s="17">
        <v>42823</v>
      </c>
      <c r="C304" s="23" t="s">
        <v>2542</v>
      </c>
      <c r="D304" s="25" t="s">
        <v>2543</v>
      </c>
      <c r="E304" s="22">
        <v>202.54</v>
      </c>
      <c r="F304" s="22"/>
      <c r="G304" s="22"/>
      <c r="H304" s="22"/>
      <c r="I304" s="15">
        <f t="shared" si="6"/>
        <v>202.54</v>
      </c>
    </row>
    <row r="305" spans="1:9" x14ac:dyDescent="0.2">
      <c r="A305" s="16" t="s">
        <v>1296</v>
      </c>
      <c r="B305" s="17">
        <v>42823</v>
      </c>
      <c r="C305" s="23" t="s">
        <v>2544</v>
      </c>
      <c r="D305" s="25" t="s">
        <v>2545</v>
      </c>
      <c r="E305" s="22">
        <v>202.54</v>
      </c>
      <c r="F305" s="22"/>
      <c r="G305" s="22"/>
      <c r="H305" s="22"/>
      <c r="I305" s="15">
        <f t="shared" si="6"/>
        <v>202.54</v>
      </c>
    </row>
    <row r="306" spans="1:9" x14ac:dyDescent="0.2">
      <c r="A306" s="16" t="s">
        <v>2546</v>
      </c>
      <c r="B306" s="17">
        <v>42823</v>
      </c>
      <c r="C306" s="23" t="s">
        <v>2547</v>
      </c>
      <c r="D306" s="25" t="s">
        <v>2548</v>
      </c>
      <c r="E306" s="22">
        <v>202.54</v>
      </c>
      <c r="F306" s="22"/>
      <c r="G306" s="22"/>
      <c r="H306" s="22"/>
      <c r="I306" s="15">
        <f t="shared" si="6"/>
        <v>202.54</v>
      </c>
    </row>
    <row r="307" spans="1:9" x14ac:dyDescent="0.2">
      <c r="A307" s="16" t="s">
        <v>2549</v>
      </c>
      <c r="B307" s="17">
        <v>42824</v>
      </c>
      <c r="C307" s="23" t="s">
        <v>2550</v>
      </c>
      <c r="D307" s="25" t="s">
        <v>2551</v>
      </c>
      <c r="E307" s="22">
        <v>202.54</v>
      </c>
      <c r="F307" s="22"/>
      <c r="G307" s="22"/>
      <c r="H307" s="22"/>
      <c r="I307" s="15">
        <f t="shared" si="6"/>
        <v>202.54</v>
      </c>
    </row>
    <row r="308" spans="1:9" x14ac:dyDescent="0.2">
      <c r="A308" s="16" t="s">
        <v>2552</v>
      </c>
      <c r="B308" s="17">
        <v>42824</v>
      </c>
      <c r="C308" s="23" t="s">
        <v>2553</v>
      </c>
      <c r="D308" s="25" t="s">
        <v>2554</v>
      </c>
      <c r="E308" s="22">
        <v>202.54</v>
      </c>
      <c r="F308" s="22"/>
      <c r="G308" s="22"/>
      <c r="H308" s="22"/>
      <c r="I308" s="15">
        <f t="shared" si="6"/>
        <v>202.54</v>
      </c>
    </row>
    <row r="309" spans="1:9" x14ac:dyDescent="0.2">
      <c r="A309" s="16" t="s">
        <v>2555</v>
      </c>
      <c r="B309" s="17">
        <v>42824</v>
      </c>
      <c r="C309" s="23" t="s">
        <v>2556</v>
      </c>
      <c r="D309" s="25" t="s">
        <v>2557</v>
      </c>
      <c r="E309" s="22">
        <v>202.54</v>
      </c>
      <c r="F309" s="22"/>
      <c r="G309" s="22"/>
      <c r="H309" s="22"/>
      <c r="I309" s="15">
        <f t="shared" si="6"/>
        <v>202.54</v>
      </c>
    </row>
    <row r="310" spans="1:9" x14ac:dyDescent="0.2">
      <c r="A310" s="16" t="s">
        <v>2558</v>
      </c>
      <c r="B310" s="17">
        <v>42824</v>
      </c>
      <c r="C310" s="23" t="s">
        <v>2559</v>
      </c>
      <c r="D310" s="25" t="s">
        <v>2560</v>
      </c>
      <c r="E310" s="22">
        <v>202.54</v>
      </c>
      <c r="F310" s="22"/>
      <c r="G310" s="22"/>
      <c r="H310" s="22"/>
      <c r="I310" s="15">
        <f t="shared" si="6"/>
        <v>202.54</v>
      </c>
    </row>
    <row r="311" spans="1:9" x14ac:dyDescent="0.2">
      <c r="A311" s="16" t="s">
        <v>913</v>
      </c>
      <c r="B311" s="17">
        <v>42824</v>
      </c>
      <c r="C311" s="23" t="s">
        <v>2561</v>
      </c>
      <c r="D311" s="25" t="s">
        <v>2562</v>
      </c>
      <c r="E311" s="22">
        <v>12625.21</v>
      </c>
      <c r="F311" s="22"/>
      <c r="G311" s="22"/>
      <c r="H311" s="22"/>
      <c r="I311" s="15">
        <f t="shared" si="6"/>
        <v>12625.21</v>
      </c>
    </row>
    <row r="312" spans="1:9" x14ac:dyDescent="0.2">
      <c r="A312" s="16" t="s">
        <v>925</v>
      </c>
      <c r="B312" s="17">
        <v>42824</v>
      </c>
      <c r="C312" s="23" t="s">
        <v>2563</v>
      </c>
      <c r="D312" s="25" t="s">
        <v>2564</v>
      </c>
      <c r="E312" s="22">
        <v>67.510000000000005</v>
      </c>
      <c r="F312" s="22"/>
      <c r="G312" s="22"/>
      <c r="H312" s="22"/>
      <c r="I312" s="15">
        <f t="shared" si="6"/>
        <v>67.510000000000005</v>
      </c>
    </row>
    <row r="313" spans="1:9" x14ac:dyDescent="0.2">
      <c r="A313" s="16" t="s">
        <v>2565</v>
      </c>
      <c r="B313" s="17">
        <v>42824</v>
      </c>
      <c r="C313" s="23" t="s">
        <v>2566</v>
      </c>
      <c r="D313" s="25" t="s">
        <v>2567</v>
      </c>
      <c r="E313" s="22">
        <v>202.54</v>
      </c>
      <c r="F313" s="22"/>
      <c r="G313" s="22"/>
      <c r="H313" s="22"/>
      <c r="I313" s="15">
        <f t="shared" si="6"/>
        <v>202.54</v>
      </c>
    </row>
    <row r="314" spans="1:9" x14ac:dyDescent="0.2">
      <c r="A314" s="16" t="s">
        <v>2568</v>
      </c>
      <c r="B314" s="17">
        <v>42824</v>
      </c>
      <c r="C314" s="23" t="s">
        <v>2569</v>
      </c>
      <c r="D314" s="25" t="s">
        <v>2570</v>
      </c>
      <c r="E314" s="22">
        <v>202.54</v>
      </c>
      <c r="F314" s="22"/>
      <c r="G314" s="22"/>
      <c r="H314" s="22"/>
      <c r="I314" s="15">
        <f t="shared" si="6"/>
        <v>202.54</v>
      </c>
    </row>
    <row r="315" spans="1:9" x14ac:dyDescent="0.2">
      <c r="A315" s="16" t="s">
        <v>2571</v>
      </c>
      <c r="B315" s="17">
        <v>42824</v>
      </c>
      <c r="C315" s="23" t="s">
        <v>2572</v>
      </c>
      <c r="D315" s="25" t="s">
        <v>2573</v>
      </c>
      <c r="E315" s="22">
        <v>202.54</v>
      </c>
      <c r="F315" s="22"/>
      <c r="G315" s="22"/>
      <c r="H315" s="22"/>
      <c r="I315" s="15">
        <f t="shared" si="6"/>
        <v>202.54</v>
      </c>
    </row>
    <row r="316" spans="1:9" x14ac:dyDescent="0.2">
      <c r="A316" s="16" t="s">
        <v>1299</v>
      </c>
      <c r="B316" s="17">
        <v>42824</v>
      </c>
      <c r="C316" s="23" t="s">
        <v>2574</v>
      </c>
      <c r="D316" s="25" t="s">
        <v>2575</v>
      </c>
      <c r="E316" s="22">
        <v>202.54</v>
      </c>
      <c r="F316" s="22"/>
      <c r="G316" s="22"/>
      <c r="H316" s="22"/>
      <c r="I316" s="15">
        <f t="shared" si="6"/>
        <v>202.54</v>
      </c>
    </row>
    <row r="317" spans="1:9" x14ac:dyDescent="0.2">
      <c r="A317" s="16" t="s">
        <v>2576</v>
      </c>
      <c r="B317" s="17">
        <v>42824</v>
      </c>
      <c r="C317" s="23" t="s">
        <v>2577</v>
      </c>
      <c r="D317" s="25" t="s">
        <v>2578</v>
      </c>
      <c r="E317" s="22">
        <v>202.54</v>
      </c>
      <c r="F317" s="22"/>
      <c r="G317" s="22"/>
      <c r="H317" s="22"/>
      <c r="I317" s="15">
        <f t="shared" si="6"/>
        <v>202.54</v>
      </c>
    </row>
    <row r="318" spans="1:9" x14ac:dyDescent="0.2">
      <c r="A318" s="16" t="s">
        <v>2579</v>
      </c>
      <c r="B318" s="17">
        <v>42824</v>
      </c>
      <c r="C318" s="23" t="s">
        <v>2580</v>
      </c>
      <c r="D318" s="25" t="s">
        <v>2581</v>
      </c>
      <c r="E318" s="22">
        <v>202.54</v>
      </c>
      <c r="F318" s="22"/>
      <c r="G318" s="22"/>
      <c r="H318" s="22"/>
      <c r="I318" s="15">
        <f t="shared" si="6"/>
        <v>202.54</v>
      </c>
    </row>
    <row r="319" spans="1:9" x14ac:dyDescent="0.2">
      <c r="A319" s="16" t="s">
        <v>1305</v>
      </c>
      <c r="B319" s="17">
        <v>42825</v>
      </c>
      <c r="C319" s="23" t="s">
        <v>2582</v>
      </c>
      <c r="D319" s="25" t="s">
        <v>2583</v>
      </c>
      <c r="E319" s="22">
        <v>202.54</v>
      </c>
      <c r="F319" s="22"/>
      <c r="G319" s="22"/>
      <c r="H319" s="22"/>
      <c r="I319" s="15">
        <f t="shared" si="6"/>
        <v>202.54</v>
      </c>
    </row>
    <row r="320" spans="1:9" x14ac:dyDescent="0.2">
      <c r="A320" s="16" t="s">
        <v>2584</v>
      </c>
      <c r="B320" s="17">
        <v>42825</v>
      </c>
      <c r="C320" s="23" t="s">
        <v>2585</v>
      </c>
      <c r="D320" s="25" t="s">
        <v>2586</v>
      </c>
      <c r="E320" s="22">
        <v>202.54</v>
      </c>
      <c r="F320" s="22"/>
      <c r="G320" s="22"/>
      <c r="H320" s="22"/>
      <c r="I320" s="15">
        <f t="shared" si="6"/>
        <v>202.54</v>
      </c>
    </row>
    <row r="321" spans="1:9" x14ac:dyDescent="0.2">
      <c r="A321" s="16" t="s">
        <v>333</v>
      </c>
      <c r="B321" s="17">
        <v>42825</v>
      </c>
      <c r="C321" s="23" t="s">
        <v>2587</v>
      </c>
      <c r="D321" s="25" t="s">
        <v>2588</v>
      </c>
      <c r="E321" s="22">
        <v>67.510000000000005</v>
      </c>
      <c r="F321" s="22"/>
      <c r="G321" s="22"/>
      <c r="H321" s="22"/>
      <c r="I321" s="15">
        <f t="shared" si="6"/>
        <v>67.510000000000005</v>
      </c>
    </row>
    <row r="322" spans="1:9" x14ac:dyDescent="0.2">
      <c r="A322" s="16" t="s">
        <v>2589</v>
      </c>
      <c r="B322" s="17">
        <v>42825</v>
      </c>
      <c r="C322" s="23" t="s">
        <v>2590</v>
      </c>
      <c r="D322" s="25" t="s">
        <v>2591</v>
      </c>
      <c r="E322" s="22">
        <v>226.71</v>
      </c>
      <c r="F322" s="22"/>
      <c r="G322" s="22"/>
      <c r="H322" s="22"/>
      <c r="I322" s="15">
        <f t="shared" si="6"/>
        <v>226.71</v>
      </c>
    </row>
    <row r="323" spans="1:9" x14ac:dyDescent="0.2">
      <c r="A323" s="16" t="s">
        <v>2592</v>
      </c>
      <c r="B323" s="17">
        <v>42825</v>
      </c>
      <c r="C323" s="23" t="s">
        <v>2593</v>
      </c>
      <c r="D323" s="25" t="s">
        <v>2594</v>
      </c>
      <c r="E323" s="22">
        <v>202.54</v>
      </c>
      <c r="F323" s="22"/>
      <c r="G323" s="22"/>
      <c r="H323" s="22"/>
      <c r="I323" s="15">
        <f t="shared" si="6"/>
        <v>202.54</v>
      </c>
    </row>
    <row r="324" spans="1:9" x14ac:dyDescent="0.2">
      <c r="A324" s="16" t="s">
        <v>949</v>
      </c>
      <c r="B324" s="17">
        <v>42825</v>
      </c>
      <c r="C324" s="23" t="s">
        <v>2595</v>
      </c>
      <c r="D324" s="25" t="s">
        <v>2596</v>
      </c>
      <c r="E324" s="22">
        <v>202.54</v>
      </c>
      <c r="F324" s="22"/>
      <c r="G324" s="22"/>
      <c r="H324" s="22"/>
      <c r="I324" s="15">
        <f t="shared" si="6"/>
        <v>202.54</v>
      </c>
    </row>
    <row r="325" spans="1:9" x14ac:dyDescent="0.2">
      <c r="A325" s="16" t="s">
        <v>2597</v>
      </c>
      <c r="B325" s="17">
        <v>42825</v>
      </c>
      <c r="C325" s="23" t="s">
        <v>2598</v>
      </c>
      <c r="D325" s="25" t="s">
        <v>2599</v>
      </c>
      <c r="E325" s="22">
        <v>202.54</v>
      </c>
      <c r="F325" s="22"/>
      <c r="G325" s="22"/>
      <c r="H325" s="22"/>
      <c r="I325" s="15">
        <f t="shared" si="6"/>
        <v>202.54</v>
      </c>
    </row>
    <row r="326" spans="1:9" x14ac:dyDescent="0.2">
      <c r="A326" s="16" t="s">
        <v>2600</v>
      </c>
      <c r="B326" s="17">
        <v>42825</v>
      </c>
      <c r="C326" s="23" t="s">
        <v>2601</v>
      </c>
      <c r="D326" s="25" t="s">
        <v>2602</v>
      </c>
      <c r="E326" s="22">
        <v>101.27</v>
      </c>
      <c r="F326" s="22"/>
      <c r="G326" s="22"/>
      <c r="H326" s="22"/>
      <c r="I326" s="15">
        <f t="shared" si="6"/>
        <v>101.27</v>
      </c>
    </row>
    <row r="327" spans="1:9" x14ac:dyDescent="0.2">
      <c r="A327" s="16" t="s">
        <v>2603</v>
      </c>
      <c r="B327" s="17">
        <v>42825</v>
      </c>
      <c r="C327" s="23" t="s">
        <v>2604</v>
      </c>
      <c r="D327" s="25" t="s">
        <v>2605</v>
      </c>
      <c r="E327" s="22">
        <v>67.510000000000005</v>
      </c>
      <c r="F327" s="22"/>
      <c r="G327" s="22"/>
      <c r="H327" s="22"/>
      <c r="I327" s="15">
        <f t="shared" si="6"/>
        <v>67.510000000000005</v>
      </c>
    </row>
    <row r="328" spans="1:9" x14ac:dyDescent="0.2">
      <c r="A328" s="16" t="s">
        <v>2606</v>
      </c>
      <c r="B328" s="17">
        <v>42825</v>
      </c>
      <c r="C328" s="23" t="s">
        <v>2607</v>
      </c>
      <c r="D328" s="25" t="s">
        <v>2608</v>
      </c>
      <c r="E328" s="22">
        <v>202.54</v>
      </c>
      <c r="F328" s="22"/>
      <c r="G328" s="22"/>
      <c r="H328" s="22"/>
      <c r="I328" s="15">
        <f t="shared" si="6"/>
        <v>202.54</v>
      </c>
    </row>
    <row r="329" spans="1:9" x14ac:dyDescent="0.2">
      <c r="A329" s="16" t="s">
        <v>2609</v>
      </c>
      <c r="B329" s="17">
        <v>42825</v>
      </c>
      <c r="C329" s="23" t="s">
        <v>2610</v>
      </c>
      <c r="D329" s="25" t="s">
        <v>2611</v>
      </c>
      <c r="E329" s="22">
        <v>67.510000000000005</v>
      </c>
      <c r="F329" s="22"/>
      <c r="G329" s="22"/>
      <c r="H329" s="22"/>
      <c r="I329" s="15">
        <f t="shared" si="6"/>
        <v>67.510000000000005</v>
      </c>
    </row>
    <row r="330" spans="1:9" x14ac:dyDescent="0.2">
      <c r="A330" s="16" t="s">
        <v>2612</v>
      </c>
      <c r="B330" s="17">
        <v>42825</v>
      </c>
      <c r="C330" s="23" t="s">
        <v>2613</v>
      </c>
      <c r="D330" s="25" t="s">
        <v>2614</v>
      </c>
      <c r="E330" s="22">
        <v>202.54</v>
      </c>
      <c r="F330" s="22"/>
      <c r="G330" s="22"/>
      <c r="H330" s="22"/>
      <c r="I330" s="15">
        <f t="shared" ref="I330:I334" si="7">+E330-H330</f>
        <v>202.54</v>
      </c>
    </row>
    <row r="331" spans="1:9" x14ac:dyDescent="0.2">
      <c r="A331" s="16" t="s">
        <v>2615</v>
      </c>
      <c r="B331" s="17">
        <v>42825</v>
      </c>
      <c r="C331" s="23" t="s">
        <v>2616</v>
      </c>
      <c r="D331" s="25" t="s">
        <v>2617</v>
      </c>
      <c r="E331" s="22">
        <v>310.56</v>
      </c>
      <c r="F331" s="22"/>
      <c r="G331" s="22"/>
      <c r="H331" s="22"/>
      <c r="I331" s="15">
        <f t="shared" si="7"/>
        <v>310.56</v>
      </c>
    </row>
    <row r="332" spans="1:9" x14ac:dyDescent="0.2">
      <c r="A332" s="16" t="s">
        <v>2618</v>
      </c>
      <c r="B332" s="17">
        <v>42825</v>
      </c>
      <c r="C332" s="23" t="s">
        <v>2619</v>
      </c>
      <c r="D332" s="25" t="s">
        <v>2620</v>
      </c>
      <c r="E332" s="22">
        <v>1600.23</v>
      </c>
      <c r="F332" s="22"/>
      <c r="G332" s="22"/>
      <c r="H332" s="22"/>
      <c r="I332" s="15">
        <f t="shared" si="7"/>
        <v>1600.23</v>
      </c>
    </row>
    <row r="333" spans="1:9" x14ac:dyDescent="0.2">
      <c r="A333" s="16" t="s">
        <v>2621</v>
      </c>
      <c r="B333" s="17">
        <v>42825</v>
      </c>
      <c r="C333" s="23" t="s">
        <v>2622</v>
      </c>
      <c r="D333" s="25" t="s">
        <v>2623</v>
      </c>
      <c r="E333" s="22">
        <v>202.54</v>
      </c>
      <c r="F333" s="22"/>
      <c r="G333" s="22"/>
      <c r="H333" s="22"/>
      <c r="I333" s="15">
        <f t="shared" si="7"/>
        <v>202.54</v>
      </c>
    </row>
    <row r="334" spans="1:9" x14ac:dyDescent="0.2">
      <c r="A334" s="16" t="s">
        <v>2624</v>
      </c>
      <c r="B334" s="17">
        <v>42825</v>
      </c>
      <c r="C334" s="23" t="s">
        <v>2625</v>
      </c>
      <c r="D334" s="25" t="s">
        <v>2626</v>
      </c>
      <c r="E334" s="22">
        <v>202.54</v>
      </c>
      <c r="F334" s="22"/>
      <c r="G334" s="22"/>
      <c r="H334" s="22"/>
      <c r="I334" s="15">
        <f t="shared" si="7"/>
        <v>202.54</v>
      </c>
    </row>
    <row r="336" spans="1:9" x14ac:dyDescent="0.2">
      <c r="H336" s="32" t="s">
        <v>6</v>
      </c>
      <c r="I336" s="28">
        <f>+SUM(I8:I334)</f>
        <v>285726.8999999995</v>
      </c>
    </row>
    <row r="337" spans="8:11" ht="12" thickBot="1" x14ac:dyDescent="0.25">
      <c r="H337" s="32" t="s">
        <v>1342</v>
      </c>
      <c r="I337" s="29">
        <v>285726.90000000002</v>
      </c>
    </row>
    <row r="338" spans="8:11" ht="12" thickTop="1" x14ac:dyDescent="0.2">
      <c r="I338" s="30">
        <f>+I336-I337</f>
        <v>-5.2386894822120667E-10</v>
      </c>
      <c r="K338" s="31"/>
    </row>
  </sheetData>
  <mergeCells count="3"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5"/>
  <sheetViews>
    <sheetView topLeftCell="A243" workbookViewId="0">
      <selection activeCell="E243" sqref="E243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.28515625" style="5" customWidth="1"/>
    <col min="4" max="4" width="9.85546875" style="35" bestFit="1" customWidth="1"/>
    <col min="5" max="5" width="10.7109375" style="15" bestFit="1" customWidth="1"/>
    <col min="6" max="6" width="7.85546875" style="15" bestFit="1" customWidth="1"/>
    <col min="7" max="7" width="9" style="15" bestFit="1" customWidth="1"/>
    <col min="8" max="8" width="9.5703125" style="15" bestFit="1" customWidth="1"/>
    <col min="9" max="9" width="10.85546875" style="15" bestFit="1" customWidth="1"/>
    <col min="10" max="16384" width="11.42578125" style="5"/>
  </cols>
  <sheetData>
    <row r="1" spans="1:9" x14ac:dyDescent="0.2">
      <c r="A1" s="1"/>
      <c r="B1" s="1"/>
      <c r="C1" s="1"/>
      <c r="D1" s="33"/>
      <c r="E1" s="3"/>
      <c r="F1" s="4"/>
      <c r="G1" s="4"/>
      <c r="H1" s="3"/>
      <c r="I1" s="3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2">
        <v>42826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1"/>
      <c r="B5" s="1"/>
      <c r="C5" s="1"/>
      <c r="D5" s="33"/>
      <c r="E5" s="3"/>
      <c r="F5" s="4"/>
      <c r="G5" s="4"/>
      <c r="H5" s="3"/>
      <c r="I5" s="3"/>
    </row>
    <row r="7" spans="1:9" x14ac:dyDescent="0.2">
      <c r="A7" s="6" t="s">
        <v>2</v>
      </c>
      <c r="B7" s="6" t="s">
        <v>3</v>
      </c>
      <c r="C7" s="6" t="s">
        <v>4</v>
      </c>
      <c r="D7" s="34" t="s">
        <v>5</v>
      </c>
      <c r="E7" s="8" t="s">
        <v>6</v>
      </c>
      <c r="F7" s="8" t="s">
        <v>2</v>
      </c>
      <c r="G7" s="8" t="s">
        <v>3</v>
      </c>
      <c r="H7" s="8" t="s">
        <v>7</v>
      </c>
      <c r="I7" s="8" t="s">
        <v>8</v>
      </c>
    </row>
    <row r="8" spans="1:9" x14ac:dyDescent="0.2">
      <c r="A8" s="9"/>
      <c r="B8" s="9"/>
      <c r="C8" s="10"/>
      <c r="D8" s="34"/>
      <c r="E8" s="12"/>
      <c r="F8" s="12"/>
      <c r="G8" s="12"/>
      <c r="H8" s="12"/>
      <c r="I8" s="3">
        <v>-6770.95</v>
      </c>
    </row>
    <row r="9" spans="1:9" x14ac:dyDescent="0.2">
      <c r="A9" s="5" t="s">
        <v>9</v>
      </c>
      <c r="B9" s="13">
        <v>42068</v>
      </c>
      <c r="C9" s="14" t="s">
        <v>10</v>
      </c>
      <c r="D9" s="35" t="s">
        <v>11</v>
      </c>
      <c r="E9" s="15">
        <v>2171.6799999999998</v>
      </c>
      <c r="I9" s="15">
        <f t="shared" ref="I9:I55" si="0">E9-H9</f>
        <v>2171.6799999999998</v>
      </c>
    </row>
    <row r="10" spans="1:9" x14ac:dyDescent="0.2">
      <c r="A10" s="5" t="s">
        <v>12</v>
      </c>
      <c r="B10" s="13">
        <v>42068</v>
      </c>
      <c r="C10" s="14" t="s">
        <v>13</v>
      </c>
      <c r="D10" s="35" t="s">
        <v>14</v>
      </c>
      <c r="E10" s="15">
        <v>994.12</v>
      </c>
      <c r="I10" s="15">
        <f t="shared" si="0"/>
        <v>994.12</v>
      </c>
    </row>
    <row r="11" spans="1:9" x14ac:dyDescent="0.2">
      <c r="A11" s="5" t="s">
        <v>15</v>
      </c>
      <c r="B11" s="13">
        <v>42068</v>
      </c>
      <c r="C11" s="14" t="s">
        <v>16</v>
      </c>
      <c r="D11" s="35" t="s">
        <v>17</v>
      </c>
      <c r="E11" s="15">
        <v>994.12</v>
      </c>
      <c r="I11" s="15">
        <f t="shared" si="0"/>
        <v>994.12</v>
      </c>
    </row>
    <row r="12" spans="1:9" x14ac:dyDescent="0.2">
      <c r="A12" s="5" t="s">
        <v>18</v>
      </c>
      <c r="B12" s="13">
        <v>42068</v>
      </c>
      <c r="C12" s="14" t="s">
        <v>19</v>
      </c>
      <c r="D12" s="35" t="s">
        <v>20</v>
      </c>
      <c r="E12" s="15">
        <v>2473.6</v>
      </c>
      <c r="I12" s="15">
        <f t="shared" si="0"/>
        <v>2473.6</v>
      </c>
    </row>
    <row r="13" spans="1:9" x14ac:dyDescent="0.2">
      <c r="A13" s="5" t="s">
        <v>21</v>
      </c>
      <c r="B13" s="13">
        <v>42068</v>
      </c>
      <c r="C13" s="14" t="s">
        <v>22</v>
      </c>
      <c r="D13" s="35" t="s">
        <v>23</v>
      </c>
      <c r="E13" s="15">
        <v>994.12</v>
      </c>
      <c r="I13" s="15">
        <f t="shared" si="0"/>
        <v>994.12</v>
      </c>
    </row>
    <row r="14" spans="1:9" x14ac:dyDescent="0.2">
      <c r="A14" s="5" t="s">
        <v>24</v>
      </c>
      <c r="B14" s="13">
        <v>42068</v>
      </c>
      <c r="C14" s="14" t="s">
        <v>25</v>
      </c>
      <c r="D14" s="35" t="s">
        <v>26</v>
      </c>
      <c r="E14" s="15">
        <v>2473.6</v>
      </c>
      <c r="I14" s="15">
        <f t="shared" si="0"/>
        <v>2473.6</v>
      </c>
    </row>
    <row r="15" spans="1:9" x14ac:dyDescent="0.2">
      <c r="A15" s="5" t="s">
        <v>27</v>
      </c>
      <c r="B15" s="13">
        <v>42068</v>
      </c>
      <c r="C15" s="14" t="s">
        <v>28</v>
      </c>
      <c r="D15" s="35" t="s">
        <v>29</v>
      </c>
      <c r="E15" s="15">
        <v>994.12</v>
      </c>
      <c r="I15" s="15">
        <f t="shared" si="0"/>
        <v>994.12</v>
      </c>
    </row>
    <row r="16" spans="1:9" x14ac:dyDescent="0.2">
      <c r="A16" s="5" t="s">
        <v>30</v>
      </c>
      <c r="B16" s="13">
        <v>42068</v>
      </c>
      <c r="C16" s="14" t="s">
        <v>31</v>
      </c>
      <c r="D16" s="35" t="s">
        <v>32</v>
      </c>
      <c r="E16" s="15">
        <v>306.79000000000002</v>
      </c>
      <c r="I16" s="15">
        <f t="shared" si="0"/>
        <v>306.79000000000002</v>
      </c>
    </row>
    <row r="17" spans="1:9" x14ac:dyDescent="0.2">
      <c r="A17" s="5" t="s">
        <v>33</v>
      </c>
      <c r="B17" s="13">
        <v>42068</v>
      </c>
      <c r="C17" s="14" t="s">
        <v>34</v>
      </c>
      <c r="D17" s="35" t="s">
        <v>35</v>
      </c>
      <c r="E17" s="15">
        <v>994.12</v>
      </c>
      <c r="I17" s="15">
        <f t="shared" si="0"/>
        <v>994.12</v>
      </c>
    </row>
    <row r="18" spans="1:9" x14ac:dyDescent="0.2">
      <c r="A18" s="5" t="s">
        <v>36</v>
      </c>
      <c r="B18" s="13">
        <v>42068</v>
      </c>
      <c r="C18" s="14" t="s">
        <v>37</v>
      </c>
      <c r="D18" s="35" t="s">
        <v>38</v>
      </c>
      <c r="E18" s="15">
        <v>994.12</v>
      </c>
      <c r="I18" s="15">
        <f t="shared" si="0"/>
        <v>994.12</v>
      </c>
    </row>
    <row r="19" spans="1:9" x14ac:dyDescent="0.2">
      <c r="A19" s="5" t="s">
        <v>39</v>
      </c>
      <c r="B19" s="13">
        <v>42068</v>
      </c>
      <c r="C19" s="14" t="s">
        <v>40</v>
      </c>
      <c r="D19" s="35" t="s">
        <v>41</v>
      </c>
      <c r="E19" s="15">
        <v>2473.6</v>
      </c>
      <c r="I19" s="15">
        <f t="shared" si="0"/>
        <v>2473.6</v>
      </c>
    </row>
    <row r="20" spans="1:9" x14ac:dyDescent="0.2">
      <c r="A20" s="5" t="s">
        <v>42</v>
      </c>
      <c r="B20" s="13">
        <v>42068</v>
      </c>
      <c r="C20" s="14" t="s">
        <v>43</v>
      </c>
      <c r="D20" s="35" t="s">
        <v>44</v>
      </c>
      <c r="E20" s="15">
        <v>2623.1</v>
      </c>
      <c r="I20" s="15">
        <f t="shared" si="0"/>
        <v>2623.1</v>
      </c>
    </row>
    <row r="21" spans="1:9" x14ac:dyDescent="0.2">
      <c r="A21" s="5" t="s">
        <v>45</v>
      </c>
      <c r="B21" s="13">
        <v>42068</v>
      </c>
      <c r="C21" s="14" t="s">
        <v>46</v>
      </c>
      <c r="D21" s="35" t="s">
        <v>47</v>
      </c>
      <c r="E21" s="15">
        <v>2473.6</v>
      </c>
      <c r="I21" s="15">
        <f t="shared" si="0"/>
        <v>2473.6</v>
      </c>
    </row>
    <row r="22" spans="1:9" x14ac:dyDescent="0.2">
      <c r="A22" s="5" t="s">
        <v>48</v>
      </c>
      <c r="B22" s="13">
        <v>42068</v>
      </c>
      <c r="C22" s="14" t="s">
        <v>49</v>
      </c>
      <c r="D22" s="35" t="s">
        <v>50</v>
      </c>
      <c r="E22" s="15">
        <v>994.12</v>
      </c>
      <c r="I22" s="15">
        <f t="shared" si="0"/>
        <v>994.12</v>
      </c>
    </row>
    <row r="23" spans="1:9" x14ac:dyDescent="0.2">
      <c r="A23" s="5" t="s">
        <v>51</v>
      </c>
      <c r="B23" s="13">
        <v>42068</v>
      </c>
      <c r="C23" s="5" t="s">
        <v>52</v>
      </c>
      <c r="D23" s="35" t="s">
        <v>53</v>
      </c>
      <c r="E23" s="15">
        <v>2473.6</v>
      </c>
      <c r="I23" s="15">
        <f t="shared" si="0"/>
        <v>2473.6</v>
      </c>
    </row>
    <row r="24" spans="1:9" x14ac:dyDescent="0.2">
      <c r="A24" s="5" t="s">
        <v>54</v>
      </c>
      <c r="B24" s="13">
        <v>42068</v>
      </c>
      <c r="C24" s="5" t="s">
        <v>55</v>
      </c>
      <c r="D24" s="35" t="s">
        <v>56</v>
      </c>
      <c r="E24" s="15">
        <v>2922.69</v>
      </c>
      <c r="I24" s="15">
        <f t="shared" si="0"/>
        <v>2922.69</v>
      </c>
    </row>
    <row r="25" spans="1:9" x14ac:dyDescent="0.2">
      <c r="A25" s="5" t="s">
        <v>57</v>
      </c>
      <c r="B25" s="13">
        <v>42068</v>
      </c>
      <c r="C25" s="5" t="s">
        <v>58</v>
      </c>
      <c r="D25" s="35" t="s">
        <v>59</v>
      </c>
      <c r="E25" s="15">
        <v>2473.6</v>
      </c>
      <c r="I25" s="15">
        <f t="shared" si="0"/>
        <v>2473.6</v>
      </c>
    </row>
    <row r="26" spans="1:9" x14ac:dyDescent="0.2">
      <c r="A26" s="5" t="s">
        <v>60</v>
      </c>
      <c r="B26" s="13">
        <v>42068</v>
      </c>
      <c r="C26" s="5" t="s">
        <v>61</v>
      </c>
      <c r="D26" s="35" t="s">
        <v>62</v>
      </c>
      <c r="E26" s="15">
        <v>1088.08</v>
      </c>
      <c r="I26" s="15">
        <f t="shared" si="0"/>
        <v>1088.08</v>
      </c>
    </row>
    <row r="27" spans="1:9" x14ac:dyDescent="0.2">
      <c r="A27" s="5" t="s">
        <v>63</v>
      </c>
      <c r="B27" s="13">
        <v>42068</v>
      </c>
      <c r="C27" s="5" t="s">
        <v>64</v>
      </c>
      <c r="D27" s="35" t="s">
        <v>65</v>
      </c>
      <c r="E27" s="15">
        <v>2473.6</v>
      </c>
      <c r="I27" s="15">
        <f t="shared" si="0"/>
        <v>2473.6</v>
      </c>
    </row>
    <row r="28" spans="1:9" x14ac:dyDescent="0.2">
      <c r="A28" s="5" t="s">
        <v>66</v>
      </c>
      <c r="B28" s="13">
        <v>42068</v>
      </c>
      <c r="C28" s="5" t="s">
        <v>67</v>
      </c>
      <c r="D28" s="35" t="s">
        <v>68</v>
      </c>
      <c r="E28" s="15">
        <v>994.12</v>
      </c>
      <c r="I28" s="15">
        <f t="shared" si="0"/>
        <v>994.12</v>
      </c>
    </row>
    <row r="29" spans="1:9" x14ac:dyDescent="0.2">
      <c r="A29" s="5" t="s">
        <v>69</v>
      </c>
      <c r="B29" s="13">
        <v>42068</v>
      </c>
      <c r="C29" s="5" t="s">
        <v>70</v>
      </c>
      <c r="D29" s="35" t="s">
        <v>71</v>
      </c>
      <c r="E29" s="15">
        <v>994.12</v>
      </c>
      <c r="I29" s="15">
        <f t="shared" si="0"/>
        <v>994.12</v>
      </c>
    </row>
    <row r="30" spans="1:9" x14ac:dyDescent="0.2">
      <c r="A30" s="5" t="s">
        <v>72</v>
      </c>
      <c r="B30" s="13">
        <v>42068</v>
      </c>
      <c r="C30" s="5" t="s">
        <v>73</v>
      </c>
      <c r="D30" s="35" t="s">
        <v>74</v>
      </c>
      <c r="E30" s="15">
        <v>994.12</v>
      </c>
      <c r="I30" s="15">
        <f t="shared" si="0"/>
        <v>994.12</v>
      </c>
    </row>
    <row r="31" spans="1:9" x14ac:dyDescent="0.2">
      <c r="A31" s="5" t="s">
        <v>75</v>
      </c>
      <c r="B31" s="13">
        <v>42068</v>
      </c>
      <c r="C31" s="5" t="s">
        <v>76</v>
      </c>
      <c r="D31" s="35" t="s">
        <v>77</v>
      </c>
      <c r="E31" s="15">
        <v>994.12</v>
      </c>
      <c r="I31" s="15">
        <f t="shared" si="0"/>
        <v>994.12</v>
      </c>
    </row>
    <row r="32" spans="1:9" x14ac:dyDescent="0.2">
      <c r="A32" s="5" t="s">
        <v>78</v>
      </c>
      <c r="B32" s="13">
        <v>42068</v>
      </c>
      <c r="C32" s="5" t="s">
        <v>79</v>
      </c>
      <c r="D32" s="35" t="s">
        <v>80</v>
      </c>
      <c r="E32" s="15">
        <v>2473.6</v>
      </c>
      <c r="I32" s="15">
        <f t="shared" si="0"/>
        <v>2473.6</v>
      </c>
    </row>
    <row r="33" spans="1:9" x14ac:dyDescent="0.2">
      <c r="A33" s="5" t="s">
        <v>81</v>
      </c>
      <c r="B33" s="13">
        <v>42068</v>
      </c>
      <c r="C33" s="5" t="s">
        <v>82</v>
      </c>
      <c r="D33" s="35" t="s">
        <v>83</v>
      </c>
      <c r="E33" s="15">
        <v>2473.6</v>
      </c>
      <c r="I33" s="15">
        <f t="shared" si="0"/>
        <v>2473.6</v>
      </c>
    </row>
    <row r="34" spans="1:9" x14ac:dyDescent="0.2">
      <c r="A34" s="5" t="s">
        <v>84</v>
      </c>
      <c r="B34" s="13">
        <v>42068</v>
      </c>
      <c r="C34" s="5" t="s">
        <v>85</v>
      </c>
      <c r="D34" s="35" t="s">
        <v>86</v>
      </c>
      <c r="E34" s="15">
        <v>2473.6</v>
      </c>
      <c r="I34" s="15">
        <f t="shared" si="0"/>
        <v>2473.6</v>
      </c>
    </row>
    <row r="35" spans="1:9" x14ac:dyDescent="0.2">
      <c r="A35" s="5" t="s">
        <v>87</v>
      </c>
      <c r="B35" s="13">
        <v>42081</v>
      </c>
      <c r="C35" s="5" t="s">
        <v>88</v>
      </c>
      <c r="D35" s="35" t="s">
        <v>89</v>
      </c>
      <c r="E35" s="15">
        <v>33262.080000000002</v>
      </c>
      <c r="I35" s="15">
        <f t="shared" si="0"/>
        <v>33262.080000000002</v>
      </c>
    </row>
    <row r="36" spans="1:9" x14ac:dyDescent="0.2">
      <c r="A36" s="5" t="s">
        <v>90</v>
      </c>
      <c r="B36" s="13">
        <v>42081</v>
      </c>
      <c r="C36" s="5" t="s">
        <v>91</v>
      </c>
      <c r="D36" s="35" t="s">
        <v>92</v>
      </c>
      <c r="E36" s="15">
        <v>1255.31</v>
      </c>
      <c r="G36" s="3"/>
      <c r="H36" s="3"/>
      <c r="I36" s="15">
        <f t="shared" si="0"/>
        <v>1255.31</v>
      </c>
    </row>
    <row r="37" spans="1:9" x14ac:dyDescent="0.2">
      <c r="A37" s="5" t="s">
        <v>93</v>
      </c>
      <c r="B37" s="13">
        <v>42081</v>
      </c>
      <c r="C37" s="5" t="s">
        <v>94</v>
      </c>
      <c r="D37" s="35" t="s">
        <v>95</v>
      </c>
      <c r="E37" s="15">
        <v>3715.13</v>
      </c>
      <c r="G37" s="3"/>
      <c r="H37" s="3"/>
      <c r="I37" s="15">
        <f t="shared" si="0"/>
        <v>3715.13</v>
      </c>
    </row>
    <row r="38" spans="1:9" x14ac:dyDescent="0.2">
      <c r="A38" s="5" t="s">
        <v>96</v>
      </c>
      <c r="B38" s="13">
        <v>42138</v>
      </c>
      <c r="C38" s="5" t="s">
        <v>97</v>
      </c>
      <c r="D38" s="35" t="s">
        <v>98</v>
      </c>
      <c r="E38" s="15">
        <v>3198.56</v>
      </c>
      <c r="I38" s="15">
        <f t="shared" si="0"/>
        <v>3198.56</v>
      </c>
    </row>
    <row r="39" spans="1:9" x14ac:dyDescent="0.2">
      <c r="A39" s="5" t="s">
        <v>99</v>
      </c>
      <c r="B39" s="13">
        <v>42304</v>
      </c>
      <c r="C39" s="5" t="s">
        <v>100</v>
      </c>
      <c r="D39" s="35" t="s">
        <v>101</v>
      </c>
      <c r="E39" s="15">
        <v>4577.13</v>
      </c>
      <c r="H39" s="15">
        <v>711.42</v>
      </c>
      <c r="I39" s="15">
        <f t="shared" si="0"/>
        <v>3865.71</v>
      </c>
    </row>
    <row r="40" spans="1:9" x14ac:dyDescent="0.2">
      <c r="A40" s="5" t="s">
        <v>102</v>
      </c>
      <c r="B40" s="13">
        <v>42304</v>
      </c>
      <c r="C40" s="5" t="s">
        <v>103</v>
      </c>
      <c r="D40" s="35" t="s">
        <v>104</v>
      </c>
      <c r="E40" s="15">
        <v>1098.8699999999999</v>
      </c>
      <c r="H40" s="15">
        <v>1076.47</v>
      </c>
      <c r="I40" s="15">
        <f t="shared" si="0"/>
        <v>22.399999999999864</v>
      </c>
    </row>
    <row r="41" spans="1:9" x14ac:dyDescent="0.2">
      <c r="A41" s="5" t="s">
        <v>105</v>
      </c>
      <c r="B41" s="13">
        <v>42304</v>
      </c>
      <c r="C41" s="5" t="s">
        <v>106</v>
      </c>
      <c r="D41" s="35" t="s">
        <v>107</v>
      </c>
      <c r="E41" s="15">
        <v>1098.8699999999999</v>
      </c>
      <c r="H41" s="15">
        <v>1076.47</v>
      </c>
      <c r="I41" s="15">
        <f t="shared" si="0"/>
        <v>22.399999999999864</v>
      </c>
    </row>
    <row r="42" spans="1:9" x14ac:dyDescent="0.2">
      <c r="A42" s="5" t="s">
        <v>108</v>
      </c>
      <c r="B42" s="13">
        <v>42305</v>
      </c>
      <c r="C42" s="5" t="s">
        <v>109</v>
      </c>
      <c r="D42" s="35" t="s">
        <v>110</v>
      </c>
      <c r="E42" s="15">
        <v>2881.21</v>
      </c>
      <c r="H42" s="15">
        <f>2415.19+426.04</f>
        <v>2841.23</v>
      </c>
      <c r="I42" s="15">
        <f t="shared" si="0"/>
        <v>39.980000000000018</v>
      </c>
    </row>
    <row r="43" spans="1:9" x14ac:dyDescent="0.2">
      <c r="A43" s="5" t="s">
        <v>111</v>
      </c>
      <c r="B43" s="13">
        <v>42305</v>
      </c>
      <c r="C43" s="5" t="s">
        <v>112</v>
      </c>
      <c r="D43" s="35" t="s">
        <v>113</v>
      </c>
      <c r="E43" s="15">
        <v>787.26</v>
      </c>
      <c r="F43" s="16" t="s">
        <v>114</v>
      </c>
      <c r="G43" s="17">
        <v>42529</v>
      </c>
      <c r="H43" s="15">
        <v>393.75</v>
      </c>
      <c r="I43" s="15">
        <f t="shared" si="0"/>
        <v>393.51</v>
      </c>
    </row>
    <row r="44" spans="1:9" x14ac:dyDescent="0.2">
      <c r="A44" s="5" t="s">
        <v>115</v>
      </c>
      <c r="B44" s="13">
        <v>42305</v>
      </c>
      <c r="C44" s="5" t="s">
        <v>116</v>
      </c>
      <c r="D44" s="35" t="s">
        <v>117</v>
      </c>
      <c r="E44" s="15">
        <v>4008.41</v>
      </c>
      <c r="H44" s="15">
        <v>3905.69</v>
      </c>
      <c r="I44" s="15">
        <f t="shared" si="0"/>
        <v>102.7199999999998</v>
      </c>
    </row>
    <row r="45" spans="1:9" x14ac:dyDescent="0.2">
      <c r="A45" s="5" t="s">
        <v>118</v>
      </c>
      <c r="B45" s="13">
        <v>42338</v>
      </c>
      <c r="C45" s="5" t="s">
        <v>119</v>
      </c>
      <c r="D45" s="35">
        <v>26445</v>
      </c>
      <c r="H45" s="15">
        <v>1169.2</v>
      </c>
      <c r="I45" s="15">
        <f t="shared" si="0"/>
        <v>-1169.2</v>
      </c>
    </row>
    <row r="46" spans="1:9" x14ac:dyDescent="0.2">
      <c r="A46" s="18" t="s">
        <v>120</v>
      </c>
      <c r="B46" s="19">
        <v>42429</v>
      </c>
      <c r="C46" s="18" t="s">
        <v>121</v>
      </c>
      <c r="D46" s="36"/>
      <c r="E46" s="21"/>
      <c r="H46" s="21">
        <v>15095.72</v>
      </c>
      <c r="I46" s="15">
        <f t="shared" si="0"/>
        <v>-15095.72</v>
      </c>
    </row>
    <row r="47" spans="1:9" x14ac:dyDescent="0.2">
      <c r="A47" s="16" t="s">
        <v>122</v>
      </c>
      <c r="B47" s="17">
        <v>42510</v>
      </c>
      <c r="C47" s="16" t="s">
        <v>123</v>
      </c>
      <c r="D47" s="36" t="s">
        <v>124</v>
      </c>
      <c r="E47" s="21">
        <v>59647.39</v>
      </c>
      <c r="H47" s="22"/>
      <c r="I47" s="15">
        <f t="shared" si="0"/>
        <v>59647.39</v>
      </c>
    </row>
    <row r="48" spans="1:9" x14ac:dyDescent="0.2">
      <c r="A48" s="16" t="s">
        <v>125</v>
      </c>
      <c r="B48" s="17">
        <v>42538</v>
      </c>
      <c r="C48" s="16" t="s">
        <v>126</v>
      </c>
      <c r="D48" s="37" t="s">
        <v>127</v>
      </c>
      <c r="E48" s="21">
        <v>12625.21</v>
      </c>
      <c r="F48" s="16"/>
      <c r="H48" s="22"/>
      <c r="I48" s="15">
        <f t="shared" si="0"/>
        <v>12625.21</v>
      </c>
    </row>
    <row r="49" spans="1:9" x14ac:dyDescent="0.2">
      <c r="A49" s="16" t="s">
        <v>128</v>
      </c>
      <c r="B49" s="17">
        <v>42538</v>
      </c>
      <c r="C49" s="16" t="s">
        <v>129</v>
      </c>
      <c r="D49" s="37" t="s">
        <v>130</v>
      </c>
      <c r="E49" s="21">
        <v>12625.21</v>
      </c>
      <c r="F49" s="16"/>
      <c r="H49" s="22"/>
      <c r="I49" s="15">
        <f t="shared" si="0"/>
        <v>12625.21</v>
      </c>
    </row>
    <row r="50" spans="1:9" x14ac:dyDescent="0.2">
      <c r="A50" s="16" t="s">
        <v>131</v>
      </c>
      <c r="B50" s="17">
        <v>42538</v>
      </c>
      <c r="C50" s="16" t="s">
        <v>132</v>
      </c>
      <c r="D50" s="37" t="s">
        <v>133</v>
      </c>
      <c r="E50" s="21">
        <v>12625.21</v>
      </c>
      <c r="F50" s="16"/>
      <c r="H50" s="22"/>
      <c r="I50" s="15">
        <f t="shared" si="0"/>
        <v>12625.21</v>
      </c>
    </row>
    <row r="51" spans="1:9" x14ac:dyDescent="0.2">
      <c r="A51" s="16" t="s">
        <v>134</v>
      </c>
      <c r="B51" s="17">
        <v>42538</v>
      </c>
      <c r="C51" s="16" t="s">
        <v>135</v>
      </c>
      <c r="D51" s="37" t="s">
        <v>136</v>
      </c>
      <c r="E51" s="21">
        <v>12625.21</v>
      </c>
      <c r="F51" s="16"/>
      <c r="H51" s="22"/>
      <c r="I51" s="15">
        <f t="shared" si="0"/>
        <v>12625.21</v>
      </c>
    </row>
    <row r="52" spans="1:9" x14ac:dyDescent="0.2">
      <c r="A52" s="16" t="s">
        <v>137</v>
      </c>
      <c r="B52" s="17">
        <v>42548</v>
      </c>
      <c r="C52" s="16" t="s">
        <v>138</v>
      </c>
      <c r="D52" s="37" t="s">
        <v>139</v>
      </c>
      <c r="E52" s="24">
        <v>38748.120000000003</v>
      </c>
      <c r="F52" s="16"/>
      <c r="H52" s="22"/>
      <c r="I52" s="15">
        <f t="shared" si="0"/>
        <v>38748.120000000003</v>
      </c>
    </row>
    <row r="53" spans="1:9" x14ac:dyDescent="0.2">
      <c r="A53" s="16" t="s">
        <v>140</v>
      </c>
      <c r="B53" s="17">
        <v>42551</v>
      </c>
      <c r="C53" s="16" t="s">
        <v>141</v>
      </c>
      <c r="D53" s="37" t="s">
        <v>142</v>
      </c>
      <c r="E53" s="24">
        <v>1098.8699999999999</v>
      </c>
      <c r="F53" s="16" t="s">
        <v>143</v>
      </c>
      <c r="G53" s="17">
        <v>42555</v>
      </c>
      <c r="H53" s="24">
        <v>1065.0899999999999</v>
      </c>
      <c r="I53" s="15">
        <f t="shared" si="0"/>
        <v>33.779999999999973</v>
      </c>
    </row>
    <row r="54" spans="1:9" x14ac:dyDescent="0.2">
      <c r="A54" s="16" t="s">
        <v>144</v>
      </c>
      <c r="B54" s="17">
        <v>42551</v>
      </c>
      <c r="C54" s="16" t="s">
        <v>145</v>
      </c>
      <c r="D54" s="37" t="s">
        <v>146</v>
      </c>
      <c r="E54" s="16">
        <v>510.63</v>
      </c>
      <c r="F54" s="16"/>
      <c r="H54" s="22"/>
      <c r="I54" s="15">
        <f t="shared" si="0"/>
        <v>510.63</v>
      </c>
    </row>
    <row r="55" spans="1:9" x14ac:dyDescent="0.2">
      <c r="A55" s="16" t="s">
        <v>147</v>
      </c>
      <c r="B55" s="17">
        <v>42579</v>
      </c>
      <c r="C55" s="16" t="s">
        <v>148</v>
      </c>
      <c r="D55" s="26" t="s">
        <v>149</v>
      </c>
      <c r="E55" s="22">
        <v>361.14</v>
      </c>
      <c r="F55" s="16"/>
      <c r="H55" s="22"/>
      <c r="I55" s="15">
        <f t="shared" si="0"/>
        <v>361.14</v>
      </c>
    </row>
    <row r="56" spans="1:9" x14ac:dyDescent="0.2">
      <c r="A56" s="16" t="s">
        <v>1237</v>
      </c>
      <c r="B56" s="17">
        <v>42739</v>
      </c>
      <c r="C56" s="16" t="s">
        <v>1238</v>
      </c>
      <c r="D56" s="38" t="s">
        <v>1239</v>
      </c>
      <c r="E56" s="22">
        <v>1600.23</v>
      </c>
      <c r="F56" s="16" t="s">
        <v>1341</v>
      </c>
      <c r="G56" s="17">
        <v>42766</v>
      </c>
      <c r="H56" s="22">
        <v>151.38</v>
      </c>
      <c r="I56" s="15">
        <f t="shared" ref="I56" si="1">+E56-H56</f>
        <v>1448.85</v>
      </c>
    </row>
    <row r="57" spans="1:9" x14ac:dyDescent="0.2">
      <c r="A57" s="16" t="s">
        <v>2435</v>
      </c>
      <c r="B57" s="17">
        <v>42818</v>
      </c>
      <c r="C57" s="23" t="s">
        <v>1239</v>
      </c>
      <c r="D57" s="25">
        <v>32424</v>
      </c>
      <c r="E57" s="22"/>
      <c r="F57" s="22"/>
      <c r="G57" s="22"/>
      <c r="H57" s="22">
        <v>1648.69</v>
      </c>
      <c r="I57" s="15">
        <f t="shared" ref="I57:I87" si="2">+E57-H57</f>
        <v>-1648.69</v>
      </c>
    </row>
    <row r="58" spans="1:9" hidden="1" x14ac:dyDescent="0.2">
      <c r="A58" s="16" t="s">
        <v>2445</v>
      </c>
      <c r="B58" s="17">
        <v>42819</v>
      </c>
      <c r="C58" s="23" t="s">
        <v>2446</v>
      </c>
      <c r="D58" s="25" t="s">
        <v>2447</v>
      </c>
      <c r="E58" s="22">
        <v>12625.21</v>
      </c>
      <c r="F58" s="16" t="s">
        <v>2627</v>
      </c>
      <c r="G58" s="17">
        <v>42828</v>
      </c>
      <c r="H58" s="22">
        <v>12625.21</v>
      </c>
      <c r="I58" s="15">
        <f t="shared" si="2"/>
        <v>0</v>
      </c>
    </row>
    <row r="59" spans="1:9" hidden="1" x14ac:dyDescent="0.2">
      <c r="A59" s="16" t="s">
        <v>118</v>
      </c>
      <c r="B59" s="17">
        <v>42821</v>
      </c>
      <c r="C59" s="23" t="s">
        <v>2485</v>
      </c>
      <c r="D59" s="25" t="s">
        <v>2486</v>
      </c>
      <c r="E59" s="22">
        <v>67.510000000000005</v>
      </c>
      <c r="F59" s="16" t="s">
        <v>2627</v>
      </c>
      <c r="G59" s="17">
        <v>42828</v>
      </c>
      <c r="H59" s="22">
        <v>67.510000000000005</v>
      </c>
      <c r="I59" s="15">
        <f t="shared" si="2"/>
        <v>0</v>
      </c>
    </row>
    <row r="60" spans="1:9" hidden="1" x14ac:dyDescent="0.2">
      <c r="A60" s="16" t="s">
        <v>153</v>
      </c>
      <c r="B60" s="17">
        <v>42821</v>
      </c>
      <c r="C60" s="23" t="s">
        <v>2487</v>
      </c>
      <c r="D60" s="25" t="s">
        <v>2488</v>
      </c>
      <c r="E60" s="22">
        <v>202.54</v>
      </c>
      <c r="F60" s="16" t="s">
        <v>2627</v>
      </c>
      <c r="G60" s="17">
        <v>42828</v>
      </c>
      <c r="H60" s="22">
        <v>202.54</v>
      </c>
      <c r="I60" s="15">
        <f t="shared" si="2"/>
        <v>0</v>
      </c>
    </row>
    <row r="61" spans="1:9" hidden="1" x14ac:dyDescent="0.2">
      <c r="A61" s="16" t="s">
        <v>2489</v>
      </c>
      <c r="B61" s="17">
        <v>42821</v>
      </c>
      <c r="C61" s="23" t="s">
        <v>2490</v>
      </c>
      <c r="D61" s="25" t="s">
        <v>2491</v>
      </c>
      <c r="E61" s="22">
        <v>202.54</v>
      </c>
      <c r="F61" s="16" t="s">
        <v>2627</v>
      </c>
      <c r="G61" s="17">
        <v>42828</v>
      </c>
      <c r="H61" s="22">
        <v>202.54</v>
      </c>
      <c r="I61" s="15">
        <f t="shared" si="2"/>
        <v>0</v>
      </c>
    </row>
    <row r="62" spans="1:9" hidden="1" x14ac:dyDescent="0.2">
      <c r="A62" s="16" t="s">
        <v>2492</v>
      </c>
      <c r="B62" s="17">
        <v>42821</v>
      </c>
      <c r="C62" s="23" t="s">
        <v>2493</v>
      </c>
      <c r="D62" s="25" t="s">
        <v>2494</v>
      </c>
      <c r="E62" s="22">
        <v>202.54</v>
      </c>
      <c r="F62" s="16" t="s">
        <v>2627</v>
      </c>
      <c r="G62" s="17">
        <v>42828</v>
      </c>
      <c r="H62" s="22">
        <v>202.54</v>
      </c>
      <c r="I62" s="15">
        <f t="shared" si="2"/>
        <v>0</v>
      </c>
    </row>
    <row r="63" spans="1:9" hidden="1" x14ac:dyDescent="0.2">
      <c r="A63" s="16" t="s">
        <v>2495</v>
      </c>
      <c r="B63" s="17">
        <v>42821</v>
      </c>
      <c r="C63" s="23" t="s">
        <v>2496</v>
      </c>
      <c r="D63" s="25" t="s">
        <v>2497</v>
      </c>
      <c r="E63" s="22">
        <v>67.510000000000005</v>
      </c>
      <c r="F63" s="16" t="s">
        <v>2627</v>
      </c>
      <c r="G63" s="17">
        <v>42828</v>
      </c>
      <c r="H63" s="22">
        <v>67.510000000000005</v>
      </c>
      <c r="I63" s="15">
        <f t="shared" si="2"/>
        <v>0</v>
      </c>
    </row>
    <row r="64" spans="1:9" hidden="1" x14ac:dyDescent="0.2">
      <c r="A64" s="16" t="s">
        <v>2498</v>
      </c>
      <c r="B64" s="17">
        <v>42822</v>
      </c>
      <c r="C64" s="23" t="s">
        <v>2499</v>
      </c>
      <c r="D64" s="25" t="s">
        <v>2500</v>
      </c>
      <c r="E64" s="22">
        <v>202.54</v>
      </c>
      <c r="F64" s="16" t="s">
        <v>2627</v>
      </c>
      <c r="G64" s="17">
        <v>42828</v>
      </c>
      <c r="H64" s="22">
        <v>202.54</v>
      </c>
      <c r="I64" s="15">
        <f t="shared" si="2"/>
        <v>0</v>
      </c>
    </row>
    <row r="65" spans="1:9" hidden="1" x14ac:dyDescent="0.2">
      <c r="A65" s="16" t="s">
        <v>2501</v>
      </c>
      <c r="B65" s="17">
        <v>42822</v>
      </c>
      <c r="C65" s="23" t="s">
        <v>2502</v>
      </c>
      <c r="D65" s="25" t="s">
        <v>2503</v>
      </c>
      <c r="E65" s="22">
        <v>8676.4599999999991</v>
      </c>
      <c r="F65" s="16" t="s">
        <v>2627</v>
      </c>
      <c r="G65" s="17">
        <v>42828</v>
      </c>
      <c r="H65" s="22">
        <v>8676.4599999999991</v>
      </c>
      <c r="I65" s="15">
        <f t="shared" si="2"/>
        <v>0</v>
      </c>
    </row>
    <row r="66" spans="1:9" hidden="1" x14ac:dyDescent="0.2">
      <c r="A66" s="16" t="s">
        <v>2504</v>
      </c>
      <c r="B66" s="17">
        <v>42822</v>
      </c>
      <c r="C66" s="23" t="s">
        <v>2505</v>
      </c>
      <c r="D66" s="25" t="s">
        <v>2506</v>
      </c>
      <c r="E66" s="22">
        <v>12625.21</v>
      </c>
      <c r="F66" s="16" t="s">
        <v>2627</v>
      </c>
      <c r="G66" s="17">
        <v>42828</v>
      </c>
      <c r="H66" s="22">
        <v>12625.21</v>
      </c>
      <c r="I66" s="15">
        <f t="shared" si="2"/>
        <v>0</v>
      </c>
    </row>
    <row r="67" spans="1:9" hidden="1" x14ac:dyDescent="0.2">
      <c r="A67" s="16" t="s">
        <v>2507</v>
      </c>
      <c r="B67" s="17">
        <v>42822</v>
      </c>
      <c r="C67" s="23" t="s">
        <v>2508</v>
      </c>
      <c r="D67" s="25" t="s">
        <v>2509</v>
      </c>
      <c r="E67" s="22">
        <v>11470.9</v>
      </c>
      <c r="F67" s="16" t="s">
        <v>2627</v>
      </c>
      <c r="G67" s="17">
        <v>42828</v>
      </c>
      <c r="H67" s="22">
        <v>11470.9</v>
      </c>
      <c r="I67" s="15">
        <f t="shared" si="2"/>
        <v>0</v>
      </c>
    </row>
    <row r="68" spans="1:9" hidden="1" x14ac:dyDescent="0.2">
      <c r="A68" s="16" t="s">
        <v>1294</v>
      </c>
      <c r="B68" s="17">
        <v>42823</v>
      </c>
      <c r="C68" s="23" t="s">
        <v>2510</v>
      </c>
      <c r="D68" s="25" t="s">
        <v>2511</v>
      </c>
      <c r="E68" s="22">
        <v>310.56</v>
      </c>
      <c r="F68" s="16" t="s">
        <v>2627</v>
      </c>
      <c r="G68" s="17">
        <v>42828</v>
      </c>
      <c r="H68" s="22">
        <v>310.56</v>
      </c>
      <c r="I68" s="15">
        <f t="shared" si="2"/>
        <v>0</v>
      </c>
    </row>
    <row r="69" spans="1:9" hidden="1" x14ac:dyDescent="0.2">
      <c r="A69" s="16" t="s">
        <v>309</v>
      </c>
      <c r="B69" s="17">
        <v>42823</v>
      </c>
      <c r="C69" s="23" t="s">
        <v>2512</v>
      </c>
      <c r="D69" s="25" t="s">
        <v>2513</v>
      </c>
      <c r="E69" s="22">
        <v>67.510000000000005</v>
      </c>
      <c r="F69" s="16" t="s">
        <v>2627</v>
      </c>
      <c r="G69" s="17">
        <v>42828</v>
      </c>
      <c r="H69" s="22">
        <v>67.510000000000005</v>
      </c>
      <c r="I69" s="15">
        <f t="shared" si="2"/>
        <v>0</v>
      </c>
    </row>
    <row r="70" spans="1:9" hidden="1" x14ac:dyDescent="0.2">
      <c r="A70" s="16" t="s">
        <v>2514</v>
      </c>
      <c r="B70" s="17">
        <v>42823</v>
      </c>
      <c r="C70" s="23" t="s">
        <v>2515</v>
      </c>
      <c r="D70" s="25" t="s">
        <v>2516</v>
      </c>
      <c r="E70" s="22">
        <v>67.510000000000005</v>
      </c>
      <c r="F70" s="16" t="s">
        <v>2627</v>
      </c>
      <c r="G70" s="17">
        <v>42828</v>
      </c>
      <c r="H70" s="22">
        <v>67.510000000000005</v>
      </c>
      <c r="I70" s="15">
        <f t="shared" si="2"/>
        <v>0</v>
      </c>
    </row>
    <row r="71" spans="1:9" hidden="1" x14ac:dyDescent="0.2">
      <c r="A71" s="16" t="s">
        <v>2517</v>
      </c>
      <c r="B71" s="17">
        <v>42823</v>
      </c>
      <c r="C71" s="23" t="s">
        <v>2518</v>
      </c>
      <c r="D71" s="25" t="s">
        <v>2519</v>
      </c>
      <c r="E71" s="22">
        <v>202.54</v>
      </c>
      <c r="F71" s="16" t="s">
        <v>2627</v>
      </c>
      <c r="G71" s="17">
        <v>42828</v>
      </c>
      <c r="H71" s="22">
        <v>202.54</v>
      </c>
      <c r="I71" s="15">
        <f t="shared" si="2"/>
        <v>0</v>
      </c>
    </row>
    <row r="72" spans="1:9" hidden="1" x14ac:dyDescent="0.2">
      <c r="A72" s="16" t="s">
        <v>2520</v>
      </c>
      <c r="B72" s="17">
        <v>42823</v>
      </c>
      <c r="C72" s="23" t="s">
        <v>2521</v>
      </c>
      <c r="D72" s="25" t="s">
        <v>2522</v>
      </c>
      <c r="E72" s="22">
        <v>202.54</v>
      </c>
      <c r="F72" s="16" t="s">
        <v>2627</v>
      </c>
      <c r="G72" s="17">
        <v>42828</v>
      </c>
      <c r="H72" s="22">
        <v>202.54</v>
      </c>
      <c r="I72" s="15">
        <f t="shared" si="2"/>
        <v>0</v>
      </c>
    </row>
    <row r="73" spans="1:9" hidden="1" x14ac:dyDescent="0.2">
      <c r="A73" s="16" t="s">
        <v>1946</v>
      </c>
      <c r="B73" s="17">
        <v>42823</v>
      </c>
      <c r="C73" s="23" t="s">
        <v>2523</v>
      </c>
      <c r="D73" s="25" t="s">
        <v>2524</v>
      </c>
      <c r="E73" s="22">
        <v>226.71</v>
      </c>
      <c r="F73" s="16" t="s">
        <v>2627</v>
      </c>
      <c r="G73" s="17">
        <v>42828</v>
      </c>
      <c r="H73" s="22">
        <v>226.71</v>
      </c>
      <c r="I73" s="15">
        <f t="shared" si="2"/>
        <v>0</v>
      </c>
    </row>
    <row r="74" spans="1:9" hidden="1" x14ac:dyDescent="0.2">
      <c r="A74" s="16" t="s">
        <v>850</v>
      </c>
      <c r="B74" s="17">
        <v>42823</v>
      </c>
      <c r="C74" s="23" t="s">
        <v>2525</v>
      </c>
      <c r="D74" s="25" t="s">
        <v>2526</v>
      </c>
      <c r="E74" s="22">
        <v>202.54</v>
      </c>
      <c r="F74" s="16" t="s">
        <v>2627</v>
      </c>
      <c r="G74" s="17">
        <v>42828</v>
      </c>
      <c r="H74" s="22">
        <v>202.54</v>
      </c>
      <c r="I74" s="15">
        <f t="shared" si="2"/>
        <v>0</v>
      </c>
    </row>
    <row r="75" spans="1:9" hidden="1" x14ac:dyDescent="0.2">
      <c r="A75" s="16" t="s">
        <v>2527</v>
      </c>
      <c r="B75" s="17">
        <v>42823</v>
      </c>
      <c r="C75" s="23" t="s">
        <v>2528</v>
      </c>
      <c r="D75" s="25" t="s">
        <v>2529</v>
      </c>
      <c r="E75" s="22">
        <v>202.54</v>
      </c>
      <c r="F75" s="16" t="s">
        <v>2627</v>
      </c>
      <c r="G75" s="17">
        <v>42828</v>
      </c>
      <c r="H75" s="22">
        <v>202.54</v>
      </c>
      <c r="I75" s="15">
        <f t="shared" si="2"/>
        <v>0</v>
      </c>
    </row>
    <row r="76" spans="1:9" hidden="1" x14ac:dyDescent="0.2">
      <c r="A76" s="16" t="s">
        <v>2530</v>
      </c>
      <c r="B76" s="17">
        <v>42823</v>
      </c>
      <c r="C76" s="23" t="s">
        <v>2531</v>
      </c>
      <c r="D76" s="25" t="s">
        <v>2532</v>
      </c>
      <c r="E76" s="22">
        <v>202.54</v>
      </c>
      <c r="F76" s="16" t="s">
        <v>2627</v>
      </c>
      <c r="G76" s="17">
        <v>42828</v>
      </c>
      <c r="H76" s="22">
        <v>202.54</v>
      </c>
      <c r="I76" s="15">
        <f t="shared" si="2"/>
        <v>0</v>
      </c>
    </row>
    <row r="77" spans="1:9" hidden="1" x14ac:dyDescent="0.2">
      <c r="A77" s="16" t="s">
        <v>2533</v>
      </c>
      <c r="B77" s="17">
        <v>42823</v>
      </c>
      <c r="C77" s="23" t="s">
        <v>2534</v>
      </c>
      <c r="D77" s="25" t="s">
        <v>2535</v>
      </c>
      <c r="E77" s="22">
        <v>368.3</v>
      </c>
      <c r="F77" s="16" t="s">
        <v>2627</v>
      </c>
      <c r="G77" s="17">
        <v>42828</v>
      </c>
      <c r="H77" s="22">
        <v>368.3</v>
      </c>
      <c r="I77" s="15">
        <f t="shared" si="2"/>
        <v>0</v>
      </c>
    </row>
    <row r="78" spans="1:9" hidden="1" x14ac:dyDescent="0.2">
      <c r="A78" s="16" t="s">
        <v>2536</v>
      </c>
      <c r="B78" s="17">
        <v>42823</v>
      </c>
      <c r="C78" s="23" t="s">
        <v>2537</v>
      </c>
      <c r="D78" s="25" t="s">
        <v>2538</v>
      </c>
      <c r="E78" s="22">
        <v>310.56</v>
      </c>
      <c r="F78" s="16" t="s">
        <v>2627</v>
      </c>
      <c r="G78" s="17">
        <v>42828</v>
      </c>
      <c r="H78" s="22">
        <v>310.56</v>
      </c>
      <c r="I78" s="15">
        <f t="shared" si="2"/>
        <v>0</v>
      </c>
    </row>
    <row r="79" spans="1:9" hidden="1" x14ac:dyDescent="0.2">
      <c r="A79" s="16" t="s">
        <v>2539</v>
      </c>
      <c r="B79" s="17">
        <v>42823</v>
      </c>
      <c r="C79" s="23" t="s">
        <v>2540</v>
      </c>
      <c r="D79" s="25" t="s">
        <v>2541</v>
      </c>
      <c r="E79" s="22">
        <v>202.54</v>
      </c>
      <c r="F79" s="16" t="s">
        <v>2627</v>
      </c>
      <c r="G79" s="17">
        <v>42828</v>
      </c>
      <c r="H79" s="22">
        <v>202.54</v>
      </c>
      <c r="I79" s="15">
        <f t="shared" si="2"/>
        <v>0</v>
      </c>
    </row>
    <row r="80" spans="1:9" hidden="1" x14ac:dyDescent="0.2">
      <c r="A80" s="16" t="s">
        <v>865</v>
      </c>
      <c r="B80" s="17">
        <v>42823</v>
      </c>
      <c r="C80" s="23" t="s">
        <v>2542</v>
      </c>
      <c r="D80" s="25" t="s">
        <v>2543</v>
      </c>
      <c r="E80" s="22">
        <v>202.54</v>
      </c>
      <c r="F80" s="16" t="s">
        <v>2627</v>
      </c>
      <c r="G80" s="17">
        <v>42828</v>
      </c>
      <c r="H80" s="22">
        <v>202.54</v>
      </c>
      <c r="I80" s="15">
        <f t="shared" si="2"/>
        <v>0</v>
      </c>
    </row>
    <row r="81" spans="1:9" hidden="1" x14ac:dyDescent="0.2">
      <c r="A81" s="16" t="s">
        <v>1296</v>
      </c>
      <c r="B81" s="17">
        <v>42823</v>
      </c>
      <c r="C81" s="23" t="s">
        <v>2544</v>
      </c>
      <c r="D81" s="25" t="s">
        <v>2545</v>
      </c>
      <c r="E81" s="22">
        <v>202.54</v>
      </c>
      <c r="F81" s="16" t="s">
        <v>2627</v>
      </c>
      <c r="G81" s="17">
        <v>42828</v>
      </c>
      <c r="H81" s="22">
        <v>202.54</v>
      </c>
      <c r="I81" s="15">
        <f t="shared" si="2"/>
        <v>0</v>
      </c>
    </row>
    <row r="82" spans="1:9" hidden="1" x14ac:dyDescent="0.2">
      <c r="A82" s="16" t="s">
        <v>2546</v>
      </c>
      <c r="B82" s="17">
        <v>42823</v>
      </c>
      <c r="C82" s="23" t="s">
        <v>2547</v>
      </c>
      <c r="D82" s="25" t="s">
        <v>2548</v>
      </c>
      <c r="E82" s="22">
        <v>202.54</v>
      </c>
      <c r="F82" s="16" t="s">
        <v>2627</v>
      </c>
      <c r="G82" s="17">
        <v>42828</v>
      </c>
      <c r="H82" s="22">
        <v>202.54</v>
      </c>
      <c r="I82" s="15">
        <f t="shared" si="2"/>
        <v>0</v>
      </c>
    </row>
    <row r="83" spans="1:9" hidden="1" x14ac:dyDescent="0.2">
      <c r="A83" s="16" t="s">
        <v>2549</v>
      </c>
      <c r="B83" s="17">
        <v>42824</v>
      </c>
      <c r="C83" s="23" t="s">
        <v>2550</v>
      </c>
      <c r="D83" s="25" t="s">
        <v>2551</v>
      </c>
      <c r="E83" s="22">
        <v>202.54</v>
      </c>
      <c r="F83" s="16" t="s">
        <v>2627</v>
      </c>
      <c r="G83" s="17">
        <v>42828</v>
      </c>
      <c r="H83" s="22">
        <v>202.54</v>
      </c>
      <c r="I83" s="15">
        <f t="shared" si="2"/>
        <v>0</v>
      </c>
    </row>
    <row r="84" spans="1:9" hidden="1" x14ac:dyDescent="0.2">
      <c r="A84" s="16" t="s">
        <v>2552</v>
      </c>
      <c r="B84" s="17">
        <v>42824</v>
      </c>
      <c r="C84" s="23" t="s">
        <v>2553</v>
      </c>
      <c r="D84" s="25" t="s">
        <v>2554</v>
      </c>
      <c r="E84" s="22">
        <v>202.54</v>
      </c>
      <c r="F84" s="16" t="s">
        <v>2627</v>
      </c>
      <c r="G84" s="17">
        <v>42828</v>
      </c>
      <c r="H84" s="22">
        <v>202.54</v>
      </c>
      <c r="I84" s="15">
        <f t="shared" si="2"/>
        <v>0</v>
      </c>
    </row>
    <row r="85" spans="1:9" hidden="1" x14ac:dyDescent="0.2">
      <c r="A85" s="16" t="s">
        <v>2555</v>
      </c>
      <c r="B85" s="17">
        <v>42824</v>
      </c>
      <c r="C85" s="23" t="s">
        <v>2556</v>
      </c>
      <c r="D85" s="25" t="s">
        <v>2557</v>
      </c>
      <c r="E85" s="22">
        <v>202.54</v>
      </c>
      <c r="F85" s="16" t="s">
        <v>2627</v>
      </c>
      <c r="G85" s="17">
        <v>42828</v>
      </c>
      <c r="H85" s="22">
        <v>202.54</v>
      </c>
      <c r="I85" s="15">
        <f t="shared" si="2"/>
        <v>0</v>
      </c>
    </row>
    <row r="86" spans="1:9" hidden="1" x14ac:dyDescent="0.2">
      <c r="A86" s="16" t="s">
        <v>2558</v>
      </c>
      <c r="B86" s="17">
        <v>42824</v>
      </c>
      <c r="C86" s="23" t="s">
        <v>2559</v>
      </c>
      <c r="D86" s="25" t="s">
        <v>2560</v>
      </c>
      <c r="E86" s="22">
        <v>202.54</v>
      </c>
      <c r="F86" s="16" t="s">
        <v>2627</v>
      </c>
      <c r="G86" s="17">
        <v>42828</v>
      </c>
      <c r="H86" s="22">
        <v>202.54</v>
      </c>
      <c r="I86" s="15">
        <f t="shared" si="2"/>
        <v>0</v>
      </c>
    </row>
    <row r="87" spans="1:9" hidden="1" x14ac:dyDescent="0.2">
      <c r="A87" s="16" t="s">
        <v>913</v>
      </c>
      <c r="B87" s="17">
        <v>42824</v>
      </c>
      <c r="C87" s="23" t="s">
        <v>2561</v>
      </c>
      <c r="D87" s="25" t="s">
        <v>2562</v>
      </c>
      <c r="E87" s="22">
        <v>12625.21</v>
      </c>
      <c r="F87" s="16" t="s">
        <v>2627</v>
      </c>
      <c r="G87" s="17">
        <v>42828</v>
      </c>
      <c r="H87" s="22">
        <v>12625.21</v>
      </c>
      <c r="I87" s="15">
        <f t="shared" si="2"/>
        <v>0</v>
      </c>
    </row>
    <row r="88" spans="1:9" hidden="1" x14ac:dyDescent="0.2">
      <c r="A88" s="16" t="s">
        <v>925</v>
      </c>
      <c r="B88" s="17">
        <v>42824</v>
      </c>
      <c r="C88" s="23" t="s">
        <v>2563</v>
      </c>
      <c r="D88" s="25" t="s">
        <v>2564</v>
      </c>
      <c r="E88" s="22">
        <v>67.510000000000005</v>
      </c>
      <c r="F88" s="16" t="s">
        <v>2627</v>
      </c>
      <c r="G88" s="17">
        <v>42828</v>
      </c>
      <c r="H88" s="22">
        <v>67.510000000000005</v>
      </c>
      <c r="I88" s="15">
        <f t="shared" ref="I88:I150" si="3">+E88-H88</f>
        <v>0</v>
      </c>
    </row>
    <row r="89" spans="1:9" hidden="1" x14ac:dyDescent="0.2">
      <c r="A89" s="16" t="s">
        <v>2565</v>
      </c>
      <c r="B89" s="17">
        <v>42824</v>
      </c>
      <c r="C89" s="23" t="s">
        <v>2566</v>
      </c>
      <c r="D89" s="25" t="s">
        <v>2567</v>
      </c>
      <c r="E89" s="22">
        <v>202.54</v>
      </c>
      <c r="F89" s="16" t="s">
        <v>2627</v>
      </c>
      <c r="G89" s="17">
        <v>42828</v>
      </c>
      <c r="H89" s="22">
        <v>202.54</v>
      </c>
      <c r="I89" s="15">
        <f t="shared" si="3"/>
        <v>0</v>
      </c>
    </row>
    <row r="90" spans="1:9" hidden="1" x14ac:dyDescent="0.2">
      <c r="A90" s="16" t="s">
        <v>2568</v>
      </c>
      <c r="B90" s="17">
        <v>42824</v>
      </c>
      <c r="C90" s="23" t="s">
        <v>2569</v>
      </c>
      <c r="D90" s="25" t="s">
        <v>2570</v>
      </c>
      <c r="E90" s="22">
        <v>202.54</v>
      </c>
      <c r="F90" s="16" t="s">
        <v>2627</v>
      </c>
      <c r="G90" s="17">
        <v>42828</v>
      </c>
      <c r="H90" s="22">
        <v>202.54</v>
      </c>
      <c r="I90" s="15">
        <f t="shared" si="3"/>
        <v>0</v>
      </c>
    </row>
    <row r="91" spans="1:9" hidden="1" x14ac:dyDescent="0.2">
      <c r="A91" s="16" t="s">
        <v>2571</v>
      </c>
      <c r="B91" s="17">
        <v>42824</v>
      </c>
      <c r="C91" s="23" t="s">
        <v>2572</v>
      </c>
      <c r="D91" s="25" t="s">
        <v>2573</v>
      </c>
      <c r="E91" s="22">
        <v>202.54</v>
      </c>
      <c r="F91" s="16" t="s">
        <v>2627</v>
      </c>
      <c r="G91" s="17">
        <v>42828</v>
      </c>
      <c r="H91" s="22">
        <v>202.54</v>
      </c>
      <c r="I91" s="15">
        <f t="shared" si="3"/>
        <v>0</v>
      </c>
    </row>
    <row r="92" spans="1:9" hidden="1" x14ac:dyDescent="0.2">
      <c r="A92" s="16" t="s">
        <v>1299</v>
      </c>
      <c r="B92" s="17">
        <v>42824</v>
      </c>
      <c r="C92" s="23" t="s">
        <v>2574</v>
      </c>
      <c r="D92" s="25" t="s">
        <v>2575</v>
      </c>
      <c r="E92" s="22">
        <v>202.54</v>
      </c>
      <c r="F92" s="16" t="s">
        <v>2627</v>
      </c>
      <c r="G92" s="17">
        <v>42828</v>
      </c>
      <c r="H92" s="22">
        <v>202.54</v>
      </c>
      <c r="I92" s="15">
        <f t="shared" si="3"/>
        <v>0</v>
      </c>
    </row>
    <row r="93" spans="1:9" hidden="1" x14ac:dyDescent="0.2">
      <c r="A93" s="16" t="s">
        <v>2576</v>
      </c>
      <c r="B93" s="17">
        <v>42824</v>
      </c>
      <c r="C93" s="23" t="s">
        <v>2577</v>
      </c>
      <c r="D93" s="25" t="s">
        <v>2578</v>
      </c>
      <c r="E93" s="22">
        <v>202.54</v>
      </c>
      <c r="F93" s="16" t="s">
        <v>2627</v>
      </c>
      <c r="G93" s="17">
        <v>42828</v>
      </c>
      <c r="H93" s="22">
        <v>202.54</v>
      </c>
      <c r="I93" s="15">
        <f t="shared" si="3"/>
        <v>0</v>
      </c>
    </row>
    <row r="94" spans="1:9" hidden="1" x14ac:dyDescent="0.2">
      <c r="A94" s="16" t="s">
        <v>2579</v>
      </c>
      <c r="B94" s="17">
        <v>42824</v>
      </c>
      <c r="C94" s="23" t="s">
        <v>2580</v>
      </c>
      <c r="D94" s="25" t="s">
        <v>2581</v>
      </c>
      <c r="E94" s="22">
        <v>202.54</v>
      </c>
      <c r="F94" s="16" t="s">
        <v>2627</v>
      </c>
      <c r="G94" s="17">
        <v>42828</v>
      </c>
      <c r="H94" s="22">
        <v>202.54</v>
      </c>
      <c r="I94" s="15">
        <f t="shared" si="3"/>
        <v>0</v>
      </c>
    </row>
    <row r="95" spans="1:9" hidden="1" x14ac:dyDescent="0.2">
      <c r="A95" s="16" t="s">
        <v>1305</v>
      </c>
      <c r="B95" s="17">
        <v>42825</v>
      </c>
      <c r="C95" s="23" t="s">
        <v>2582</v>
      </c>
      <c r="D95" s="25" t="s">
        <v>2583</v>
      </c>
      <c r="E95" s="22">
        <v>202.54</v>
      </c>
      <c r="F95" s="16" t="s">
        <v>2627</v>
      </c>
      <c r="G95" s="17">
        <v>42828</v>
      </c>
      <c r="H95" s="22">
        <v>202.54</v>
      </c>
      <c r="I95" s="15">
        <f t="shared" si="3"/>
        <v>0</v>
      </c>
    </row>
    <row r="96" spans="1:9" hidden="1" x14ac:dyDescent="0.2">
      <c r="A96" s="16" t="s">
        <v>2584</v>
      </c>
      <c r="B96" s="17">
        <v>42825</v>
      </c>
      <c r="C96" s="23" t="s">
        <v>2585</v>
      </c>
      <c r="D96" s="25" t="s">
        <v>2586</v>
      </c>
      <c r="E96" s="22">
        <v>202.54</v>
      </c>
      <c r="F96" s="16" t="s">
        <v>2627</v>
      </c>
      <c r="G96" s="17">
        <v>42828</v>
      </c>
      <c r="H96" s="22">
        <v>202.54</v>
      </c>
      <c r="I96" s="15">
        <f t="shared" si="3"/>
        <v>0</v>
      </c>
    </row>
    <row r="97" spans="1:9" hidden="1" x14ac:dyDescent="0.2">
      <c r="A97" s="16" t="s">
        <v>333</v>
      </c>
      <c r="B97" s="17">
        <v>42825</v>
      </c>
      <c r="C97" s="23" t="s">
        <v>2587</v>
      </c>
      <c r="D97" s="25" t="s">
        <v>2588</v>
      </c>
      <c r="E97" s="22">
        <v>67.510000000000005</v>
      </c>
      <c r="F97" s="16" t="s">
        <v>2627</v>
      </c>
      <c r="G97" s="17">
        <v>42828</v>
      </c>
      <c r="H97" s="22">
        <v>67.510000000000005</v>
      </c>
      <c r="I97" s="15">
        <f t="shared" si="3"/>
        <v>0</v>
      </c>
    </row>
    <row r="98" spans="1:9" hidden="1" x14ac:dyDescent="0.2">
      <c r="A98" s="16" t="s">
        <v>2589</v>
      </c>
      <c r="B98" s="17">
        <v>42825</v>
      </c>
      <c r="C98" s="23" t="s">
        <v>2590</v>
      </c>
      <c r="D98" s="25" t="s">
        <v>2591</v>
      </c>
      <c r="E98" s="22">
        <v>226.71</v>
      </c>
      <c r="F98" s="16" t="s">
        <v>2849</v>
      </c>
      <c r="G98" s="17">
        <v>42840</v>
      </c>
      <c r="H98" s="22">
        <v>226.71</v>
      </c>
      <c r="I98" s="15">
        <f t="shared" si="3"/>
        <v>0</v>
      </c>
    </row>
    <row r="99" spans="1:9" hidden="1" x14ac:dyDescent="0.2">
      <c r="A99" s="16" t="s">
        <v>2592</v>
      </c>
      <c r="B99" s="17">
        <v>42825</v>
      </c>
      <c r="C99" s="23" t="s">
        <v>2593</v>
      </c>
      <c r="D99" s="25" t="s">
        <v>2594</v>
      </c>
      <c r="E99" s="22">
        <v>202.54</v>
      </c>
      <c r="F99" s="16" t="s">
        <v>2849</v>
      </c>
      <c r="G99" s="17">
        <v>42840</v>
      </c>
      <c r="H99" s="22">
        <v>202.54</v>
      </c>
      <c r="I99" s="15">
        <f t="shared" si="3"/>
        <v>0</v>
      </c>
    </row>
    <row r="100" spans="1:9" hidden="1" x14ac:dyDescent="0.2">
      <c r="A100" s="16" t="s">
        <v>949</v>
      </c>
      <c r="B100" s="17">
        <v>42825</v>
      </c>
      <c r="C100" s="23" t="s">
        <v>2595</v>
      </c>
      <c r="D100" s="25" t="s">
        <v>2596</v>
      </c>
      <c r="E100" s="22">
        <v>202.54</v>
      </c>
      <c r="F100" s="16" t="s">
        <v>2849</v>
      </c>
      <c r="G100" s="17">
        <v>42840</v>
      </c>
      <c r="H100" s="22">
        <v>202.54</v>
      </c>
      <c r="I100" s="15">
        <f t="shared" si="3"/>
        <v>0</v>
      </c>
    </row>
    <row r="101" spans="1:9" hidden="1" x14ac:dyDescent="0.2">
      <c r="A101" s="16" t="s">
        <v>2597</v>
      </c>
      <c r="B101" s="17">
        <v>42825</v>
      </c>
      <c r="C101" s="23" t="s">
        <v>2598</v>
      </c>
      <c r="D101" s="25" t="s">
        <v>2599</v>
      </c>
      <c r="E101" s="22">
        <v>202.54</v>
      </c>
      <c r="F101" s="16" t="s">
        <v>2849</v>
      </c>
      <c r="G101" s="17">
        <v>42840</v>
      </c>
      <c r="H101" s="22">
        <v>202.54</v>
      </c>
      <c r="I101" s="15">
        <f t="shared" si="3"/>
        <v>0</v>
      </c>
    </row>
    <row r="102" spans="1:9" hidden="1" x14ac:dyDescent="0.2">
      <c r="A102" s="16" t="s">
        <v>2600</v>
      </c>
      <c r="B102" s="17">
        <v>42825</v>
      </c>
      <c r="C102" s="23" t="s">
        <v>2601</v>
      </c>
      <c r="D102" s="25" t="s">
        <v>2602</v>
      </c>
      <c r="E102" s="22">
        <v>101.27</v>
      </c>
      <c r="F102" s="16" t="s">
        <v>2849</v>
      </c>
      <c r="G102" s="17">
        <v>42840</v>
      </c>
      <c r="H102" s="22">
        <v>101.27</v>
      </c>
      <c r="I102" s="15">
        <f t="shared" si="3"/>
        <v>0</v>
      </c>
    </row>
    <row r="103" spans="1:9" hidden="1" x14ac:dyDescent="0.2">
      <c r="A103" s="16" t="s">
        <v>2603</v>
      </c>
      <c r="B103" s="17">
        <v>42825</v>
      </c>
      <c r="C103" s="23" t="s">
        <v>2604</v>
      </c>
      <c r="D103" s="25" t="s">
        <v>2605</v>
      </c>
      <c r="E103" s="22">
        <v>67.510000000000005</v>
      </c>
      <c r="F103" s="16" t="s">
        <v>2849</v>
      </c>
      <c r="G103" s="17">
        <v>42840</v>
      </c>
      <c r="H103" s="22">
        <v>67.510000000000005</v>
      </c>
      <c r="I103" s="15">
        <f t="shared" si="3"/>
        <v>0</v>
      </c>
    </row>
    <row r="104" spans="1:9" hidden="1" x14ac:dyDescent="0.2">
      <c r="A104" s="16" t="s">
        <v>2606</v>
      </c>
      <c r="B104" s="17">
        <v>42825</v>
      </c>
      <c r="C104" s="23" t="s">
        <v>2607</v>
      </c>
      <c r="D104" s="25" t="s">
        <v>2608</v>
      </c>
      <c r="E104" s="22">
        <v>202.54</v>
      </c>
      <c r="F104" s="16" t="s">
        <v>2849</v>
      </c>
      <c r="G104" s="17">
        <v>42840</v>
      </c>
      <c r="H104" s="22">
        <v>202.54</v>
      </c>
      <c r="I104" s="15">
        <f t="shared" si="3"/>
        <v>0</v>
      </c>
    </row>
    <row r="105" spans="1:9" hidden="1" x14ac:dyDescent="0.2">
      <c r="A105" s="16" t="s">
        <v>2609</v>
      </c>
      <c r="B105" s="17">
        <v>42825</v>
      </c>
      <c r="C105" s="23" t="s">
        <v>2610</v>
      </c>
      <c r="D105" s="25" t="s">
        <v>2611</v>
      </c>
      <c r="E105" s="22">
        <v>67.510000000000005</v>
      </c>
      <c r="F105" s="16" t="s">
        <v>2849</v>
      </c>
      <c r="G105" s="17">
        <v>42840</v>
      </c>
      <c r="H105" s="22">
        <v>67.510000000000005</v>
      </c>
      <c r="I105" s="15">
        <f t="shared" si="3"/>
        <v>0</v>
      </c>
    </row>
    <row r="106" spans="1:9" hidden="1" x14ac:dyDescent="0.2">
      <c r="A106" s="16" t="s">
        <v>2612</v>
      </c>
      <c r="B106" s="17">
        <v>42825</v>
      </c>
      <c r="C106" s="23" t="s">
        <v>2613</v>
      </c>
      <c r="D106" s="25" t="s">
        <v>2614</v>
      </c>
      <c r="E106" s="22">
        <v>202.54</v>
      </c>
      <c r="F106" s="16" t="s">
        <v>2849</v>
      </c>
      <c r="G106" s="17">
        <v>42840</v>
      </c>
      <c r="H106" s="22">
        <v>202.54</v>
      </c>
      <c r="I106" s="15">
        <f t="shared" si="3"/>
        <v>0</v>
      </c>
    </row>
    <row r="107" spans="1:9" hidden="1" x14ac:dyDescent="0.2">
      <c r="A107" s="16" t="s">
        <v>2615</v>
      </c>
      <c r="B107" s="17">
        <v>42825</v>
      </c>
      <c r="C107" s="23" t="s">
        <v>2616</v>
      </c>
      <c r="D107" s="25" t="s">
        <v>2617</v>
      </c>
      <c r="E107" s="22">
        <v>310.56</v>
      </c>
      <c r="F107" s="16" t="s">
        <v>2849</v>
      </c>
      <c r="G107" s="17">
        <v>42840</v>
      </c>
      <c r="H107" s="22">
        <v>310.56</v>
      </c>
      <c r="I107" s="15">
        <f t="shared" si="3"/>
        <v>0</v>
      </c>
    </row>
    <row r="108" spans="1:9" hidden="1" x14ac:dyDescent="0.2">
      <c r="A108" s="16" t="s">
        <v>2618</v>
      </c>
      <c r="B108" s="17">
        <v>42825</v>
      </c>
      <c r="C108" s="23" t="s">
        <v>2619</v>
      </c>
      <c r="D108" s="25" t="s">
        <v>2620</v>
      </c>
      <c r="E108" s="22">
        <v>1600.23</v>
      </c>
      <c r="F108" s="16" t="s">
        <v>2849</v>
      </c>
      <c r="G108" s="17">
        <v>42840</v>
      </c>
      <c r="H108" s="22">
        <v>1600.23</v>
      </c>
      <c r="I108" s="15">
        <f t="shared" si="3"/>
        <v>0</v>
      </c>
    </row>
    <row r="109" spans="1:9" hidden="1" x14ac:dyDescent="0.2">
      <c r="A109" s="16" t="s">
        <v>2621</v>
      </c>
      <c r="B109" s="17">
        <v>42825</v>
      </c>
      <c r="C109" s="23" t="s">
        <v>2622</v>
      </c>
      <c r="D109" s="25" t="s">
        <v>2623</v>
      </c>
      <c r="E109" s="22">
        <v>202.54</v>
      </c>
      <c r="F109" s="16" t="s">
        <v>2849</v>
      </c>
      <c r="G109" s="17">
        <v>42840</v>
      </c>
      <c r="H109" s="22">
        <v>202.54</v>
      </c>
      <c r="I109" s="15">
        <f t="shared" si="3"/>
        <v>0</v>
      </c>
    </row>
    <row r="110" spans="1:9" hidden="1" x14ac:dyDescent="0.2">
      <c r="A110" s="16" t="s">
        <v>2624</v>
      </c>
      <c r="B110" s="17">
        <v>42825</v>
      </c>
      <c r="C110" s="23" t="s">
        <v>2625</v>
      </c>
      <c r="D110" s="25" t="s">
        <v>2626</v>
      </c>
      <c r="E110" s="22">
        <v>202.54</v>
      </c>
      <c r="F110" s="16" t="s">
        <v>2849</v>
      </c>
      <c r="G110" s="17">
        <v>42840</v>
      </c>
      <c r="H110" s="22">
        <v>202.54</v>
      </c>
      <c r="I110" s="15">
        <f t="shared" si="3"/>
        <v>0</v>
      </c>
    </row>
    <row r="111" spans="1:9" hidden="1" x14ac:dyDescent="0.2">
      <c r="A111" s="16" t="s">
        <v>2628</v>
      </c>
      <c r="B111" s="17">
        <v>42831</v>
      </c>
      <c r="C111" s="16" t="s">
        <v>2629</v>
      </c>
      <c r="D111" s="16" t="s">
        <v>2630</v>
      </c>
      <c r="E111" s="22">
        <v>202.54</v>
      </c>
      <c r="F111" s="16" t="s">
        <v>2849</v>
      </c>
      <c r="G111" s="17">
        <v>42840</v>
      </c>
      <c r="H111" s="22">
        <v>202.54</v>
      </c>
      <c r="I111" s="15">
        <f t="shared" si="3"/>
        <v>0</v>
      </c>
    </row>
    <row r="112" spans="1:9" hidden="1" x14ac:dyDescent="0.2">
      <c r="A112" s="16" t="s">
        <v>2631</v>
      </c>
      <c r="B112" s="17">
        <v>42831</v>
      </c>
      <c r="C112" s="16" t="s">
        <v>2632</v>
      </c>
      <c r="D112" s="16" t="s">
        <v>2633</v>
      </c>
      <c r="E112" s="22">
        <v>67.510000000000005</v>
      </c>
      <c r="F112" s="16" t="s">
        <v>2849</v>
      </c>
      <c r="G112" s="17">
        <v>42840</v>
      </c>
      <c r="H112" s="22">
        <v>67.510000000000005</v>
      </c>
      <c r="I112" s="15">
        <f t="shared" si="3"/>
        <v>0</v>
      </c>
    </row>
    <row r="113" spans="1:9" hidden="1" x14ac:dyDescent="0.2">
      <c r="A113" s="16" t="s">
        <v>2634</v>
      </c>
      <c r="B113" s="17">
        <v>42831</v>
      </c>
      <c r="C113" s="16" t="s">
        <v>2635</v>
      </c>
      <c r="D113" s="16" t="s">
        <v>2636</v>
      </c>
      <c r="E113" s="22">
        <v>67.510000000000005</v>
      </c>
      <c r="F113" s="16" t="s">
        <v>2849</v>
      </c>
      <c r="G113" s="17">
        <v>42840</v>
      </c>
      <c r="H113" s="22">
        <v>67.510000000000005</v>
      </c>
      <c r="I113" s="15">
        <f t="shared" si="3"/>
        <v>0</v>
      </c>
    </row>
    <row r="114" spans="1:9" hidden="1" x14ac:dyDescent="0.2">
      <c r="A114" s="16" t="s">
        <v>2637</v>
      </c>
      <c r="B114" s="17">
        <v>42831</v>
      </c>
      <c r="C114" s="16" t="s">
        <v>2638</v>
      </c>
      <c r="D114" s="16" t="s">
        <v>2639</v>
      </c>
      <c r="E114" s="22">
        <v>202.54</v>
      </c>
      <c r="F114" s="16" t="s">
        <v>2849</v>
      </c>
      <c r="G114" s="17">
        <v>42840</v>
      </c>
      <c r="H114" s="22">
        <v>202.54</v>
      </c>
      <c r="I114" s="15">
        <f t="shared" si="3"/>
        <v>0</v>
      </c>
    </row>
    <row r="115" spans="1:9" hidden="1" x14ac:dyDescent="0.2">
      <c r="A115" s="16" t="s">
        <v>2640</v>
      </c>
      <c r="B115" s="17">
        <v>42831</v>
      </c>
      <c r="C115" s="16" t="s">
        <v>2641</v>
      </c>
      <c r="D115" s="16" t="s">
        <v>2642</v>
      </c>
      <c r="E115" s="22">
        <v>202.54</v>
      </c>
      <c r="F115" s="16" t="s">
        <v>2849</v>
      </c>
      <c r="G115" s="17">
        <v>42840</v>
      </c>
      <c r="H115" s="22">
        <v>202.54</v>
      </c>
      <c r="I115" s="15">
        <f t="shared" si="3"/>
        <v>0</v>
      </c>
    </row>
    <row r="116" spans="1:9" hidden="1" x14ac:dyDescent="0.2">
      <c r="A116" s="16" t="s">
        <v>2643</v>
      </c>
      <c r="B116" s="17">
        <v>42831</v>
      </c>
      <c r="C116" s="16" t="s">
        <v>2644</v>
      </c>
      <c r="D116" s="16" t="s">
        <v>2645</v>
      </c>
      <c r="E116" s="22">
        <v>202.54</v>
      </c>
      <c r="F116" s="16" t="s">
        <v>2849</v>
      </c>
      <c r="G116" s="17">
        <v>42840</v>
      </c>
      <c r="H116" s="22">
        <v>202.54</v>
      </c>
      <c r="I116" s="15">
        <f t="shared" si="3"/>
        <v>0</v>
      </c>
    </row>
    <row r="117" spans="1:9" hidden="1" x14ac:dyDescent="0.2">
      <c r="A117" s="16" t="s">
        <v>2646</v>
      </c>
      <c r="B117" s="17">
        <v>42831</v>
      </c>
      <c r="C117" s="16" t="s">
        <v>2647</v>
      </c>
      <c r="D117" s="16" t="s">
        <v>2648</v>
      </c>
      <c r="E117" s="22">
        <v>202.54</v>
      </c>
      <c r="F117" s="16" t="s">
        <v>2849</v>
      </c>
      <c r="G117" s="17">
        <v>42840</v>
      </c>
      <c r="H117" s="22">
        <v>202.54</v>
      </c>
      <c r="I117" s="15">
        <f t="shared" si="3"/>
        <v>0</v>
      </c>
    </row>
    <row r="118" spans="1:9" hidden="1" x14ac:dyDescent="0.2">
      <c r="A118" s="16" t="s">
        <v>2092</v>
      </c>
      <c r="B118" s="17">
        <v>42831</v>
      </c>
      <c r="C118" s="16" t="s">
        <v>2649</v>
      </c>
      <c r="D118" s="16" t="s">
        <v>2650</v>
      </c>
      <c r="E118" s="22">
        <v>310.56</v>
      </c>
      <c r="F118" s="16" t="s">
        <v>2849</v>
      </c>
      <c r="G118" s="17">
        <v>42840</v>
      </c>
      <c r="H118" s="22">
        <v>310.56</v>
      </c>
      <c r="I118" s="15">
        <f t="shared" si="3"/>
        <v>0</v>
      </c>
    </row>
    <row r="119" spans="1:9" hidden="1" x14ac:dyDescent="0.2">
      <c r="A119" s="16" t="s">
        <v>2651</v>
      </c>
      <c r="B119" s="17">
        <v>42831</v>
      </c>
      <c r="C119" s="16" t="s">
        <v>2652</v>
      </c>
      <c r="D119" s="16" t="s">
        <v>2653</v>
      </c>
      <c r="E119" s="22">
        <v>202.54</v>
      </c>
      <c r="F119" s="16" t="s">
        <v>2849</v>
      </c>
      <c r="G119" s="17">
        <v>42840</v>
      </c>
      <c r="H119" s="22">
        <v>202.54</v>
      </c>
      <c r="I119" s="15">
        <f t="shared" si="3"/>
        <v>0</v>
      </c>
    </row>
    <row r="120" spans="1:9" hidden="1" x14ac:dyDescent="0.2">
      <c r="A120" s="16" t="s">
        <v>2654</v>
      </c>
      <c r="B120" s="17">
        <v>42831</v>
      </c>
      <c r="C120" s="16" t="s">
        <v>2655</v>
      </c>
      <c r="D120" s="16" t="s">
        <v>2656</v>
      </c>
      <c r="E120" s="22">
        <v>67.510000000000005</v>
      </c>
      <c r="F120" s="16" t="s">
        <v>2849</v>
      </c>
      <c r="G120" s="17">
        <v>42840</v>
      </c>
      <c r="H120" s="22">
        <v>67.510000000000005</v>
      </c>
      <c r="I120" s="15">
        <f t="shared" si="3"/>
        <v>0</v>
      </c>
    </row>
    <row r="121" spans="1:9" hidden="1" x14ac:dyDescent="0.2">
      <c r="A121" s="16" t="s">
        <v>2657</v>
      </c>
      <c r="B121" s="17">
        <v>42831</v>
      </c>
      <c r="C121" s="16" t="s">
        <v>2658</v>
      </c>
      <c r="D121" s="16" t="s">
        <v>2659</v>
      </c>
      <c r="E121" s="22">
        <v>67.510000000000005</v>
      </c>
      <c r="F121" s="16" t="s">
        <v>2849</v>
      </c>
      <c r="G121" s="17">
        <v>42840</v>
      </c>
      <c r="H121" s="22">
        <v>67.510000000000005</v>
      </c>
      <c r="I121" s="15">
        <f t="shared" si="3"/>
        <v>0</v>
      </c>
    </row>
    <row r="122" spans="1:9" hidden="1" x14ac:dyDescent="0.2">
      <c r="A122" s="16" t="s">
        <v>2660</v>
      </c>
      <c r="B122" s="17">
        <v>42831</v>
      </c>
      <c r="C122" s="16" t="s">
        <v>2661</v>
      </c>
      <c r="D122" s="16" t="s">
        <v>2662</v>
      </c>
      <c r="E122" s="22">
        <v>378.04</v>
      </c>
      <c r="F122" s="16" t="s">
        <v>2849</v>
      </c>
      <c r="G122" s="17">
        <v>42840</v>
      </c>
      <c r="H122" s="22">
        <v>378.04</v>
      </c>
      <c r="I122" s="15">
        <f t="shared" si="3"/>
        <v>0</v>
      </c>
    </row>
    <row r="123" spans="1:9" hidden="1" x14ac:dyDescent="0.2">
      <c r="A123" s="16" t="s">
        <v>2663</v>
      </c>
      <c r="B123" s="17">
        <v>42831</v>
      </c>
      <c r="C123" s="16" t="s">
        <v>2664</v>
      </c>
      <c r="D123" s="16" t="s">
        <v>2665</v>
      </c>
      <c r="E123" s="22">
        <v>202.54</v>
      </c>
      <c r="F123" s="16" t="s">
        <v>2849</v>
      </c>
      <c r="G123" s="17">
        <v>42840</v>
      </c>
      <c r="H123" s="22">
        <v>202.54</v>
      </c>
      <c r="I123" s="15">
        <f t="shared" si="3"/>
        <v>0</v>
      </c>
    </row>
    <row r="124" spans="1:9" hidden="1" x14ac:dyDescent="0.2">
      <c r="A124" s="16" t="s">
        <v>2666</v>
      </c>
      <c r="B124" s="17">
        <v>42831</v>
      </c>
      <c r="C124" s="16" t="s">
        <v>2667</v>
      </c>
      <c r="D124" s="16" t="s">
        <v>2668</v>
      </c>
      <c r="E124" s="22">
        <v>202.54</v>
      </c>
      <c r="F124" s="16" t="s">
        <v>2849</v>
      </c>
      <c r="G124" s="17">
        <v>42840</v>
      </c>
      <c r="H124" s="22">
        <v>202.54</v>
      </c>
      <c r="I124" s="15">
        <f t="shared" si="3"/>
        <v>0</v>
      </c>
    </row>
    <row r="125" spans="1:9" hidden="1" x14ac:dyDescent="0.2">
      <c r="A125" s="16" t="s">
        <v>1241</v>
      </c>
      <c r="B125" s="17">
        <v>42831</v>
      </c>
      <c r="C125" s="16" t="s">
        <v>2669</v>
      </c>
      <c r="D125" s="16" t="s">
        <v>2670</v>
      </c>
      <c r="E125" s="22">
        <v>202.54</v>
      </c>
      <c r="F125" s="16" t="s">
        <v>2849</v>
      </c>
      <c r="G125" s="17">
        <v>42840</v>
      </c>
      <c r="H125" s="22">
        <v>202.54</v>
      </c>
      <c r="I125" s="15">
        <f t="shared" si="3"/>
        <v>0</v>
      </c>
    </row>
    <row r="126" spans="1:9" hidden="1" x14ac:dyDescent="0.2">
      <c r="A126" s="16" t="s">
        <v>2671</v>
      </c>
      <c r="B126" s="17">
        <v>42831</v>
      </c>
      <c r="C126" s="16" t="s">
        <v>2672</v>
      </c>
      <c r="D126" s="16" t="s">
        <v>2673</v>
      </c>
      <c r="E126" s="22">
        <v>202.54</v>
      </c>
      <c r="F126" s="16" t="s">
        <v>2849</v>
      </c>
      <c r="G126" s="17">
        <v>42840</v>
      </c>
      <c r="H126" s="22">
        <v>202.54</v>
      </c>
      <c r="I126" s="15">
        <f t="shared" si="3"/>
        <v>0</v>
      </c>
    </row>
    <row r="127" spans="1:9" hidden="1" x14ac:dyDescent="0.2">
      <c r="A127" s="16" t="s">
        <v>2674</v>
      </c>
      <c r="B127" s="17">
        <v>42831</v>
      </c>
      <c r="C127" s="16" t="s">
        <v>2675</v>
      </c>
      <c r="D127" s="16" t="s">
        <v>2676</v>
      </c>
      <c r="E127" s="22">
        <v>67.510000000000005</v>
      </c>
      <c r="F127" s="16" t="s">
        <v>2849</v>
      </c>
      <c r="G127" s="17">
        <v>42840</v>
      </c>
      <c r="H127" s="22">
        <v>67.510000000000005</v>
      </c>
      <c r="I127" s="15">
        <f t="shared" si="3"/>
        <v>0</v>
      </c>
    </row>
    <row r="128" spans="1:9" hidden="1" x14ac:dyDescent="0.2">
      <c r="A128" s="16" t="s">
        <v>2677</v>
      </c>
      <c r="B128" s="17">
        <v>42831</v>
      </c>
      <c r="C128" s="16" t="s">
        <v>2678</v>
      </c>
      <c r="D128" s="16" t="s">
        <v>2679</v>
      </c>
      <c r="E128" s="22">
        <v>202.54</v>
      </c>
      <c r="F128" s="16" t="s">
        <v>2849</v>
      </c>
      <c r="G128" s="17">
        <v>42840</v>
      </c>
      <c r="H128" s="22">
        <v>202.54</v>
      </c>
      <c r="I128" s="15">
        <f t="shared" si="3"/>
        <v>0</v>
      </c>
    </row>
    <row r="129" spans="1:9" hidden="1" x14ac:dyDescent="0.2">
      <c r="A129" s="16" t="s">
        <v>2680</v>
      </c>
      <c r="B129" s="17">
        <v>42831</v>
      </c>
      <c r="C129" s="16" t="s">
        <v>2681</v>
      </c>
      <c r="D129" s="16" t="s">
        <v>2682</v>
      </c>
      <c r="E129" s="22">
        <v>202.54</v>
      </c>
      <c r="F129" s="16" t="s">
        <v>2849</v>
      </c>
      <c r="G129" s="17">
        <v>42840</v>
      </c>
      <c r="H129" s="22">
        <v>202.54</v>
      </c>
      <c r="I129" s="15">
        <f t="shared" si="3"/>
        <v>0</v>
      </c>
    </row>
    <row r="130" spans="1:9" hidden="1" x14ac:dyDescent="0.2">
      <c r="A130" s="16" t="s">
        <v>2683</v>
      </c>
      <c r="B130" s="17">
        <v>42831</v>
      </c>
      <c r="C130" s="16" t="s">
        <v>2684</v>
      </c>
      <c r="D130" s="16" t="s">
        <v>2685</v>
      </c>
      <c r="E130" s="22">
        <v>202.54</v>
      </c>
      <c r="F130" s="16" t="s">
        <v>2849</v>
      </c>
      <c r="G130" s="17">
        <v>42840</v>
      </c>
      <c r="H130" s="22">
        <v>202.54</v>
      </c>
      <c r="I130" s="15">
        <f t="shared" si="3"/>
        <v>0</v>
      </c>
    </row>
    <row r="131" spans="1:9" hidden="1" x14ac:dyDescent="0.2">
      <c r="A131" s="16" t="s">
        <v>2686</v>
      </c>
      <c r="B131" s="17">
        <v>42831</v>
      </c>
      <c r="C131" s="16" t="s">
        <v>2687</v>
      </c>
      <c r="D131" s="16" t="s">
        <v>2688</v>
      </c>
      <c r="E131" s="22">
        <v>313.93</v>
      </c>
      <c r="F131" s="16" t="s">
        <v>2849</v>
      </c>
      <c r="G131" s="17">
        <v>42840</v>
      </c>
      <c r="H131" s="22">
        <v>313.93</v>
      </c>
      <c r="I131" s="15">
        <f t="shared" si="3"/>
        <v>0</v>
      </c>
    </row>
    <row r="132" spans="1:9" hidden="1" x14ac:dyDescent="0.2">
      <c r="A132" s="16" t="s">
        <v>2098</v>
      </c>
      <c r="B132" s="17">
        <v>42831</v>
      </c>
      <c r="C132" s="16" t="s">
        <v>2689</v>
      </c>
      <c r="D132" s="16" t="s">
        <v>2690</v>
      </c>
      <c r="E132" s="22">
        <v>202.54</v>
      </c>
      <c r="F132" s="16" t="s">
        <v>2849</v>
      </c>
      <c r="G132" s="17">
        <v>42840</v>
      </c>
      <c r="H132" s="22">
        <v>202.54</v>
      </c>
      <c r="I132" s="15">
        <f t="shared" si="3"/>
        <v>0</v>
      </c>
    </row>
    <row r="133" spans="1:9" hidden="1" x14ac:dyDescent="0.2">
      <c r="A133" s="16" t="s">
        <v>2101</v>
      </c>
      <c r="B133" s="17">
        <v>42831</v>
      </c>
      <c r="C133" s="16" t="s">
        <v>2691</v>
      </c>
      <c r="D133" s="16" t="s">
        <v>2692</v>
      </c>
      <c r="E133" s="22">
        <v>847.04</v>
      </c>
      <c r="F133" s="16" t="s">
        <v>2849</v>
      </c>
      <c r="G133" s="17">
        <v>42840</v>
      </c>
      <c r="H133" s="22">
        <v>847.04</v>
      </c>
      <c r="I133" s="15">
        <f t="shared" si="3"/>
        <v>0</v>
      </c>
    </row>
    <row r="134" spans="1:9" hidden="1" x14ac:dyDescent="0.2">
      <c r="A134" s="16" t="s">
        <v>2107</v>
      </c>
      <c r="B134" s="17">
        <v>42831</v>
      </c>
      <c r="C134" s="16" t="s">
        <v>2693</v>
      </c>
      <c r="D134" s="16" t="s">
        <v>2694</v>
      </c>
      <c r="E134" s="22">
        <v>943.61</v>
      </c>
      <c r="F134" s="16" t="s">
        <v>2849</v>
      </c>
      <c r="G134" s="17">
        <v>42840</v>
      </c>
      <c r="H134" s="22">
        <v>943.61</v>
      </c>
      <c r="I134" s="15">
        <f t="shared" si="3"/>
        <v>0</v>
      </c>
    </row>
    <row r="135" spans="1:9" hidden="1" x14ac:dyDescent="0.2">
      <c r="A135" s="16" t="s">
        <v>2119</v>
      </c>
      <c r="B135" s="17">
        <v>42831</v>
      </c>
      <c r="C135" s="16" t="s">
        <v>2695</v>
      </c>
      <c r="D135" s="16" t="s">
        <v>2696</v>
      </c>
      <c r="E135" s="22">
        <v>202.54</v>
      </c>
      <c r="F135" s="16" t="s">
        <v>2849</v>
      </c>
      <c r="G135" s="17">
        <v>42840</v>
      </c>
      <c r="H135" s="22">
        <v>202.54</v>
      </c>
      <c r="I135" s="15">
        <f t="shared" si="3"/>
        <v>0</v>
      </c>
    </row>
    <row r="136" spans="1:9" hidden="1" x14ac:dyDescent="0.2">
      <c r="A136" s="16" t="s">
        <v>2697</v>
      </c>
      <c r="B136" s="17">
        <v>42831</v>
      </c>
      <c r="C136" s="16" t="s">
        <v>2698</v>
      </c>
      <c r="D136" s="16" t="s">
        <v>2699</v>
      </c>
      <c r="E136" s="22">
        <v>67.510000000000005</v>
      </c>
      <c r="F136" s="16" t="s">
        <v>2849</v>
      </c>
      <c r="G136" s="17">
        <v>42840</v>
      </c>
      <c r="H136" s="22">
        <v>67.510000000000005</v>
      </c>
      <c r="I136" s="15">
        <f t="shared" si="3"/>
        <v>0</v>
      </c>
    </row>
    <row r="137" spans="1:9" hidden="1" x14ac:dyDescent="0.2">
      <c r="A137" s="16" t="s">
        <v>2128</v>
      </c>
      <c r="B137" s="17">
        <v>42831</v>
      </c>
      <c r="C137" s="16" t="s">
        <v>2700</v>
      </c>
      <c r="D137" s="16" t="s">
        <v>2701</v>
      </c>
      <c r="E137" s="22">
        <v>67.510000000000005</v>
      </c>
      <c r="F137" s="16" t="s">
        <v>2849</v>
      </c>
      <c r="G137" s="17">
        <v>42840</v>
      </c>
      <c r="H137" s="22">
        <v>67.510000000000005</v>
      </c>
      <c r="I137" s="15">
        <f t="shared" si="3"/>
        <v>0</v>
      </c>
    </row>
    <row r="138" spans="1:9" hidden="1" x14ac:dyDescent="0.2">
      <c r="A138" s="16" t="s">
        <v>2131</v>
      </c>
      <c r="B138" s="17">
        <v>42831</v>
      </c>
      <c r="C138" s="16" t="s">
        <v>2702</v>
      </c>
      <c r="D138" s="16" t="s">
        <v>2703</v>
      </c>
      <c r="E138" s="22">
        <v>202.54</v>
      </c>
      <c r="F138" s="16" t="s">
        <v>2849</v>
      </c>
      <c r="G138" s="17">
        <v>42840</v>
      </c>
      <c r="H138" s="22">
        <v>202.54</v>
      </c>
      <c r="I138" s="15">
        <f t="shared" si="3"/>
        <v>0</v>
      </c>
    </row>
    <row r="139" spans="1:9" hidden="1" x14ac:dyDescent="0.2">
      <c r="A139" s="16" t="s">
        <v>2704</v>
      </c>
      <c r="B139" s="17">
        <v>42831</v>
      </c>
      <c r="C139" s="16" t="s">
        <v>2705</v>
      </c>
      <c r="D139" s="16" t="s">
        <v>2706</v>
      </c>
      <c r="E139" s="22">
        <v>202.54</v>
      </c>
      <c r="F139" s="16" t="s">
        <v>2849</v>
      </c>
      <c r="G139" s="17">
        <v>42840</v>
      </c>
      <c r="H139" s="22">
        <v>202.54</v>
      </c>
      <c r="I139" s="15">
        <f t="shared" si="3"/>
        <v>0</v>
      </c>
    </row>
    <row r="140" spans="1:9" hidden="1" x14ac:dyDescent="0.2">
      <c r="A140" s="16" t="s">
        <v>2707</v>
      </c>
      <c r="B140" s="17">
        <v>42831</v>
      </c>
      <c r="C140" s="16" t="s">
        <v>2708</v>
      </c>
      <c r="D140" s="16" t="s">
        <v>2709</v>
      </c>
      <c r="E140" s="22">
        <v>202.54</v>
      </c>
      <c r="F140" s="16" t="s">
        <v>2849</v>
      </c>
      <c r="G140" s="17">
        <v>42840</v>
      </c>
      <c r="H140" s="22">
        <v>202.54</v>
      </c>
      <c r="I140" s="15">
        <f t="shared" si="3"/>
        <v>0</v>
      </c>
    </row>
    <row r="141" spans="1:9" hidden="1" x14ac:dyDescent="0.2">
      <c r="A141" s="16" t="s">
        <v>2710</v>
      </c>
      <c r="B141" s="17">
        <v>42831</v>
      </c>
      <c r="C141" s="16" t="s">
        <v>2711</v>
      </c>
      <c r="D141" s="16" t="s">
        <v>2712</v>
      </c>
      <c r="E141" s="22">
        <v>202.54</v>
      </c>
      <c r="F141" s="16" t="s">
        <v>2849</v>
      </c>
      <c r="G141" s="17">
        <v>42840</v>
      </c>
      <c r="H141" s="22">
        <v>202.54</v>
      </c>
      <c r="I141" s="15">
        <f t="shared" si="3"/>
        <v>0</v>
      </c>
    </row>
    <row r="142" spans="1:9" hidden="1" x14ac:dyDescent="0.2">
      <c r="A142" s="16" t="s">
        <v>2713</v>
      </c>
      <c r="B142" s="17">
        <v>42831</v>
      </c>
      <c r="C142" s="16" t="s">
        <v>2714</v>
      </c>
      <c r="D142" s="16" t="s">
        <v>2715</v>
      </c>
      <c r="E142" s="22">
        <v>202.54</v>
      </c>
      <c r="F142" s="16" t="s">
        <v>2849</v>
      </c>
      <c r="G142" s="17">
        <v>42840</v>
      </c>
      <c r="H142" s="22">
        <v>202.54</v>
      </c>
      <c r="I142" s="15">
        <f t="shared" si="3"/>
        <v>0</v>
      </c>
    </row>
    <row r="143" spans="1:9" hidden="1" x14ac:dyDescent="0.2">
      <c r="A143" s="16" t="s">
        <v>2716</v>
      </c>
      <c r="B143" s="17">
        <v>42831</v>
      </c>
      <c r="C143" s="16" t="s">
        <v>2717</v>
      </c>
      <c r="D143" s="16" t="s">
        <v>2718</v>
      </c>
      <c r="E143" s="22">
        <v>202.54</v>
      </c>
      <c r="F143" s="16" t="s">
        <v>2849</v>
      </c>
      <c r="G143" s="17">
        <v>42840</v>
      </c>
      <c r="H143" s="22">
        <v>202.54</v>
      </c>
      <c r="I143" s="15">
        <f t="shared" si="3"/>
        <v>0</v>
      </c>
    </row>
    <row r="144" spans="1:9" hidden="1" x14ac:dyDescent="0.2">
      <c r="A144" s="16" t="s">
        <v>2719</v>
      </c>
      <c r="B144" s="17">
        <v>42835</v>
      </c>
      <c r="C144" s="16" t="s">
        <v>2720</v>
      </c>
      <c r="D144" s="16" t="s">
        <v>2721</v>
      </c>
      <c r="E144" s="22">
        <v>368.3</v>
      </c>
      <c r="F144" s="16" t="s">
        <v>2849</v>
      </c>
      <c r="G144" s="17">
        <v>42840</v>
      </c>
      <c r="H144" s="22">
        <v>368.3</v>
      </c>
      <c r="I144" s="15">
        <f t="shared" si="3"/>
        <v>0</v>
      </c>
    </row>
    <row r="145" spans="1:9" hidden="1" x14ac:dyDescent="0.2">
      <c r="A145" s="16" t="s">
        <v>2722</v>
      </c>
      <c r="B145" s="17">
        <v>42835</v>
      </c>
      <c r="C145" s="16" t="s">
        <v>2723</v>
      </c>
      <c r="D145" s="16" t="s">
        <v>2724</v>
      </c>
      <c r="E145" s="22">
        <v>2606.21</v>
      </c>
      <c r="F145" s="16" t="s">
        <v>2850</v>
      </c>
      <c r="G145" s="17">
        <v>42843</v>
      </c>
      <c r="H145" s="22">
        <v>2606.21</v>
      </c>
      <c r="I145" s="15">
        <f t="shared" si="3"/>
        <v>0</v>
      </c>
    </row>
    <row r="146" spans="1:9" hidden="1" x14ac:dyDescent="0.2">
      <c r="A146" s="16" t="s">
        <v>2725</v>
      </c>
      <c r="B146" s="17">
        <v>42835</v>
      </c>
      <c r="C146" s="16" t="s">
        <v>2726</v>
      </c>
      <c r="D146" s="16" t="s">
        <v>2727</v>
      </c>
      <c r="E146" s="22">
        <v>202.54</v>
      </c>
      <c r="F146" s="16" t="s">
        <v>2850</v>
      </c>
      <c r="G146" s="17">
        <v>42843</v>
      </c>
      <c r="H146" s="22">
        <v>202.54</v>
      </c>
      <c r="I146" s="15">
        <f t="shared" si="3"/>
        <v>0</v>
      </c>
    </row>
    <row r="147" spans="1:9" hidden="1" x14ac:dyDescent="0.2">
      <c r="A147" s="16" t="s">
        <v>2728</v>
      </c>
      <c r="B147" s="17">
        <v>42835</v>
      </c>
      <c r="C147" s="16" t="s">
        <v>2729</v>
      </c>
      <c r="D147" s="16" t="s">
        <v>2730</v>
      </c>
      <c r="E147" s="22">
        <v>3861.86</v>
      </c>
      <c r="F147" s="16" t="s">
        <v>2850</v>
      </c>
      <c r="G147" s="17">
        <v>42843</v>
      </c>
      <c r="H147" s="22">
        <v>3861.86</v>
      </c>
      <c r="I147" s="15">
        <f t="shared" si="3"/>
        <v>0</v>
      </c>
    </row>
    <row r="148" spans="1:9" hidden="1" x14ac:dyDescent="0.2">
      <c r="A148" s="16" t="s">
        <v>2731</v>
      </c>
      <c r="B148" s="17">
        <v>42835</v>
      </c>
      <c r="C148" s="16" t="s">
        <v>2732</v>
      </c>
      <c r="D148" s="16" t="s">
        <v>2733</v>
      </c>
      <c r="E148" s="22">
        <v>3861.86</v>
      </c>
      <c r="F148" s="16" t="s">
        <v>2850</v>
      </c>
      <c r="G148" s="17">
        <v>42843</v>
      </c>
      <c r="H148" s="22">
        <v>3861.86</v>
      </c>
      <c r="I148" s="15">
        <f t="shared" si="3"/>
        <v>0</v>
      </c>
    </row>
    <row r="149" spans="1:9" hidden="1" x14ac:dyDescent="0.2">
      <c r="A149" s="16" t="s">
        <v>2734</v>
      </c>
      <c r="B149" s="17">
        <v>42835</v>
      </c>
      <c r="C149" s="16" t="s">
        <v>2735</v>
      </c>
      <c r="D149" s="16" t="s">
        <v>2736</v>
      </c>
      <c r="E149" s="22">
        <v>67.510000000000005</v>
      </c>
      <c r="F149" s="16" t="s">
        <v>2850</v>
      </c>
      <c r="G149" s="17">
        <v>42843</v>
      </c>
      <c r="H149" s="22">
        <v>67.510000000000005</v>
      </c>
      <c r="I149" s="15">
        <f t="shared" si="3"/>
        <v>0</v>
      </c>
    </row>
    <row r="150" spans="1:9" hidden="1" x14ac:dyDescent="0.2">
      <c r="A150" s="16" t="s">
        <v>2737</v>
      </c>
      <c r="B150" s="17">
        <v>42835</v>
      </c>
      <c r="C150" s="16" t="s">
        <v>2738</v>
      </c>
      <c r="D150" s="16" t="s">
        <v>2739</v>
      </c>
      <c r="E150" s="22">
        <v>358.92</v>
      </c>
      <c r="F150" s="16" t="s">
        <v>2850</v>
      </c>
      <c r="G150" s="17">
        <v>42843</v>
      </c>
      <c r="H150" s="22">
        <v>358.92</v>
      </c>
      <c r="I150" s="15">
        <f t="shared" si="3"/>
        <v>0</v>
      </c>
    </row>
    <row r="151" spans="1:9" hidden="1" x14ac:dyDescent="0.2">
      <c r="A151" s="16" t="s">
        <v>2740</v>
      </c>
      <c r="B151" s="17">
        <v>42835</v>
      </c>
      <c r="C151" s="16" t="s">
        <v>2741</v>
      </c>
      <c r="D151" s="16" t="s">
        <v>2742</v>
      </c>
      <c r="E151" s="22">
        <v>3176.76</v>
      </c>
      <c r="F151" s="16" t="s">
        <v>2850</v>
      </c>
      <c r="G151" s="17">
        <v>42843</v>
      </c>
      <c r="H151" s="22">
        <v>3176.76</v>
      </c>
      <c r="I151" s="15">
        <f t="shared" ref="I151:I212" si="4">+E151-H151</f>
        <v>0</v>
      </c>
    </row>
    <row r="152" spans="1:9" hidden="1" x14ac:dyDescent="0.2">
      <c r="A152" s="16" t="s">
        <v>2743</v>
      </c>
      <c r="B152" s="17">
        <v>42835</v>
      </c>
      <c r="C152" s="16" t="s">
        <v>2744</v>
      </c>
      <c r="D152" s="16" t="s">
        <v>2745</v>
      </c>
      <c r="E152" s="22">
        <v>202.54</v>
      </c>
      <c r="F152" s="16" t="s">
        <v>2850</v>
      </c>
      <c r="G152" s="17">
        <v>42843</v>
      </c>
      <c r="H152" s="22">
        <v>202.54</v>
      </c>
      <c r="I152" s="15">
        <f t="shared" si="4"/>
        <v>0</v>
      </c>
    </row>
    <row r="153" spans="1:9" hidden="1" x14ac:dyDescent="0.2">
      <c r="A153" s="16" t="s">
        <v>2746</v>
      </c>
      <c r="B153" s="17">
        <v>42835</v>
      </c>
      <c r="C153" s="16" t="s">
        <v>2747</v>
      </c>
      <c r="D153" s="16" t="s">
        <v>2748</v>
      </c>
      <c r="E153" s="22">
        <v>67.510000000000005</v>
      </c>
      <c r="F153" s="16" t="s">
        <v>2850</v>
      </c>
      <c r="G153" s="17">
        <v>42843</v>
      </c>
      <c r="H153" s="22">
        <v>67.510000000000005</v>
      </c>
      <c r="I153" s="15">
        <f t="shared" si="4"/>
        <v>0</v>
      </c>
    </row>
    <row r="154" spans="1:9" hidden="1" x14ac:dyDescent="0.2">
      <c r="A154" s="16" t="s">
        <v>2248</v>
      </c>
      <c r="B154" s="17">
        <v>42835</v>
      </c>
      <c r="C154" s="16" t="s">
        <v>2749</v>
      </c>
      <c r="D154" s="16" t="s">
        <v>2750</v>
      </c>
      <c r="E154" s="22">
        <v>202.54</v>
      </c>
      <c r="F154" s="16" t="s">
        <v>2850</v>
      </c>
      <c r="G154" s="17">
        <v>42843</v>
      </c>
      <c r="H154" s="22">
        <v>202.54</v>
      </c>
      <c r="I154" s="15">
        <f t="shared" si="4"/>
        <v>0</v>
      </c>
    </row>
    <row r="155" spans="1:9" hidden="1" x14ac:dyDescent="0.2">
      <c r="A155" s="16" t="s">
        <v>2251</v>
      </c>
      <c r="B155" s="17">
        <v>42835</v>
      </c>
      <c r="C155" s="16" t="s">
        <v>2751</v>
      </c>
      <c r="D155" s="16" t="s">
        <v>2752</v>
      </c>
      <c r="E155" s="22">
        <v>378.04</v>
      </c>
      <c r="F155" s="16" t="s">
        <v>2850</v>
      </c>
      <c r="G155" s="17">
        <v>42843</v>
      </c>
      <c r="H155" s="22">
        <v>378.04</v>
      </c>
      <c r="I155" s="15">
        <f t="shared" si="4"/>
        <v>0</v>
      </c>
    </row>
    <row r="156" spans="1:9" hidden="1" x14ac:dyDescent="0.2">
      <c r="A156" s="16" t="s">
        <v>1355</v>
      </c>
      <c r="B156" s="17">
        <v>42835</v>
      </c>
      <c r="C156" s="16" t="s">
        <v>2753</v>
      </c>
      <c r="D156" s="16" t="s">
        <v>2754</v>
      </c>
      <c r="E156" s="22">
        <v>67.510000000000005</v>
      </c>
      <c r="F156" s="16" t="s">
        <v>2850</v>
      </c>
      <c r="G156" s="17">
        <v>42843</v>
      </c>
      <c r="H156" s="22">
        <v>67.510000000000005</v>
      </c>
      <c r="I156" s="15">
        <f t="shared" si="4"/>
        <v>0</v>
      </c>
    </row>
    <row r="157" spans="1:9" hidden="1" x14ac:dyDescent="0.2">
      <c r="A157" s="16" t="s">
        <v>2755</v>
      </c>
      <c r="B157" s="17">
        <v>42835</v>
      </c>
      <c r="C157" s="16" t="s">
        <v>2756</v>
      </c>
      <c r="D157" s="16" t="s">
        <v>2757</v>
      </c>
      <c r="E157" s="22">
        <v>202.54</v>
      </c>
      <c r="F157" s="16" t="s">
        <v>2850</v>
      </c>
      <c r="G157" s="17">
        <v>42843</v>
      </c>
      <c r="H157" s="22">
        <v>202.54</v>
      </c>
      <c r="I157" s="15">
        <f t="shared" si="4"/>
        <v>0</v>
      </c>
    </row>
    <row r="158" spans="1:9" hidden="1" x14ac:dyDescent="0.2">
      <c r="A158" s="16" t="s">
        <v>2758</v>
      </c>
      <c r="B158" s="17">
        <v>42836</v>
      </c>
      <c r="C158" s="16" t="s">
        <v>2759</v>
      </c>
      <c r="D158" s="16" t="s">
        <v>2760</v>
      </c>
      <c r="E158" s="22">
        <v>3861.86</v>
      </c>
      <c r="F158" s="16" t="s">
        <v>2850</v>
      </c>
      <c r="G158" s="17">
        <v>42843</v>
      </c>
      <c r="H158" s="22">
        <v>3861.86</v>
      </c>
      <c r="I158" s="15">
        <f t="shared" si="4"/>
        <v>0</v>
      </c>
    </row>
    <row r="159" spans="1:9" hidden="1" x14ac:dyDescent="0.2">
      <c r="A159" s="16" t="s">
        <v>2761</v>
      </c>
      <c r="B159" s="17">
        <v>42836</v>
      </c>
      <c r="C159" s="16" t="s">
        <v>2762</v>
      </c>
      <c r="D159" s="16" t="s">
        <v>2763</v>
      </c>
      <c r="E159" s="22">
        <v>202.54</v>
      </c>
      <c r="F159" s="16" t="s">
        <v>2850</v>
      </c>
      <c r="G159" s="17">
        <v>42843</v>
      </c>
      <c r="H159" s="22">
        <v>202.54</v>
      </c>
      <c r="I159" s="15">
        <f t="shared" si="4"/>
        <v>0</v>
      </c>
    </row>
    <row r="160" spans="1:9" hidden="1" x14ac:dyDescent="0.2">
      <c r="A160" s="16" t="s">
        <v>2764</v>
      </c>
      <c r="B160" s="17">
        <v>42836</v>
      </c>
      <c r="C160" s="16" t="s">
        <v>2765</v>
      </c>
      <c r="D160" s="16" t="s">
        <v>2766</v>
      </c>
      <c r="E160" s="22">
        <v>67.510000000000005</v>
      </c>
      <c r="F160" s="16" t="s">
        <v>2850</v>
      </c>
      <c r="G160" s="17">
        <v>42843</v>
      </c>
      <c r="H160" s="22">
        <v>67.510000000000005</v>
      </c>
      <c r="I160" s="15">
        <f t="shared" si="4"/>
        <v>0</v>
      </c>
    </row>
    <row r="161" spans="1:9" hidden="1" x14ac:dyDescent="0.2">
      <c r="A161" s="16" t="s">
        <v>2767</v>
      </c>
      <c r="B161" s="17">
        <v>42836</v>
      </c>
      <c r="C161" s="16" t="s">
        <v>2768</v>
      </c>
      <c r="D161" s="16" t="s">
        <v>2769</v>
      </c>
      <c r="E161" s="22">
        <v>202.54</v>
      </c>
      <c r="F161" s="16" t="s">
        <v>2850</v>
      </c>
      <c r="G161" s="17">
        <v>42843</v>
      </c>
      <c r="H161" s="22">
        <v>202.54</v>
      </c>
      <c r="I161" s="15">
        <f t="shared" si="4"/>
        <v>0</v>
      </c>
    </row>
    <row r="162" spans="1:9" hidden="1" x14ac:dyDescent="0.2">
      <c r="A162" s="16" t="s">
        <v>2770</v>
      </c>
      <c r="B162" s="17">
        <v>42836</v>
      </c>
      <c r="C162" s="16" t="s">
        <v>2771</v>
      </c>
      <c r="D162" s="16" t="s">
        <v>2772</v>
      </c>
      <c r="E162" s="22">
        <v>3861.86</v>
      </c>
      <c r="F162" s="16" t="s">
        <v>2850</v>
      </c>
      <c r="G162" s="17">
        <v>42843</v>
      </c>
      <c r="H162" s="22">
        <v>3861.86</v>
      </c>
      <c r="I162" s="15">
        <f t="shared" si="4"/>
        <v>0</v>
      </c>
    </row>
    <row r="163" spans="1:9" hidden="1" x14ac:dyDescent="0.2">
      <c r="A163" s="16" t="s">
        <v>2773</v>
      </c>
      <c r="B163" s="17">
        <v>42836</v>
      </c>
      <c r="C163" s="16" t="s">
        <v>2774</v>
      </c>
      <c r="D163" s="16" t="s">
        <v>2775</v>
      </c>
      <c r="E163" s="22">
        <v>202.54</v>
      </c>
      <c r="F163" s="16" t="s">
        <v>2850</v>
      </c>
      <c r="G163" s="17">
        <v>42843</v>
      </c>
      <c r="H163" s="22">
        <v>202.54</v>
      </c>
      <c r="I163" s="15">
        <f t="shared" si="4"/>
        <v>0</v>
      </c>
    </row>
    <row r="164" spans="1:9" hidden="1" x14ac:dyDescent="0.2">
      <c r="A164" s="16" t="s">
        <v>2265</v>
      </c>
      <c r="B164" s="17">
        <v>42836</v>
      </c>
      <c r="C164" s="16" t="s">
        <v>2776</v>
      </c>
      <c r="D164" s="16" t="s">
        <v>2777</v>
      </c>
      <c r="E164" s="22">
        <v>2606.21</v>
      </c>
      <c r="F164" s="16" t="s">
        <v>2850</v>
      </c>
      <c r="G164" s="17">
        <v>42843</v>
      </c>
      <c r="H164" s="22">
        <v>2606.21</v>
      </c>
      <c r="I164" s="15">
        <f t="shared" si="4"/>
        <v>0</v>
      </c>
    </row>
    <row r="165" spans="1:9" hidden="1" x14ac:dyDescent="0.2">
      <c r="A165" s="16" t="s">
        <v>406</v>
      </c>
      <c r="B165" s="17">
        <v>42836</v>
      </c>
      <c r="C165" s="16" t="s">
        <v>2778</v>
      </c>
      <c r="D165" s="16" t="s">
        <v>2779</v>
      </c>
      <c r="E165" s="22">
        <v>202.54</v>
      </c>
      <c r="F165" s="16" t="s">
        <v>2850</v>
      </c>
      <c r="G165" s="17">
        <v>42843</v>
      </c>
      <c r="H165" s="22">
        <v>202.54</v>
      </c>
      <c r="I165" s="15">
        <f t="shared" si="4"/>
        <v>0</v>
      </c>
    </row>
    <row r="166" spans="1:9" hidden="1" x14ac:dyDescent="0.2">
      <c r="A166" s="16" t="s">
        <v>2271</v>
      </c>
      <c r="B166" s="17">
        <v>42836</v>
      </c>
      <c r="C166" s="16" t="s">
        <v>2780</v>
      </c>
      <c r="D166" s="16" t="s">
        <v>2781</v>
      </c>
      <c r="E166" s="22">
        <v>202.54</v>
      </c>
      <c r="F166" s="16" t="s">
        <v>2850</v>
      </c>
      <c r="G166" s="17">
        <v>42843</v>
      </c>
      <c r="H166" s="22">
        <v>202.54</v>
      </c>
      <c r="I166" s="15">
        <f t="shared" si="4"/>
        <v>0</v>
      </c>
    </row>
    <row r="167" spans="1:9" hidden="1" x14ac:dyDescent="0.2">
      <c r="A167" s="16" t="s">
        <v>409</v>
      </c>
      <c r="B167" s="17">
        <v>42836</v>
      </c>
      <c r="C167" s="16" t="s">
        <v>2782</v>
      </c>
      <c r="D167" s="16" t="s">
        <v>2783</v>
      </c>
      <c r="E167" s="22">
        <v>202.54</v>
      </c>
      <c r="F167" s="16" t="s">
        <v>2850</v>
      </c>
      <c r="G167" s="17">
        <v>42843</v>
      </c>
      <c r="H167" s="22">
        <v>202.54</v>
      </c>
      <c r="I167" s="15">
        <f t="shared" si="4"/>
        <v>0</v>
      </c>
    </row>
    <row r="168" spans="1:9" hidden="1" x14ac:dyDescent="0.2">
      <c r="A168" s="16" t="s">
        <v>412</v>
      </c>
      <c r="B168" s="17">
        <v>42836</v>
      </c>
      <c r="C168" s="16" t="s">
        <v>2784</v>
      </c>
      <c r="D168" s="16" t="s">
        <v>2785</v>
      </c>
      <c r="E168" s="22">
        <v>3861.86</v>
      </c>
      <c r="F168" s="16" t="s">
        <v>2850</v>
      </c>
      <c r="G168" s="17">
        <v>42843</v>
      </c>
      <c r="H168" s="22">
        <v>3861.86</v>
      </c>
      <c r="I168" s="15">
        <f t="shared" si="4"/>
        <v>0</v>
      </c>
    </row>
    <row r="169" spans="1:9" hidden="1" x14ac:dyDescent="0.2">
      <c r="A169" s="16" t="s">
        <v>418</v>
      </c>
      <c r="B169" s="17">
        <v>42836</v>
      </c>
      <c r="C169" s="16" t="s">
        <v>2786</v>
      </c>
      <c r="D169" s="16" t="s">
        <v>2787</v>
      </c>
      <c r="E169" s="22">
        <v>202.54</v>
      </c>
      <c r="F169" s="16" t="s">
        <v>2850</v>
      </c>
      <c r="G169" s="17">
        <v>42843</v>
      </c>
      <c r="H169" s="22">
        <v>202.54</v>
      </c>
      <c r="I169" s="15">
        <f t="shared" si="4"/>
        <v>0</v>
      </c>
    </row>
    <row r="170" spans="1:9" hidden="1" x14ac:dyDescent="0.2">
      <c r="A170" s="16" t="s">
        <v>427</v>
      </c>
      <c r="B170" s="17">
        <v>42836</v>
      </c>
      <c r="C170" s="16" t="s">
        <v>2788</v>
      </c>
      <c r="D170" s="16" t="s">
        <v>2789</v>
      </c>
      <c r="E170" s="22">
        <v>3861.86</v>
      </c>
      <c r="F170" s="16" t="s">
        <v>2850</v>
      </c>
      <c r="G170" s="17">
        <v>42843</v>
      </c>
      <c r="H170" s="22">
        <v>3861.86</v>
      </c>
      <c r="I170" s="15">
        <f t="shared" si="4"/>
        <v>0</v>
      </c>
    </row>
    <row r="171" spans="1:9" hidden="1" x14ac:dyDescent="0.2">
      <c r="A171" s="16" t="s">
        <v>430</v>
      </c>
      <c r="B171" s="17">
        <v>42836</v>
      </c>
      <c r="C171" s="16" t="s">
        <v>2790</v>
      </c>
      <c r="D171" s="16" t="s">
        <v>2791</v>
      </c>
      <c r="E171" s="22">
        <v>67.510000000000005</v>
      </c>
      <c r="F171" s="16" t="s">
        <v>2850</v>
      </c>
      <c r="G171" s="17">
        <v>42843</v>
      </c>
      <c r="H171" s="22">
        <v>67.510000000000005</v>
      </c>
      <c r="I171" s="15">
        <f t="shared" si="4"/>
        <v>0</v>
      </c>
    </row>
    <row r="172" spans="1:9" hidden="1" x14ac:dyDescent="0.2">
      <c r="A172" s="16" t="s">
        <v>439</v>
      </c>
      <c r="B172" s="17">
        <v>42836</v>
      </c>
      <c r="C172" s="16" t="s">
        <v>2792</v>
      </c>
      <c r="D172" s="16" t="s">
        <v>2793</v>
      </c>
      <c r="E172" s="22">
        <v>202.54</v>
      </c>
      <c r="F172" s="16" t="s">
        <v>2850</v>
      </c>
      <c r="G172" s="17">
        <v>42843</v>
      </c>
      <c r="H172" s="22">
        <v>202.54</v>
      </c>
      <c r="I172" s="15">
        <f t="shared" si="4"/>
        <v>0</v>
      </c>
    </row>
    <row r="173" spans="1:9" hidden="1" x14ac:dyDescent="0.2">
      <c r="A173" s="16" t="s">
        <v>463</v>
      </c>
      <c r="B173" s="17">
        <v>42836</v>
      </c>
      <c r="C173" s="16" t="s">
        <v>2794</v>
      </c>
      <c r="D173" s="16" t="s">
        <v>2795</v>
      </c>
      <c r="E173" s="22">
        <v>202.54</v>
      </c>
      <c r="F173" s="16" t="s">
        <v>2850</v>
      </c>
      <c r="G173" s="17">
        <v>42843</v>
      </c>
      <c r="H173" s="22">
        <v>202.54</v>
      </c>
      <c r="I173" s="15">
        <f t="shared" si="4"/>
        <v>0</v>
      </c>
    </row>
    <row r="174" spans="1:9" hidden="1" x14ac:dyDescent="0.2">
      <c r="A174" s="16" t="s">
        <v>505</v>
      </c>
      <c r="B174" s="17">
        <v>42836</v>
      </c>
      <c r="C174" s="16" t="s">
        <v>2796</v>
      </c>
      <c r="D174" s="16" t="s">
        <v>2797</v>
      </c>
      <c r="E174" s="22">
        <v>202.54</v>
      </c>
      <c r="F174" s="16" t="s">
        <v>2850</v>
      </c>
      <c r="G174" s="17">
        <v>42843</v>
      </c>
      <c r="H174" s="22">
        <v>202.54</v>
      </c>
      <c r="I174" s="15">
        <f t="shared" si="4"/>
        <v>0</v>
      </c>
    </row>
    <row r="175" spans="1:9" hidden="1" x14ac:dyDescent="0.2">
      <c r="A175" s="16" t="s">
        <v>508</v>
      </c>
      <c r="B175" s="17">
        <v>42836</v>
      </c>
      <c r="C175" s="16" t="s">
        <v>2798</v>
      </c>
      <c r="D175" s="16" t="s">
        <v>2799</v>
      </c>
      <c r="E175" s="22">
        <v>1098.8699999999999</v>
      </c>
      <c r="F175" s="16" t="s">
        <v>2850</v>
      </c>
      <c r="G175" s="17">
        <v>42843</v>
      </c>
      <c r="H175" s="22">
        <v>1098.8699999999999</v>
      </c>
      <c r="I175" s="15">
        <f t="shared" si="4"/>
        <v>0</v>
      </c>
    </row>
    <row r="176" spans="1:9" hidden="1" x14ac:dyDescent="0.2">
      <c r="A176" s="16" t="s">
        <v>526</v>
      </c>
      <c r="B176" s="17">
        <v>42836</v>
      </c>
      <c r="C176" s="16" t="s">
        <v>2800</v>
      </c>
      <c r="D176" s="16" t="s">
        <v>2801</v>
      </c>
      <c r="E176" s="22">
        <v>202.54</v>
      </c>
      <c r="F176" s="16" t="s">
        <v>2850</v>
      </c>
      <c r="G176" s="17">
        <v>42843</v>
      </c>
      <c r="H176" s="22">
        <v>202.54</v>
      </c>
      <c r="I176" s="15">
        <f t="shared" si="4"/>
        <v>0</v>
      </c>
    </row>
    <row r="177" spans="1:9" hidden="1" x14ac:dyDescent="0.2">
      <c r="A177" s="16" t="s">
        <v>2802</v>
      </c>
      <c r="B177" s="17">
        <v>42836</v>
      </c>
      <c r="C177" s="16" t="s">
        <v>2803</v>
      </c>
      <c r="D177" s="16" t="s">
        <v>2804</v>
      </c>
      <c r="E177" s="22">
        <v>202.54</v>
      </c>
      <c r="F177" s="16" t="s">
        <v>2850</v>
      </c>
      <c r="G177" s="17">
        <v>42843</v>
      </c>
      <c r="H177" s="22">
        <v>202.54</v>
      </c>
      <c r="I177" s="15">
        <f t="shared" si="4"/>
        <v>0</v>
      </c>
    </row>
    <row r="178" spans="1:9" hidden="1" x14ac:dyDescent="0.2">
      <c r="A178" s="16" t="s">
        <v>2805</v>
      </c>
      <c r="B178" s="17">
        <v>42836</v>
      </c>
      <c r="C178" s="16" t="s">
        <v>2806</v>
      </c>
      <c r="D178" s="16" t="s">
        <v>2807</v>
      </c>
      <c r="E178" s="22">
        <v>3861.86</v>
      </c>
      <c r="F178" s="16" t="s">
        <v>2850</v>
      </c>
      <c r="G178" s="17">
        <v>42843</v>
      </c>
      <c r="H178" s="22">
        <v>3861.86</v>
      </c>
      <c r="I178" s="15">
        <f t="shared" si="4"/>
        <v>0</v>
      </c>
    </row>
    <row r="179" spans="1:9" hidden="1" x14ac:dyDescent="0.2">
      <c r="A179" s="16" t="s">
        <v>2808</v>
      </c>
      <c r="B179" s="17">
        <v>42836</v>
      </c>
      <c r="C179" s="16" t="s">
        <v>2809</v>
      </c>
      <c r="D179" s="16" t="s">
        <v>2810</v>
      </c>
      <c r="E179" s="22">
        <v>3861.86</v>
      </c>
      <c r="F179" s="16" t="s">
        <v>2850</v>
      </c>
      <c r="G179" s="17">
        <v>42843</v>
      </c>
      <c r="H179" s="22">
        <v>3861.86</v>
      </c>
      <c r="I179" s="15">
        <f t="shared" si="4"/>
        <v>0</v>
      </c>
    </row>
    <row r="180" spans="1:9" hidden="1" x14ac:dyDescent="0.2">
      <c r="A180" s="16" t="s">
        <v>2811</v>
      </c>
      <c r="B180" s="17">
        <v>42836</v>
      </c>
      <c r="C180" s="16" t="s">
        <v>2812</v>
      </c>
      <c r="D180" s="16" t="s">
        <v>2813</v>
      </c>
      <c r="E180" s="22">
        <v>3861.86</v>
      </c>
      <c r="F180" s="16" t="s">
        <v>2850</v>
      </c>
      <c r="G180" s="17">
        <v>42843</v>
      </c>
      <c r="H180" s="22">
        <v>3861.86</v>
      </c>
      <c r="I180" s="15">
        <f t="shared" si="4"/>
        <v>0</v>
      </c>
    </row>
    <row r="181" spans="1:9" hidden="1" x14ac:dyDescent="0.2">
      <c r="A181" s="16" t="s">
        <v>87</v>
      </c>
      <c r="B181" s="17">
        <v>42836</v>
      </c>
      <c r="C181" s="16" t="s">
        <v>2814</v>
      </c>
      <c r="D181" s="16" t="s">
        <v>2815</v>
      </c>
      <c r="E181" s="22">
        <v>3861.86</v>
      </c>
      <c r="F181" s="16" t="s">
        <v>2850</v>
      </c>
      <c r="G181" s="17">
        <v>42843</v>
      </c>
      <c r="H181" s="22">
        <v>3861.86</v>
      </c>
      <c r="I181" s="15">
        <f t="shared" si="4"/>
        <v>0</v>
      </c>
    </row>
    <row r="182" spans="1:9" hidden="1" x14ac:dyDescent="0.2">
      <c r="A182" s="16" t="s">
        <v>2816</v>
      </c>
      <c r="B182" s="17">
        <v>42836</v>
      </c>
      <c r="C182" s="16" t="s">
        <v>2817</v>
      </c>
      <c r="D182" s="16" t="s">
        <v>2818</v>
      </c>
      <c r="E182" s="22">
        <v>2423.65</v>
      </c>
      <c r="F182" s="16" t="s">
        <v>2850</v>
      </c>
      <c r="G182" s="17">
        <v>42843</v>
      </c>
      <c r="H182" s="22">
        <v>2423.65</v>
      </c>
      <c r="I182" s="15">
        <f t="shared" si="4"/>
        <v>0</v>
      </c>
    </row>
    <row r="183" spans="1:9" hidden="1" x14ac:dyDescent="0.2">
      <c r="A183" s="16" t="s">
        <v>2819</v>
      </c>
      <c r="B183" s="17">
        <v>42836</v>
      </c>
      <c r="C183" s="16" t="s">
        <v>2820</v>
      </c>
      <c r="D183" s="16" t="s">
        <v>2821</v>
      </c>
      <c r="E183" s="22">
        <v>202.54</v>
      </c>
      <c r="F183" s="16" t="s">
        <v>2850</v>
      </c>
      <c r="G183" s="17">
        <v>42843</v>
      </c>
      <c r="H183" s="22">
        <v>202.54</v>
      </c>
      <c r="I183" s="15">
        <f t="shared" si="4"/>
        <v>0</v>
      </c>
    </row>
    <row r="184" spans="1:9" hidden="1" x14ac:dyDescent="0.2">
      <c r="A184" s="16" t="s">
        <v>2822</v>
      </c>
      <c r="B184" s="17">
        <v>42836</v>
      </c>
      <c r="C184" s="16" t="s">
        <v>2823</v>
      </c>
      <c r="D184" s="16" t="s">
        <v>2824</v>
      </c>
      <c r="E184" s="22">
        <v>202.54</v>
      </c>
      <c r="F184" s="16" t="s">
        <v>2850</v>
      </c>
      <c r="G184" s="17">
        <v>42843</v>
      </c>
      <c r="H184" s="22">
        <v>202.54</v>
      </c>
      <c r="I184" s="15">
        <f t="shared" si="4"/>
        <v>0</v>
      </c>
    </row>
    <row r="185" spans="1:9" hidden="1" x14ac:dyDescent="0.2">
      <c r="A185" s="16" t="s">
        <v>2825</v>
      </c>
      <c r="B185" s="17">
        <v>42836</v>
      </c>
      <c r="C185" s="16" t="s">
        <v>2826</v>
      </c>
      <c r="D185" s="16" t="s">
        <v>2827</v>
      </c>
      <c r="E185" s="22">
        <v>3861.86</v>
      </c>
      <c r="F185" s="16" t="s">
        <v>2850</v>
      </c>
      <c r="G185" s="17">
        <v>42843</v>
      </c>
      <c r="H185" s="22">
        <v>3861.86</v>
      </c>
      <c r="I185" s="15">
        <f t="shared" si="4"/>
        <v>0</v>
      </c>
    </row>
    <row r="186" spans="1:9" hidden="1" x14ac:dyDescent="0.2">
      <c r="A186" s="16" t="s">
        <v>2828</v>
      </c>
      <c r="B186" s="17">
        <v>42836</v>
      </c>
      <c r="C186" s="16" t="s">
        <v>2829</v>
      </c>
      <c r="D186" s="16" t="s">
        <v>2830</v>
      </c>
      <c r="E186" s="22">
        <v>202.54</v>
      </c>
      <c r="F186" s="16" t="s">
        <v>2850</v>
      </c>
      <c r="G186" s="17">
        <v>42843</v>
      </c>
      <c r="H186" s="22">
        <v>202.54</v>
      </c>
      <c r="I186" s="15">
        <f t="shared" si="4"/>
        <v>0</v>
      </c>
    </row>
    <row r="187" spans="1:9" hidden="1" x14ac:dyDescent="0.2">
      <c r="A187" s="16" t="s">
        <v>2831</v>
      </c>
      <c r="B187" s="17">
        <v>42836</v>
      </c>
      <c r="C187" s="16" t="s">
        <v>2832</v>
      </c>
      <c r="D187" s="16" t="s">
        <v>2833</v>
      </c>
      <c r="E187" s="22">
        <v>3861.86</v>
      </c>
      <c r="F187" s="16" t="s">
        <v>2850</v>
      </c>
      <c r="G187" s="17">
        <v>42843</v>
      </c>
      <c r="H187" s="22">
        <v>3861.86</v>
      </c>
      <c r="I187" s="15">
        <f t="shared" si="4"/>
        <v>0</v>
      </c>
    </row>
    <row r="188" spans="1:9" hidden="1" x14ac:dyDescent="0.2">
      <c r="A188" s="16" t="s">
        <v>2834</v>
      </c>
      <c r="B188" s="17">
        <v>42836</v>
      </c>
      <c r="C188" s="16" t="s">
        <v>2835</v>
      </c>
      <c r="D188" s="16" t="s">
        <v>2836</v>
      </c>
      <c r="E188" s="22">
        <v>202.54</v>
      </c>
      <c r="F188" s="16" t="s">
        <v>2850</v>
      </c>
      <c r="G188" s="17">
        <v>42843</v>
      </c>
      <c r="H188" s="22">
        <v>202.54</v>
      </c>
      <c r="I188" s="15">
        <f t="shared" si="4"/>
        <v>0</v>
      </c>
    </row>
    <row r="189" spans="1:9" hidden="1" x14ac:dyDescent="0.2">
      <c r="A189" s="16" t="s">
        <v>2837</v>
      </c>
      <c r="B189" s="17">
        <v>42836</v>
      </c>
      <c r="C189" s="16" t="s">
        <v>2838</v>
      </c>
      <c r="D189" s="16" t="s">
        <v>2839</v>
      </c>
      <c r="E189" s="22">
        <v>202.54</v>
      </c>
      <c r="F189" s="16" t="s">
        <v>2850</v>
      </c>
      <c r="G189" s="17">
        <v>42843</v>
      </c>
      <c r="H189" s="22">
        <v>202.54</v>
      </c>
      <c r="I189" s="15">
        <f t="shared" si="4"/>
        <v>0</v>
      </c>
    </row>
    <row r="190" spans="1:9" hidden="1" x14ac:dyDescent="0.2">
      <c r="A190" s="16" t="s">
        <v>2840</v>
      </c>
      <c r="B190" s="17">
        <v>42836</v>
      </c>
      <c r="C190" s="16" t="s">
        <v>2841</v>
      </c>
      <c r="D190" s="16" t="s">
        <v>2842</v>
      </c>
      <c r="E190" s="22">
        <v>313.93</v>
      </c>
      <c r="F190" s="16" t="s">
        <v>2850</v>
      </c>
      <c r="G190" s="17">
        <v>42843</v>
      </c>
      <c r="H190" s="22">
        <v>313.93</v>
      </c>
      <c r="I190" s="15">
        <f t="shared" si="4"/>
        <v>0</v>
      </c>
    </row>
    <row r="191" spans="1:9" hidden="1" x14ac:dyDescent="0.2">
      <c r="A191" s="16" t="s">
        <v>2843</v>
      </c>
      <c r="B191" s="17">
        <v>42836</v>
      </c>
      <c r="C191" s="16" t="s">
        <v>2844</v>
      </c>
      <c r="D191" s="16" t="s">
        <v>2845</v>
      </c>
      <c r="E191" s="22">
        <v>202.54</v>
      </c>
      <c r="F191" s="16" t="s">
        <v>2850</v>
      </c>
      <c r="G191" s="17">
        <v>42843</v>
      </c>
      <c r="H191" s="22">
        <v>202.54</v>
      </c>
      <c r="I191" s="15">
        <f t="shared" si="4"/>
        <v>0</v>
      </c>
    </row>
    <row r="192" spans="1:9" hidden="1" x14ac:dyDescent="0.2">
      <c r="A192" s="16" t="s">
        <v>2846</v>
      </c>
      <c r="B192" s="17">
        <v>42836</v>
      </c>
      <c r="C192" s="16" t="s">
        <v>2847</v>
      </c>
      <c r="D192" s="16" t="s">
        <v>2848</v>
      </c>
      <c r="E192" s="22">
        <v>390.55</v>
      </c>
      <c r="F192" s="16" t="s">
        <v>2850</v>
      </c>
      <c r="G192" s="17">
        <v>42843</v>
      </c>
      <c r="H192" s="22">
        <v>390.55</v>
      </c>
      <c r="I192" s="15">
        <f t="shared" si="4"/>
        <v>0</v>
      </c>
    </row>
    <row r="193" spans="1:9" x14ac:dyDescent="0.2">
      <c r="A193" s="16" t="s">
        <v>2851</v>
      </c>
      <c r="B193" s="17">
        <v>42844</v>
      </c>
      <c r="C193" s="16" t="s">
        <v>1784</v>
      </c>
      <c r="D193" s="16" t="s">
        <v>2852</v>
      </c>
      <c r="E193" s="22"/>
      <c r="F193" s="22"/>
      <c r="G193" s="22"/>
      <c r="H193" s="22">
        <v>202.54</v>
      </c>
      <c r="I193" s="15">
        <f t="shared" si="4"/>
        <v>-202.54</v>
      </c>
    </row>
    <row r="194" spans="1:9" hidden="1" x14ac:dyDescent="0.2">
      <c r="A194" s="16" t="s">
        <v>2853</v>
      </c>
      <c r="B194" s="17">
        <v>42845</v>
      </c>
      <c r="C194" s="16" t="s">
        <v>2854</v>
      </c>
      <c r="D194" s="16" t="s">
        <v>2855</v>
      </c>
      <c r="E194" s="22">
        <v>3861.86</v>
      </c>
      <c r="F194" s="16" t="s">
        <v>2958</v>
      </c>
      <c r="G194" s="17">
        <v>42849</v>
      </c>
      <c r="H194" s="22">
        <v>3861.86</v>
      </c>
      <c r="I194" s="15">
        <f t="shared" si="4"/>
        <v>0</v>
      </c>
    </row>
    <row r="195" spans="1:9" hidden="1" x14ac:dyDescent="0.2">
      <c r="A195" s="16" t="s">
        <v>2856</v>
      </c>
      <c r="B195" s="17">
        <v>42845</v>
      </c>
      <c r="C195" s="16" t="s">
        <v>2857</v>
      </c>
      <c r="D195" s="16" t="s">
        <v>2858</v>
      </c>
      <c r="E195" s="22">
        <v>67.510000000000005</v>
      </c>
      <c r="F195" s="16" t="s">
        <v>2958</v>
      </c>
      <c r="G195" s="17">
        <v>42849</v>
      </c>
      <c r="H195" s="22">
        <v>67.510000000000005</v>
      </c>
      <c r="I195" s="15">
        <f t="shared" si="4"/>
        <v>0</v>
      </c>
    </row>
    <row r="196" spans="1:9" hidden="1" x14ac:dyDescent="0.2">
      <c r="A196" s="16" t="s">
        <v>2859</v>
      </c>
      <c r="B196" s="17">
        <v>42845</v>
      </c>
      <c r="C196" s="16" t="s">
        <v>2860</v>
      </c>
      <c r="D196" s="16" t="s">
        <v>2861</v>
      </c>
      <c r="E196" s="22">
        <v>3861.86</v>
      </c>
      <c r="F196" s="16" t="s">
        <v>2958</v>
      </c>
      <c r="G196" s="17">
        <v>42849</v>
      </c>
      <c r="H196" s="22">
        <v>3861.86</v>
      </c>
      <c r="I196" s="15">
        <f t="shared" si="4"/>
        <v>0</v>
      </c>
    </row>
    <row r="197" spans="1:9" hidden="1" x14ac:dyDescent="0.2">
      <c r="A197" s="16" t="s">
        <v>2862</v>
      </c>
      <c r="B197" s="17">
        <v>42845</v>
      </c>
      <c r="C197" s="16" t="s">
        <v>2863</v>
      </c>
      <c r="D197" s="16" t="s">
        <v>2864</v>
      </c>
      <c r="E197" s="22">
        <v>202.54</v>
      </c>
      <c r="F197" s="16" t="s">
        <v>2958</v>
      </c>
      <c r="G197" s="17">
        <v>42849</v>
      </c>
      <c r="H197" s="22">
        <v>202.54</v>
      </c>
      <c r="I197" s="15">
        <f t="shared" si="4"/>
        <v>0</v>
      </c>
    </row>
    <row r="198" spans="1:9" hidden="1" x14ac:dyDescent="0.2">
      <c r="A198" s="16" t="s">
        <v>2865</v>
      </c>
      <c r="B198" s="17">
        <v>42845</v>
      </c>
      <c r="C198" s="16" t="s">
        <v>2866</v>
      </c>
      <c r="D198" s="16" t="s">
        <v>2867</v>
      </c>
      <c r="E198" s="22">
        <v>3861.86</v>
      </c>
      <c r="F198" s="16" t="s">
        <v>2958</v>
      </c>
      <c r="G198" s="17">
        <v>42849</v>
      </c>
      <c r="H198" s="22">
        <v>3861.86</v>
      </c>
      <c r="I198" s="15">
        <f t="shared" si="4"/>
        <v>0</v>
      </c>
    </row>
    <row r="199" spans="1:9" hidden="1" x14ac:dyDescent="0.2">
      <c r="A199" s="16" t="s">
        <v>2868</v>
      </c>
      <c r="B199" s="17">
        <v>42845</v>
      </c>
      <c r="C199" s="16" t="s">
        <v>2869</v>
      </c>
      <c r="D199" s="16" t="s">
        <v>2870</v>
      </c>
      <c r="E199" s="22">
        <v>378.04</v>
      </c>
      <c r="F199" s="16" t="s">
        <v>2958</v>
      </c>
      <c r="G199" s="17">
        <v>42849</v>
      </c>
      <c r="H199" s="22">
        <v>378.04</v>
      </c>
      <c r="I199" s="15">
        <f t="shared" si="4"/>
        <v>0</v>
      </c>
    </row>
    <row r="200" spans="1:9" hidden="1" x14ac:dyDescent="0.2">
      <c r="A200" s="16" t="s">
        <v>2871</v>
      </c>
      <c r="B200" s="17">
        <v>42846</v>
      </c>
      <c r="C200" s="16" t="s">
        <v>2872</v>
      </c>
      <c r="D200" s="16" t="s">
        <v>2873</v>
      </c>
      <c r="E200" s="22">
        <v>202.54</v>
      </c>
      <c r="F200" s="16" t="s">
        <v>2958</v>
      </c>
      <c r="G200" s="17">
        <v>42849</v>
      </c>
      <c r="H200" s="22">
        <v>202.54</v>
      </c>
      <c r="I200" s="15">
        <f t="shared" si="4"/>
        <v>0</v>
      </c>
    </row>
    <row r="201" spans="1:9" hidden="1" x14ac:dyDescent="0.2">
      <c r="A201" s="16" t="s">
        <v>1642</v>
      </c>
      <c r="B201" s="17">
        <v>42846</v>
      </c>
      <c r="C201" s="16" t="s">
        <v>2874</v>
      </c>
      <c r="D201" s="16" t="s">
        <v>2875</v>
      </c>
      <c r="E201" s="22">
        <v>13166.85</v>
      </c>
      <c r="F201" s="16" t="s">
        <v>2958</v>
      </c>
      <c r="G201" s="17">
        <v>42849</v>
      </c>
      <c r="H201" s="22">
        <v>13166.85</v>
      </c>
      <c r="I201" s="15">
        <f t="shared" si="4"/>
        <v>0</v>
      </c>
    </row>
    <row r="202" spans="1:9" hidden="1" x14ac:dyDescent="0.2">
      <c r="A202" s="16" t="s">
        <v>1645</v>
      </c>
      <c r="B202" s="17">
        <v>42846</v>
      </c>
      <c r="C202" s="16" t="s">
        <v>2876</v>
      </c>
      <c r="D202" s="16" t="s">
        <v>2877</v>
      </c>
      <c r="E202" s="22">
        <v>202.54</v>
      </c>
      <c r="F202" s="16" t="s">
        <v>2958</v>
      </c>
      <c r="G202" s="17">
        <v>42849</v>
      </c>
      <c r="H202" s="22">
        <v>202.54</v>
      </c>
      <c r="I202" s="15">
        <f t="shared" si="4"/>
        <v>0</v>
      </c>
    </row>
    <row r="203" spans="1:9" hidden="1" x14ac:dyDescent="0.2">
      <c r="A203" s="16" t="s">
        <v>1648</v>
      </c>
      <c r="B203" s="17">
        <v>42846</v>
      </c>
      <c r="C203" s="16" t="s">
        <v>2878</v>
      </c>
      <c r="D203" s="16" t="s">
        <v>2879</v>
      </c>
      <c r="E203" s="22">
        <v>202.54</v>
      </c>
      <c r="F203" s="16" t="s">
        <v>2958</v>
      </c>
      <c r="G203" s="17">
        <v>42849</v>
      </c>
      <c r="H203" s="22">
        <v>202.54</v>
      </c>
      <c r="I203" s="15">
        <f t="shared" si="4"/>
        <v>0</v>
      </c>
    </row>
    <row r="204" spans="1:9" hidden="1" x14ac:dyDescent="0.2">
      <c r="A204" s="16" t="s">
        <v>1651</v>
      </c>
      <c r="B204" s="17">
        <v>42846</v>
      </c>
      <c r="C204" s="16" t="s">
        <v>2880</v>
      </c>
      <c r="D204" s="16" t="s">
        <v>2881</v>
      </c>
      <c r="E204" s="22">
        <v>3861.86</v>
      </c>
      <c r="F204" s="16" t="s">
        <v>2958</v>
      </c>
      <c r="G204" s="17">
        <v>42849</v>
      </c>
      <c r="H204" s="22">
        <v>3861.86</v>
      </c>
      <c r="I204" s="15">
        <f t="shared" si="4"/>
        <v>0</v>
      </c>
    </row>
    <row r="205" spans="1:9" hidden="1" x14ac:dyDescent="0.2">
      <c r="A205" s="16" t="s">
        <v>1657</v>
      </c>
      <c r="B205" s="17">
        <v>42846</v>
      </c>
      <c r="C205" s="16" t="s">
        <v>2882</v>
      </c>
      <c r="D205" s="16" t="s">
        <v>2883</v>
      </c>
      <c r="E205" s="22">
        <v>3861.86</v>
      </c>
      <c r="F205" s="16" t="s">
        <v>2958</v>
      </c>
      <c r="G205" s="17">
        <v>42849</v>
      </c>
      <c r="H205" s="22">
        <v>3861.86</v>
      </c>
      <c r="I205" s="15">
        <f t="shared" si="4"/>
        <v>0</v>
      </c>
    </row>
    <row r="206" spans="1:9" hidden="1" x14ac:dyDescent="0.2">
      <c r="A206" s="16" t="s">
        <v>2884</v>
      </c>
      <c r="B206" s="17">
        <v>42846</v>
      </c>
      <c r="C206" s="16" t="s">
        <v>2885</v>
      </c>
      <c r="D206" s="16" t="s">
        <v>2886</v>
      </c>
      <c r="E206" s="22">
        <v>13166.85</v>
      </c>
      <c r="F206" s="16" t="s">
        <v>2958</v>
      </c>
      <c r="G206" s="17">
        <v>42849</v>
      </c>
      <c r="H206" s="22">
        <v>13166.85</v>
      </c>
      <c r="I206" s="15">
        <f t="shared" si="4"/>
        <v>0</v>
      </c>
    </row>
    <row r="207" spans="1:9" hidden="1" x14ac:dyDescent="0.2">
      <c r="A207" s="16" t="s">
        <v>1663</v>
      </c>
      <c r="B207" s="17">
        <v>42846</v>
      </c>
      <c r="C207" s="16" t="s">
        <v>2887</v>
      </c>
      <c r="D207" s="16" t="s">
        <v>2888</v>
      </c>
      <c r="E207" s="22">
        <v>3861.86</v>
      </c>
      <c r="F207" s="16" t="s">
        <v>2958</v>
      </c>
      <c r="G207" s="17">
        <v>42849</v>
      </c>
      <c r="H207" s="22">
        <v>3861.86</v>
      </c>
      <c r="I207" s="15">
        <f t="shared" si="4"/>
        <v>0</v>
      </c>
    </row>
    <row r="208" spans="1:9" hidden="1" x14ac:dyDescent="0.2">
      <c r="A208" s="16" t="s">
        <v>2889</v>
      </c>
      <c r="B208" s="17">
        <v>42846</v>
      </c>
      <c r="C208" s="16" t="s">
        <v>2890</v>
      </c>
      <c r="D208" s="16" t="s">
        <v>2891</v>
      </c>
      <c r="E208" s="22">
        <v>3861.86</v>
      </c>
      <c r="F208" s="16" t="s">
        <v>2958</v>
      </c>
      <c r="G208" s="17">
        <v>42849</v>
      </c>
      <c r="H208" s="22">
        <v>3861.86</v>
      </c>
      <c r="I208" s="15">
        <f t="shared" si="4"/>
        <v>0</v>
      </c>
    </row>
    <row r="209" spans="1:9" hidden="1" x14ac:dyDescent="0.2">
      <c r="A209" s="16" t="s">
        <v>2892</v>
      </c>
      <c r="B209" s="17">
        <v>42846</v>
      </c>
      <c r="C209" s="16" t="s">
        <v>2893</v>
      </c>
      <c r="D209" s="16" t="s">
        <v>2894</v>
      </c>
      <c r="E209" s="22">
        <v>202.54</v>
      </c>
      <c r="F209" s="16" t="s">
        <v>2958</v>
      </c>
      <c r="G209" s="17">
        <v>42849</v>
      </c>
      <c r="H209" s="22">
        <v>202.54</v>
      </c>
      <c r="I209" s="15">
        <f t="shared" si="4"/>
        <v>0</v>
      </c>
    </row>
    <row r="210" spans="1:9" hidden="1" x14ac:dyDescent="0.2">
      <c r="A210" s="16" t="s">
        <v>2895</v>
      </c>
      <c r="B210" s="17">
        <v>42846</v>
      </c>
      <c r="C210" s="16" t="s">
        <v>2896</v>
      </c>
      <c r="D210" s="16" t="s">
        <v>2897</v>
      </c>
      <c r="E210" s="22">
        <v>202.54</v>
      </c>
      <c r="F210" s="16" t="s">
        <v>2958</v>
      </c>
      <c r="G210" s="17">
        <v>42849</v>
      </c>
      <c r="H210" s="22">
        <v>202.54</v>
      </c>
      <c r="I210" s="15">
        <f t="shared" si="4"/>
        <v>0</v>
      </c>
    </row>
    <row r="211" spans="1:9" hidden="1" x14ac:dyDescent="0.2">
      <c r="A211" s="16" t="s">
        <v>2898</v>
      </c>
      <c r="B211" s="17">
        <v>42846</v>
      </c>
      <c r="C211" s="16" t="s">
        <v>2899</v>
      </c>
      <c r="D211" s="16" t="s">
        <v>2900</v>
      </c>
      <c r="E211" s="22">
        <v>202.54</v>
      </c>
      <c r="F211" s="16" t="s">
        <v>2958</v>
      </c>
      <c r="G211" s="17">
        <v>42849</v>
      </c>
      <c r="H211" s="22">
        <v>202.54</v>
      </c>
      <c r="I211" s="15">
        <f t="shared" si="4"/>
        <v>0</v>
      </c>
    </row>
    <row r="212" spans="1:9" hidden="1" x14ac:dyDescent="0.2">
      <c r="A212" s="16" t="s">
        <v>2901</v>
      </c>
      <c r="B212" s="17">
        <v>42846</v>
      </c>
      <c r="C212" s="16" t="s">
        <v>2902</v>
      </c>
      <c r="D212" s="16" t="s">
        <v>2903</v>
      </c>
      <c r="E212" s="22">
        <v>202.54</v>
      </c>
      <c r="F212" s="16" t="s">
        <v>2958</v>
      </c>
      <c r="G212" s="17">
        <v>42849</v>
      </c>
      <c r="H212" s="22">
        <v>202.54</v>
      </c>
      <c r="I212" s="15">
        <f t="shared" si="4"/>
        <v>0</v>
      </c>
    </row>
    <row r="213" spans="1:9" hidden="1" x14ac:dyDescent="0.2">
      <c r="A213" s="16" t="s">
        <v>2904</v>
      </c>
      <c r="B213" s="17">
        <v>42846</v>
      </c>
      <c r="C213" s="16" t="s">
        <v>2905</v>
      </c>
      <c r="D213" s="16" t="s">
        <v>2906</v>
      </c>
      <c r="E213" s="22">
        <v>67.510000000000005</v>
      </c>
      <c r="F213" s="16" t="s">
        <v>2958</v>
      </c>
      <c r="G213" s="17">
        <v>42849</v>
      </c>
      <c r="H213" s="22">
        <v>67.510000000000005</v>
      </c>
      <c r="I213" s="15">
        <f t="shared" ref="I213:I260" si="5">+E213-H213</f>
        <v>0</v>
      </c>
    </row>
    <row r="214" spans="1:9" hidden="1" x14ac:dyDescent="0.2">
      <c r="A214" s="16" t="s">
        <v>2907</v>
      </c>
      <c r="B214" s="17">
        <v>42846</v>
      </c>
      <c r="C214" s="16" t="s">
        <v>2908</v>
      </c>
      <c r="D214" s="16" t="s">
        <v>2909</v>
      </c>
      <c r="E214" s="22">
        <v>5608.21</v>
      </c>
      <c r="F214" s="16" t="s">
        <v>2958</v>
      </c>
      <c r="G214" s="17">
        <v>42849</v>
      </c>
      <c r="H214" s="22">
        <v>5608.21</v>
      </c>
      <c r="I214" s="15">
        <f t="shared" si="5"/>
        <v>0</v>
      </c>
    </row>
    <row r="215" spans="1:9" hidden="1" x14ac:dyDescent="0.2">
      <c r="A215" s="16" t="s">
        <v>2910</v>
      </c>
      <c r="B215" s="17">
        <v>42846</v>
      </c>
      <c r="C215" s="16" t="s">
        <v>2911</v>
      </c>
      <c r="D215" s="16" t="s">
        <v>2912</v>
      </c>
      <c r="E215" s="22">
        <v>202.54</v>
      </c>
      <c r="F215" s="16" t="s">
        <v>2958</v>
      </c>
      <c r="G215" s="17">
        <v>42849</v>
      </c>
      <c r="H215" s="22">
        <v>202.54</v>
      </c>
      <c r="I215" s="15">
        <f t="shared" si="5"/>
        <v>0</v>
      </c>
    </row>
    <row r="216" spans="1:9" hidden="1" x14ac:dyDescent="0.2">
      <c r="A216" s="16" t="s">
        <v>2913</v>
      </c>
      <c r="B216" s="17">
        <v>42846</v>
      </c>
      <c r="C216" s="16" t="s">
        <v>2914</v>
      </c>
      <c r="D216" s="16" t="s">
        <v>2915</v>
      </c>
      <c r="E216" s="22">
        <v>67.510000000000005</v>
      </c>
      <c r="F216" s="16" t="s">
        <v>2958</v>
      </c>
      <c r="G216" s="17">
        <v>42849</v>
      </c>
      <c r="H216" s="22">
        <v>67.510000000000005</v>
      </c>
      <c r="I216" s="15">
        <f t="shared" si="5"/>
        <v>0</v>
      </c>
    </row>
    <row r="217" spans="1:9" hidden="1" x14ac:dyDescent="0.2">
      <c r="A217" s="16" t="s">
        <v>2916</v>
      </c>
      <c r="B217" s="17">
        <v>42846</v>
      </c>
      <c r="C217" s="16" t="s">
        <v>2917</v>
      </c>
      <c r="D217" s="16" t="s">
        <v>2918</v>
      </c>
      <c r="E217" s="22">
        <v>202.54</v>
      </c>
      <c r="F217" s="16" t="s">
        <v>2958</v>
      </c>
      <c r="G217" s="17">
        <v>42849</v>
      </c>
      <c r="H217" s="22">
        <v>202.54</v>
      </c>
      <c r="I217" s="15">
        <f t="shared" si="5"/>
        <v>0</v>
      </c>
    </row>
    <row r="218" spans="1:9" hidden="1" x14ac:dyDescent="0.2">
      <c r="A218" s="16" t="s">
        <v>2919</v>
      </c>
      <c r="B218" s="17">
        <v>42846</v>
      </c>
      <c r="C218" s="16" t="s">
        <v>2920</v>
      </c>
      <c r="D218" s="16" t="s">
        <v>2921</v>
      </c>
      <c r="E218" s="22">
        <v>202.54</v>
      </c>
      <c r="F218" s="16" t="s">
        <v>2958</v>
      </c>
      <c r="G218" s="17">
        <v>42849</v>
      </c>
      <c r="H218" s="22">
        <v>202.54</v>
      </c>
      <c r="I218" s="15">
        <f t="shared" si="5"/>
        <v>0</v>
      </c>
    </row>
    <row r="219" spans="1:9" hidden="1" x14ac:dyDescent="0.2">
      <c r="A219" s="16" t="s">
        <v>2922</v>
      </c>
      <c r="B219" s="17">
        <v>42846</v>
      </c>
      <c r="C219" s="16" t="s">
        <v>2923</v>
      </c>
      <c r="D219" s="16" t="s">
        <v>2924</v>
      </c>
      <c r="E219" s="22">
        <v>67.510000000000005</v>
      </c>
      <c r="F219" s="16" t="s">
        <v>2958</v>
      </c>
      <c r="G219" s="17">
        <v>42849</v>
      </c>
      <c r="H219" s="22">
        <v>67.510000000000005</v>
      </c>
      <c r="I219" s="15">
        <f t="shared" si="5"/>
        <v>0</v>
      </c>
    </row>
    <row r="220" spans="1:9" hidden="1" x14ac:dyDescent="0.2">
      <c r="A220" s="16" t="s">
        <v>2925</v>
      </c>
      <c r="B220" s="17">
        <v>42846</v>
      </c>
      <c r="C220" s="16" t="s">
        <v>2926</v>
      </c>
      <c r="D220" s="16" t="s">
        <v>2927</v>
      </c>
      <c r="E220" s="22">
        <v>202.54</v>
      </c>
      <c r="F220" s="16" t="s">
        <v>2958</v>
      </c>
      <c r="G220" s="17">
        <v>42849</v>
      </c>
      <c r="H220" s="22">
        <v>202.54</v>
      </c>
      <c r="I220" s="15">
        <f t="shared" si="5"/>
        <v>0</v>
      </c>
    </row>
    <row r="221" spans="1:9" hidden="1" x14ac:dyDescent="0.2">
      <c r="A221" s="16" t="s">
        <v>2928</v>
      </c>
      <c r="B221" s="17">
        <v>42846</v>
      </c>
      <c r="C221" s="16" t="s">
        <v>2929</v>
      </c>
      <c r="D221" s="16" t="s">
        <v>2930</v>
      </c>
      <c r="E221" s="22">
        <v>67.510000000000005</v>
      </c>
      <c r="F221" s="16" t="s">
        <v>2958</v>
      </c>
      <c r="G221" s="17">
        <v>42849</v>
      </c>
      <c r="H221" s="22">
        <v>67.510000000000005</v>
      </c>
      <c r="I221" s="15">
        <f t="shared" si="5"/>
        <v>0</v>
      </c>
    </row>
    <row r="222" spans="1:9" hidden="1" x14ac:dyDescent="0.2">
      <c r="A222" s="16" t="s">
        <v>2931</v>
      </c>
      <c r="B222" s="17">
        <v>42846</v>
      </c>
      <c r="C222" s="16" t="s">
        <v>2932</v>
      </c>
      <c r="D222" s="16" t="s">
        <v>2933</v>
      </c>
      <c r="E222" s="22">
        <v>2829.58</v>
      </c>
      <c r="F222" s="16" t="s">
        <v>2958</v>
      </c>
      <c r="G222" s="17">
        <v>42849</v>
      </c>
      <c r="H222" s="22">
        <v>2829.58</v>
      </c>
      <c r="I222" s="15">
        <f t="shared" si="5"/>
        <v>0</v>
      </c>
    </row>
    <row r="223" spans="1:9" hidden="1" x14ac:dyDescent="0.2">
      <c r="A223" s="16" t="s">
        <v>2934</v>
      </c>
      <c r="B223" s="17">
        <v>42846</v>
      </c>
      <c r="C223" s="16" t="s">
        <v>2935</v>
      </c>
      <c r="D223" s="16" t="s">
        <v>2936</v>
      </c>
      <c r="E223" s="22">
        <v>67.510000000000005</v>
      </c>
      <c r="F223" s="16" t="s">
        <v>2958</v>
      </c>
      <c r="G223" s="17">
        <v>42849</v>
      </c>
      <c r="H223" s="22">
        <v>67.510000000000005</v>
      </c>
      <c r="I223" s="15">
        <f t="shared" si="5"/>
        <v>0</v>
      </c>
    </row>
    <row r="224" spans="1:9" hidden="1" x14ac:dyDescent="0.2">
      <c r="A224" s="16" t="s">
        <v>2937</v>
      </c>
      <c r="B224" s="17">
        <v>42846</v>
      </c>
      <c r="C224" s="16" t="s">
        <v>2938</v>
      </c>
      <c r="D224" s="16" t="s">
        <v>2939</v>
      </c>
      <c r="E224" s="22">
        <v>67.510000000000005</v>
      </c>
      <c r="F224" s="16" t="s">
        <v>2958</v>
      </c>
      <c r="G224" s="17">
        <v>42849</v>
      </c>
      <c r="H224" s="22">
        <v>67.510000000000005</v>
      </c>
      <c r="I224" s="15">
        <f t="shared" si="5"/>
        <v>0</v>
      </c>
    </row>
    <row r="225" spans="1:9" hidden="1" x14ac:dyDescent="0.2">
      <c r="A225" s="16" t="s">
        <v>2940</v>
      </c>
      <c r="B225" s="17">
        <v>42846</v>
      </c>
      <c r="C225" s="16" t="s">
        <v>2941</v>
      </c>
      <c r="D225" s="16" t="s">
        <v>2942</v>
      </c>
      <c r="E225" s="22">
        <v>4431.6400000000003</v>
      </c>
      <c r="F225" s="16" t="s">
        <v>2958</v>
      </c>
      <c r="G225" s="17">
        <v>42849</v>
      </c>
      <c r="H225" s="22">
        <v>4431.6400000000003</v>
      </c>
      <c r="I225" s="15">
        <f t="shared" si="5"/>
        <v>0</v>
      </c>
    </row>
    <row r="226" spans="1:9" hidden="1" x14ac:dyDescent="0.2">
      <c r="A226" s="16" t="s">
        <v>2943</v>
      </c>
      <c r="B226" s="17">
        <v>42846</v>
      </c>
      <c r="C226" s="16" t="s">
        <v>2944</v>
      </c>
      <c r="D226" s="16" t="s">
        <v>2945</v>
      </c>
      <c r="E226" s="22">
        <v>202.54</v>
      </c>
      <c r="F226" s="16" t="s">
        <v>2958</v>
      </c>
      <c r="G226" s="17">
        <v>42849</v>
      </c>
      <c r="H226" s="22">
        <v>202.54</v>
      </c>
      <c r="I226" s="15">
        <f t="shared" si="5"/>
        <v>0</v>
      </c>
    </row>
    <row r="227" spans="1:9" hidden="1" x14ac:dyDescent="0.2">
      <c r="A227" s="16" t="s">
        <v>2946</v>
      </c>
      <c r="B227" s="17">
        <v>42846</v>
      </c>
      <c r="C227" s="16" t="s">
        <v>2947</v>
      </c>
      <c r="D227" s="16" t="s">
        <v>2948</v>
      </c>
      <c r="E227" s="22">
        <v>202.54</v>
      </c>
      <c r="F227" s="16" t="s">
        <v>2958</v>
      </c>
      <c r="G227" s="17">
        <v>42849</v>
      </c>
      <c r="H227" s="22">
        <v>202.54</v>
      </c>
      <c r="I227" s="15">
        <f t="shared" si="5"/>
        <v>0</v>
      </c>
    </row>
    <row r="228" spans="1:9" hidden="1" x14ac:dyDescent="0.2">
      <c r="A228" s="16" t="s">
        <v>2949</v>
      </c>
      <c r="B228" s="17">
        <v>42846</v>
      </c>
      <c r="C228" s="16" t="s">
        <v>2950</v>
      </c>
      <c r="D228" s="16" t="s">
        <v>2951</v>
      </c>
      <c r="E228" s="22">
        <v>202.54</v>
      </c>
      <c r="F228" s="16" t="s">
        <v>2958</v>
      </c>
      <c r="G228" s="17">
        <v>42849</v>
      </c>
      <c r="H228" s="22">
        <v>202.54</v>
      </c>
      <c r="I228" s="15">
        <f t="shared" si="5"/>
        <v>0</v>
      </c>
    </row>
    <row r="229" spans="1:9" hidden="1" x14ac:dyDescent="0.2">
      <c r="A229" s="16" t="s">
        <v>2952</v>
      </c>
      <c r="B229" s="17">
        <v>42846</v>
      </c>
      <c r="C229" s="16" t="s">
        <v>2953</v>
      </c>
      <c r="D229" s="16" t="s">
        <v>2954</v>
      </c>
      <c r="E229" s="22">
        <v>202.54</v>
      </c>
      <c r="F229" s="16" t="s">
        <v>2958</v>
      </c>
      <c r="G229" s="17">
        <v>42849</v>
      </c>
      <c r="H229" s="22">
        <v>202.54</v>
      </c>
      <c r="I229" s="15">
        <f t="shared" si="5"/>
        <v>0</v>
      </c>
    </row>
    <row r="230" spans="1:9" hidden="1" x14ac:dyDescent="0.2">
      <c r="A230" s="16" t="s">
        <v>2955</v>
      </c>
      <c r="B230" s="17">
        <v>42846</v>
      </c>
      <c r="C230" s="16" t="s">
        <v>2956</v>
      </c>
      <c r="D230" s="16" t="s">
        <v>2957</v>
      </c>
      <c r="E230" s="22">
        <v>67.510000000000005</v>
      </c>
      <c r="F230" s="16" t="s">
        <v>2958</v>
      </c>
      <c r="G230" s="17">
        <v>42849</v>
      </c>
      <c r="H230" s="22">
        <v>67.510000000000005</v>
      </c>
      <c r="I230" s="15">
        <f t="shared" si="5"/>
        <v>0</v>
      </c>
    </row>
    <row r="231" spans="1:9" x14ac:dyDescent="0.2">
      <c r="A231" s="16" t="s">
        <v>2959</v>
      </c>
      <c r="B231" s="17">
        <v>42850</v>
      </c>
      <c r="C231" s="16" t="s">
        <v>2960</v>
      </c>
      <c r="D231" s="16" t="s">
        <v>2961</v>
      </c>
      <c r="E231" s="22">
        <v>358.92</v>
      </c>
      <c r="F231" s="22"/>
      <c r="G231" s="22"/>
      <c r="H231" s="22"/>
      <c r="I231" s="15">
        <f t="shared" si="5"/>
        <v>358.92</v>
      </c>
    </row>
    <row r="232" spans="1:9" x14ac:dyDescent="0.2">
      <c r="A232" s="16" t="s">
        <v>221</v>
      </c>
      <c r="B232" s="17">
        <v>42850</v>
      </c>
      <c r="C232" s="16" t="s">
        <v>2962</v>
      </c>
      <c r="D232" s="16" t="s">
        <v>2963</v>
      </c>
      <c r="E232" s="22">
        <v>358.92</v>
      </c>
      <c r="F232" s="22"/>
      <c r="G232" s="22"/>
      <c r="H232" s="22"/>
      <c r="I232" s="15">
        <f t="shared" si="5"/>
        <v>358.92</v>
      </c>
    </row>
    <row r="233" spans="1:9" x14ac:dyDescent="0.2">
      <c r="A233" s="16" t="s">
        <v>2964</v>
      </c>
      <c r="B233" s="17">
        <v>42850</v>
      </c>
      <c r="C233" s="16" t="s">
        <v>2965</v>
      </c>
      <c r="D233" s="16" t="s">
        <v>2966</v>
      </c>
      <c r="E233" s="22">
        <v>13166.85</v>
      </c>
      <c r="F233" s="22"/>
      <c r="G233" s="22"/>
      <c r="H233" s="22"/>
      <c r="I233" s="15">
        <f t="shared" si="5"/>
        <v>13166.85</v>
      </c>
    </row>
    <row r="234" spans="1:9" x14ac:dyDescent="0.2">
      <c r="A234" s="16" t="s">
        <v>1288</v>
      </c>
      <c r="B234" s="17">
        <v>42852</v>
      </c>
      <c r="C234" s="16" t="s">
        <v>2967</v>
      </c>
      <c r="D234" s="16" t="s">
        <v>2968</v>
      </c>
      <c r="E234" s="22">
        <v>2829.58</v>
      </c>
      <c r="F234" s="22"/>
      <c r="G234" s="22"/>
      <c r="H234" s="22"/>
      <c r="I234" s="15">
        <f t="shared" si="5"/>
        <v>2829.58</v>
      </c>
    </row>
    <row r="235" spans="1:9" x14ac:dyDescent="0.2">
      <c r="A235" s="16" t="s">
        <v>2969</v>
      </c>
      <c r="B235" s="17">
        <v>42852</v>
      </c>
      <c r="C235" s="16" t="s">
        <v>2970</v>
      </c>
      <c r="D235" s="16" t="s">
        <v>2971</v>
      </c>
      <c r="E235" s="22">
        <v>2829.58</v>
      </c>
      <c r="F235" s="22"/>
      <c r="G235" s="22"/>
      <c r="H235" s="22"/>
      <c r="I235" s="15">
        <f t="shared" si="5"/>
        <v>2829.58</v>
      </c>
    </row>
    <row r="236" spans="1:9" x14ac:dyDescent="0.2">
      <c r="A236" s="16" t="s">
        <v>2972</v>
      </c>
      <c r="B236" s="17">
        <v>42852</v>
      </c>
      <c r="C236" s="16" t="s">
        <v>2973</v>
      </c>
      <c r="D236" s="16" t="s">
        <v>2974</v>
      </c>
      <c r="E236" s="22">
        <v>202.54</v>
      </c>
      <c r="F236" s="22"/>
      <c r="G236" s="22"/>
      <c r="H236" s="22"/>
      <c r="I236" s="15">
        <f t="shared" si="5"/>
        <v>202.54</v>
      </c>
    </row>
    <row r="237" spans="1:9" x14ac:dyDescent="0.2">
      <c r="A237" s="16" t="s">
        <v>2975</v>
      </c>
      <c r="B237" s="17">
        <v>42852</v>
      </c>
      <c r="C237" s="16" t="s">
        <v>2976</v>
      </c>
      <c r="D237" s="16" t="s">
        <v>2977</v>
      </c>
      <c r="E237" s="22">
        <v>202.54</v>
      </c>
      <c r="F237" s="22"/>
      <c r="G237" s="22"/>
      <c r="H237" s="22"/>
      <c r="I237" s="15">
        <f t="shared" si="5"/>
        <v>202.54</v>
      </c>
    </row>
    <row r="238" spans="1:9" x14ac:dyDescent="0.2">
      <c r="A238" s="16" t="s">
        <v>2978</v>
      </c>
      <c r="B238" s="17">
        <v>42852</v>
      </c>
      <c r="C238" s="16" t="s">
        <v>2979</v>
      </c>
      <c r="D238" s="16" t="s">
        <v>2980</v>
      </c>
      <c r="E238" s="22">
        <v>847.04</v>
      </c>
      <c r="F238" s="22"/>
      <c r="G238" s="22"/>
      <c r="H238" s="22"/>
      <c r="I238" s="15">
        <f t="shared" si="5"/>
        <v>847.04</v>
      </c>
    </row>
    <row r="239" spans="1:9" x14ac:dyDescent="0.2">
      <c r="A239" s="16" t="s">
        <v>2981</v>
      </c>
      <c r="B239" s="17">
        <v>42852</v>
      </c>
      <c r="C239" s="16" t="s">
        <v>2982</v>
      </c>
      <c r="D239" s="16" t="s">
        <v>2983</v>
      </c>
      <c r="E239" s="22">
        <v>202.54</v>
      </c>
      <c r="F239" s="22"/>
      <c r="G239" s="22"/>
      <c r="H239" s="22"/>
      <c r="I239" s="15">
        <f t="shared" si="5"/>
        <v>202.54</v>
      </c>
    </row>
    <row r="240" spans="1:9" x14ac:dyDescent="0.2">
      <c r="A240" s="16" t="s">
        <v>2984</v>
      </c>
      <c r="B240" s="17">
        <v>42852</v>
      </c>
      <c r="C240" s="16" t="s">
        <v>2985</v>
      </c>
      <c r="D240" s="16" t="s">
        <v>2986</v>
      </c>
      <c r="E240" s="22">
        <v>13166.85</v>
      </c>
      <c r="F240" s="22"/>
      <c r="G240" s="22"/>
      <c r="H240" s="22"/>
      <c r="I240" s="15">
        <f t="shared" si="5"/>
        <v>13166.85</v>
      </c>
    </row>
    <row r="241" spans="1:9" x14ac:dyDescent="0.2">
      <c r="A241" s="16" t="s">
        <v>2987</v>
      </c>
      <c r="B241" s="17">
        <v>42852</v>
      </c>
      <c r="C241" s="16" t="s">
        <v>2988</v>
      </c>
      <c r="D241" s="16" t="s">
        <v>2989</v>
      </c>
      <c r="E241" s="22">
        <v>2829.58</v>
      </c>
      <c r="F241" s="22"/>
      <c r="G241" s="22"/>
      <c r="H241" s="22"/>
      <c r="I241" s="15">
        <f t="shared" si="5"/>
        <v>2829.58</v>
      </c>
    </row>
    <row r="242" spans="1:9" x14ac:dyDescent="0.2">
      <c r="A242" s="16" t="s">
        <v>2990</v>
      </c>
      <c r="B242" s="17">
        <v>42852</v>
      </c>
      <c r="C242" s="16" t="s">
        <v>2991</v>
      </c>
      <c r="D242" s="16" t="s">
        <v>2992</v>
      </c>
      <c r="E242" s="22">
        <v>378.04</v>
      </c>
      <c r="F242" s="22"/>
      <c r="G242" s="22"/>
      <c r="H242" s="22"/>
      <c r="I242" s="15">
        <f t="shared" si="5"/>
        <v>378.04</v>
      </c>
    </row>
    <row r="243" spans="1:9" x14ac:dyDescent="0.2">
      <c r="A243" s="16" t="s">
        <v>2501</v>
      </c>
      <c r="B243" s="17">
        <v>42853</v>
      </c>
      <c r="C243" s="16" t="s">
        <v>2993</v>
      </c>
      <c r="D243" s="16" t="s">
        <v>2994</v>
      </c>
      <c r="E243" s="22">
        <v>1065.1099999999999</v>
      </c>
      <c r="F243" s="22"/>
      <c r="G243" s="22"/>
      <c r="H243" s="22"/>
      <c r="I243" s="15">
        <f t="shared" si="5"/>
        <v>1065.1099999999999</v>
      </c>
    </row>
    <row r="244" spans="1:9" x14ac:dyDescent="0.2">
      <c r="A244" s="16" t="s">
        <v>1291</v>
      </c>
      <c r="B244" s="17">
        <v>42853</v>
      </c>
      <c r="C244" s="16" t="s">
        <v>2995</v>
      </c>
      <c r="D244" s="16" t="s">
        <v>2996</v>
      </c>
      <c r="E244" s="22">
        <v>378.04</v>
      </c>
      <c r="F244" s="22"/>
      <c r="G244" s="22"/>
      <c r="H244" s="22"/>
      <c r="I244" s="15">
        <f t="shared" si="5"/>
        <v>378.04</v>
      </c>
    </row>
    <row r="245" spans="1:9" x14ac:dyDescent="0.2">
      <c r="A245" s="16" t="s">
        <v>1292</v>
      </c>
      <c r="B245" s="17">
        <v>42853</v>
      </c>
      <c r="C245" s="16" t="s">
        <v>2997</v>
      </c>
      <c r="D245" s="16" t="s">
        <v>2998</v>
      </c>
      <c r="E245" s="22">
        <v>5566.74</v>
      </c>
      <c r="F245" s="22"/>
      <c r="G245" s="22"/>
      <c r="H245" s="22"/>
      <c r="I245" s="15">
        <f t="shared" si="5"/>
        <v>5566.74</v>
      </c>
    </row>
    <row r="246" spans="1:9" x14ac:dyDescent="0.2">
      <c r="A246" s="16" t="s">
        <v>2999</v>
      </c>
      <c r="B246" s="17">
        <v>42853</v>
      </c>
      <c r="C246" s="16" t="s">
        <v>3000</v>
      </c>
      <c r="D246" s="16" t="s">
        <v>3001</v>
      </c>
      <c r="E246" s="22">
        <v>15550.47</v>
      </c>
      <c r="F246" s="22"/>
      <c r="G246" s="22"/>
      <c r="H246" s="22"/>
      <c r="I246" s="15">
        <f t="shared" si="5"/>
        <v>15550.47</v>
      </c>
    </row>
    <row r="247" spans="1:9" x14ac:dyDescent="0.2">
      <c r="A247" s="16" t="s">
        <v>3002</v>
      </c>
      <c r="B247" s="17">
        <v>42853</v>
      </c>
      <c r="C247" s="16" t="s">
        <v>3003</v>
      </c>
      <c r="D247" s="16" t="s">
        <v>3004</v>
      </c>
      <c r="E247" s="22">
        <v>13166.85</v>
      </c>
      <c r="F247" s="22"/>
      <c r="G247" s="22"/>
      <c r="H247" s="22"/>
      <c r="I247" s="15">
        <f t="shared" si="5"/>
        <v>13166.85</v>
      </c>
    </row>
    <row r="248" spans="1:9" x14ac:dyDescent="0.2">
      <c r="A248" s="16" t="s">
        <v>3005</v>
      </c>
      <c r="B248" s="17">
        <v>42853</v>
      </c>
      <c r="C248" s="16" t="s">
        <v>3006</v>
      </c>
      <c r="D248" s="16" t="s">
        <v>3007</v>
      </c>
      <c r="E248" s="22">
        <v>13166.85</v>
      </c>
      <c r="F248" s="22"/>
      <c r="G248" s="22"/>
      <c r="H248" s="22"/>
      <c r="I248" s="15">
        <f t="shared" si="5"/>
        <v>13166.85</v>
      </c>
    </row>
    <row r="249" spans="1:9" x14ac:dyDescent="0.2">
      <c r="A249" s="16" t="s">
        <v>3008</v>
      </c>
      <c r="B249" s="17">
        <v>42853</v>
      </c>
      <c r="C249" s="16" t="s">
        <v>3009</v>
      </c>
      <c r="D249" s="16" t="s">
        <v>3010</v>
      </c>
      <c r="E249" s="22">
        <v>1065.1099999999999</v>
      </c>
      <c r="F249" s="22"/>
      <c r="G249" s="22"/>
      <c r="H249" s="22"/>
      <c r="I249" s="15">
        <f t="shared" si="5"/>
        <v>1065.1099999999999</v>
      </c>
    </row>
    <row r="250" spans="1:9" x14ac:dyDescent="0.2">
      <c r="A250" s="16" t="s">
        <v>3011</v>
      </c>
      <c r="B250" s="17">
        <v>42853</v>
      </c>
      <c r="C250" s="16" t="s">
        <v>3012</v>
      </c>
      <c r="D250" s="16" t="s">
        <v>3013</v>
      </c>
      <c r="E250" s="22">
        <v>13166.85</v>
      </c>
      <c r="F250" s="22"/>
      <c r="G250" s="22"/>
      <c r="H250" s="22"/>
      <c r="I250" s="15">
        <f t="shared" si="5"/>
        <v>13166.85</v>
      </c>
    </row>
    <row r="251" spans="1:9" x14ac:dyDescent="0.2">
      <c r="A251" s="16" t="s">
        <v>3014</v>
      </c>
      <c r="B251" s="17">
        <v>42853</v>
      </c>
      <c r="C251" s="16" t="s">
        <v>3015</v>
      </c>
      <c r="D251" s="16" t="s">
        <v>3016</v>
      </c>
      <c r="E251" s="22">
        <v>2829.58</v>
      </c>
      <c r="F251" s="22"/>
      <c r="G251" s="22"/>
      <c r="H251" s="22"/>
      <c r="I251" s="15">
        <f t="shared" si="5"/>
        <v>2829.58</v>
      </c>
    </row>
    <row r="252" spans="1:9" x14ac:dyDescent="0.2">
      <c r="A252" s="16" t="s">
        <v>3017</v>
      </c>
      <c r="B252" s="17">
        <v>42853</v>
      </c>
      <c r="C252" s="16" t="s">
        <v>3018</v>
      </c>
      <c r="D252" s="16" t="s">
        <v>3019</v>
      </c>
      <c r="E252" s="22">
        <v>3861.86</v>
      </c>
      <c r="F252" s="22"/>
      <c r="G252" s="22"/>
      <c r="H252" s="22"/>
      <c r="I252" s="15">
        <f t="shared" si="5"/>
        <v>3861.86</v>
      </c>
    </row>
    <row r="253" spans="1:9" x14ac:dyDescent="0.2">
      <c r="A253" s="16" t="s">
        <v>3020</v>
      </c>
      <c r="B253" s="17">
        <v>42853</v>
      </c>
      <c r="C253" s="16" t="s">
        <v>3021</v>
      </c>
      <c r="D253" s="16" t="s">
        <v>3022</v>
      </c>
      <c r="E253" s="22">
        <v>202.54</v>
      </c>
      <c r="F253" s="22"/>
      <c r="G253" s="22"/>
      <c r="H253" s="22"/>
      <c r="I253" s="15">
        <f t="shared" si="5"/>
        <v>202.54</v>
      </c>
    </row>
    <row r="254" spans="1:9" x14ac:dyDescent="0.2">
      <c r="A254" s="16" t="s">
        <v>2530</v>
      </c>
      <c r="B254" s="17">
        <v>42854</v>
      </c>
      <c r="C254" s="16" t="s">
        <v>3023</v>
      </c>
      <c r="D254" s="16" t="s">
        <v>3024</v>
      </c>
      <c r="E254" s="22">
        <v>202.54</v>
      </c>
      <c r="F254" s="22"/>
      <c r="G254" s="22"/>
      <c r="H254" s="22"/>
      <c r="I254" s="15">
        <f t="shared" si="5"/>
        <v>202.54</v>
      </c>
    </row>
    <row r="255" spans="1:9" x14ac:dyDescent="0.2">
      <c r="A255" s="16" t="s">
        <v>3025</v>
      </c>
      <c r="B255" s="17">
        <v>42854</v>
      </c>
      <c r="C255" s="16" t="s">
        <v>3026</v>
      </c>
      <c r="D255" s="16" t="s">
        <v>3027</v>
      </c>
      <c r="E255" s="22">
        <v>67.510000000000005</v>
      </c>
      <c r="F255" s="22"/>
      <c r="G255" s="22"/>
      <c r="H255" s="22"/>
      <c r="I255" s="15">
        <f t="shared" si="5"/>
        <v>67.510000000000005</v>
      </c>
    </row>
    <row r="256" spans="1:9" x14ac:dyDescent="0.2">
      <c r="A256" s="16" t="s">
        <v>3028</v>
      </c>
      <c r="B256" s="17">
        <v>42854</v>
      </c>
      <c r="C256" s="16" t="s">
        <v>3029</v>
      </c>
      <c r="D256" s="16" t="s">
        <v>3030</v>
      </c>
      <c r="E256" s="22">
        <v>202.54</v>
      </c>
      <c r="F256" s="22"/>
      <c r="G256" s="22"/>
      <c r="H256" s="22"/>
      <c r="I256" s="15">
        <f t="shared" si="5"/>
        <v>202.54</v>
      </c>
    </row>
    <row r="257" spans="1:11" x14ac:dyDescent="0.2">
      <c r="A257" s="16" t="s">
        <v>904</v>
      </c>
      <c r="B257" s="17">
        <v>42854</v>
      </c>
      <c r="C257" s="16" t="s">
        <v>3031</v>
      </c>
      <c r="D257" s="16" t="s">
        <v>3032</v>
      </c>
      <c r="E257" s="22">
        <v>202.54</v>
      </c>
      <c r="F257" s="22"/>
      <c r="G257" s="22"/>
      <c r="H257" s="22"/>
      <c r="I257" s="15">
        <f t="shared" si="5"/>
        <v>202.54</v>
      </c>
    </row>
    <row r="258" spans="1:11" x14ac:dyDescent="0.2">
      <c r="A258" s="16" t="s">
        <v>3033</v>
      </c>
      <c r="B258" s="17">
        <v>42854</v>
      </c>
      <c r="C258" s="16" t="s">
        <v>3034</v>
      </c>
      <c r="D258" s="16" t="s">
        <v>3035</v>
      </c>
      <c r="E258" s="22">
        <v>3861.86</v>
      </c>
      <c r="F258" s="22"/>
      <c r="G258" s="22"/>
      <c r="H258" s="22"/>
      <c r="I258" s="15">
        <f t="shared" si="5"/>
        <v>3861.86</v>
      </c>
    </row>
    <row r="259" spans="1:11" x14ac:dyDescent="0.2">
      <c r="A259" s="16" t="s">
        <v>907</v>
      </c>
      <c r="B259" s="17">
        <v>42854</v>
      </c>
      <c r="C259" s="16" t="s">
        <v>3036</v>
      </c>
      <c r="D259" s="16" t="s">
        <v>3037</v>
      </c>
      <c r="E259" s="22">
        <v>2829.58</v>
      </c>
      <c r="F259" s="22"/>
      <c r="G259" s="22"/>
      <c r="H259" s="22"/>
      <c r="I259" s="15">
        <f t="shared" si="5"/>
        <v>2829.58</v>
      </c>
    </row>
    <row r="260" spans="1:11" x14ac:dyDescent="0.2">
      <c r="A260" s="16" t="s">
        <v>910</v>
      </c>
      <c r="B260" s="17">
        <v>42854</v>
      </c>
      <c r="C260" s="16" t="s">
        <v>3038</v>
      </c>
      <c r="D260" s="16" t="s">
        <v>3039</v>
      </c>
      <c r="E260" s="22">
        <v>358.92</v>
      </c>
      <c r="F260" s="22"/>
      <c r="G260" s="22"/>
      <c r="H260" s="22"/>
      <c r="I260" s="15">
        <f t="shared" si="5"/>
        <v>358.92</v>
      </c>
    </row>
    <row r="261" spans="1:11" x14ac:dyDescent="0.2">
      <c r="A261" s="16"/>
      <c r="B261" s="17"/>
      <c r="C261" s="23"/>
      <c r="D261" s="25"/>
      <c r="E261" s="22"/>
      <c r="F261" s="22"/>
      <c r="G261" s="22"/>
      <c r="H261" s="22"/>
    </row>
    <row r="263" spans="1:11" x14ac:dyDescent="0.2">
      <c r="H263" s="32" t="s">
        <v>6</v>
      </c>
      <c r="I263" s="28">
        <f>+SUM(I8:I260)</f>
        <v>332143.57999999978</v>
      </c>
    </row>
    <row r="264" spans="1:11" ht="12" thickBot="1" x14ac:dyDescent="0.25">
      <c r="H264" s="32" t="s">
        <v>1342</v>
      </c>
      <c r="I264" s="29">
        <v>332143.57999999961</v>
      </c>
    </row>
    <row r="265" spans="1:11" ht="12" thickTop="1" x14ac:dyDescent="0.2">
      <c r="I265" s="30">
        <f>+I263-I264</f>
        <v>0</v>
      </c>
      <c r="K265" s="31"/>
    </row>
  </sheetData>
  <mergeCells count="3"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zoomScaleNormal="100" workbookViewId="0">
      <selection activeCell="I273" sqref="A1:I273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.28515625" style="5" customWidth="1"/>
    <col min="4" max="4" width="9.85546875" style="35" bestFit="1" customWidth="1"/>
    <col min="5" max="5" width="10.7109375" style="15" bestFit="1" customWidth="1"/>
    <col min="6" max="6" width="7.85546875" style="15" bestFit="1" customWidth="1"/>
    <col min="7" max="7" width="9" style="15" bestFit="1" customWidth="1"/>
    <col min="8" max="8" width="9.5703125" style="15" bestFit="1" customWidth="1"/>
    <col min="9" max="9" width="10.85546875" style="15" bestFit="1" customWidth="1"/>
    <col min="10" max="16384" width="11.42578125" style="5"/>
  </cols>
  <sheetData>
    <row r="1" spans="1:9" x14ac:dyDescent="0.2">
      <c r="A1" s="1"/>
      <c r="B1" s="1"/>
      <c r="C1" s="1"/>
      <c r="D1" s="33"/>
      <c r="E1" s="3"/>
      <c r="F1" s="4"/>
      <c r="G1" s="4"/>
      <c r="H1" s="3"/>
      <c r="I1" s="3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2">
        <v>42856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1"/>
      <c r="B5" s="1"/>
      <c r="C5" s="1"/>
      <c r="D5" s="33"/>
      <c r="E5" s="3"/>
      <c r="F5" s="4"/>
      <c r="G5" s="4"/>
      <c r="H5" s="3"/>
      <c r="I5" s="3"/>
    </row>
    <row r="7" spans="1:9" x14ac:dyDescent="0.2">
      <c r="A7" s="6" t="s">
        <v>2</v>
      </c>
      <c r="B7" s="6" t="s">
        <v>3</v>
      </c>
      <c r="C7" s="6" t="s">
        <v>4</v>
      </c>
      <c r="D7" s="34" t="s">
        <v>5</v>
      </c>
      <c r="E7" s="8" t="s">
        <v>6</v>
      </c>
      <c r="F7" s="8" t="s">
        <v>2</v>
      </c>
      <c r="G7" s="8" t="s">
        <v>3</v>
      </c>
      <c r="H7" s="8" t="s">
        <v>7</v>
      </c>
      <c r="I7" s="8" t="s">
        <v>8</v>
      </c>
    </row>
    <row r="8" spans="1:9" x14ac:dyDescent="0.2">
      <c r="A8" s="9"/>
      <c r="B8" s="9"/>
      <c r="C8" s="10"/>
      <c r="D8" s="34"/>
      <c r="E8" s="12"/>
      <c r="F8" s="12"/>
      <c r="G8" s="12"/>
      <c r="H8" s="12"/>
      <c r="I8" s="3">
        <v>-6770.95</v>
      </c>
    </row>
    <row r="9" spans="1:9" x14ac:dyDescent="0.2">
      <c r="A9" s="5" t="s">
        <v>9</v>
      </c>
      <c r="B9" s="13">
        <v>42068</v>
      </c>
      <c r="C9" s="14" t="s">
        <v>10</v>
      </c>
      <c r="D9" s="35" t="s">
        <v>11</v>
      </c>
      <c r="E9" s="15">
        <v>2171.6799999999998</v>
      </c>
      <c r="I9" s="15">
        <f t="shared" ref="I9:I55" si="0">E9-H9</f>
        <v>2171.6799999999998</v>
      </c>
    </row>
    <row r="10" spans="1:9" x14ac:dyDescent="0.2">
      <c r="A10" s="5" t="s">
        <v>12</v>
      </c>
      <c r="B10" s="13">
        <v>42068</v>
      </c>
      <c r="C10" s="14" t="s">
        <v>13</v>
      </c>
      <c r="D10" s="35" t="s">
        <v>14</v>
      </c>
      <c r="E10" s="15">
        <v>994.12</v>
      </c>
      <c r="I10" s="15">
        <f t="shared" si="0"/>
        <v>994.12</v>
      </c>
    </row>
    <row r="11" spans="1:9" x14ac:dyDescent="0.2">
      <c r="A11" s="5" t="s">
        <v>15</v>
      </c>
      <c r="B11" s="13">
        <v>42068</v>
      </c>
      <c r="C11" s="14" t="s">
        <v>16</v>
      </c>
      <c r="D11" s="35" t="s">
        <v>17</v>
      </c>
      <c r="E11" s="15">
        <v>994.12</v>
      </c>
      <c r="I11" s="15">
        <f t="shared" si="0"/>
        <v>994.12</v>
      </c>
    </row>
    <row r="12" spans="1:9" x14ac:dyDescent="0.2">
      <c r="A12" s="5" t="s">
        <v>18</v>
      </c>
      <c r="B12" s="13">
        <v>42068</v>
      </c>
      <c r="C12" s="14" t="s">
        <v>19</v>
      </c>
      <c r="D12" s="35" t="s">
        <v>20</v>
      </c>
      <c r="E12" s="15">
        <v>2473.6</v>
      </c>
      <c r="I12" s="15">
        <f t="shared" si="0"/>
        <v>2473.6</v>
      </c>
    </row>
    <row r="13" spans="1:9" x14ac:dyDescent="0.2">
      <c r="A13" s="5" t="s">
        <v>21</v>
      </c>
      <c r="B13" s="13">
        <v>42068</v>
      </c>
      <c r="C13" s="14" t="s">
        <v>22</v>
      </c>
      <c r="D13" s="35" t="s">
        <v>23</v>
      </c>
      <c r="E13" s="15">
        <v>994.12</v>
      </c>
      <c r="I13" s="15">
        <f t="shared" si="0"/>
        <v>994.12</v>
      </c>
    </row>
    <row r="14" spans="1:9" x14ac:dyDescent="0.2">
      <c r="A14" s="5" t="s">
        <v>24</v>
      </c>
      <c r="B14" s="13">
        <v>42068</v>
      </c>
      <c r="C14" s="14" t="s">
        <v>25</v>
      </c>
      <c r="D14" s="35" t="s">
        <v>26</v>
      </c>
      <c r="E14" s="15">
        <v>2473.6</v>
      </c>
      <c r="I14" s="15">
        <f t="shared" si="0"/>
        <v>2473.6</v>
      </c>
    </row>
    <row r="15" spans="1:9" x14ac:dyDescent="0.2">
      <c r="A15" s="5" t="s">
        <v>27</v>
      </c>
      <c r="B15" s="13">
        <v>42068</v>
      </c>
      <c r="C15" s="14" t="s">
        <v>28</v>
      </c>
      <c r="D15" s="35" t="s">
        <v>29</v>
      </c>
      <c r="E15" s="15">
        <v>994.12</v>
      </c>
      <c r="I15" s="15">
        <f t="shared" si="0"/>
        <v>994.12</v>
      </c>
    </row>
    <row r="16" spans="1:9" x14ac:dyDescent="0.2">
      <c r="A16" s="5" t="s">
        <v>30</v>
      </c>
      <c r="B16" s="13">
        <v>42068</v>
      </c>
      <c r="C16" s="14" t="s">
        <v>31</v>
      </c>
      <c r="D16" s="35" t="s">
        <v>32</v>
      </c>
      <c r="E16" s="15">
        <v>306.79000000000002</v>
      </c>
      <c r="I16" s="15">
        <f t="shared" si="0"/>
        <v>306.79000000000002</v>
      </c>
    </row>
    <row r="17" spans="1:9" x14ac:dyDescent="0.2">
      <c r="A17" s="5" t="s">
        <v>33</v>
      </c>
      <c r="B17" s="13">
        <v>42068</v>
      </c>
      <c r="C17" s="14" t="s">
        <v>34</v>
      </c>
      <c r="D17" s="35" t="s">
        <v>35</v>
      </c>
      <c r="E17" s="15">
        <v>994.12</v>
      </c>
      <c r="I17" s="15">
        <f t="shared" si="0"/>
        <v>994.12</v>
      </c>
    </row>
    <row r="18" spans="1:9" x14ac:dyDescent="0.2">
      <c r="A18" s="5" t="s">
        <v>36</v>
      </c>
      <c r="B18" s="13">
        <v>42068</v>
      </c>
      <c r="C18" s="14" t="s">
        <v>37</v>
      </c>
      <c r="D18" s="35" t="s">
        <v>38</v>
      </c>
      <c r="E18" s="15">
        <v>994.12</v>
      </c>
      <c r="I18" s="15">
        <f t="shared" si="0"/>
        <v>994.12</v>
      </c>
    </row>
    <row r="19" spans="1:9" x14ac:dyDescent="0.2">
      <c r="A19" s="5" t="s">
        <v>39</v>
      </c>
      <c r="B19" s="13">
        <v>42068</v>
      </c>
      <c r="C19" s="14" t="s">
        <v>40</v>
      </c>
      <c r="D19" s="35" t="s">
        <v>41</v>
      </c>
      <c r="E19" s="15">
        <v>2473.6</v>
      </c>
      <c r="I19" s="15">
        <f t="shared" si="0"/>
        <v>2473.6</v>
      </c>
    </row>
    <row r="20" spans="1:9" x14ac:dyDescent="0.2">
      <c r="A20" s="5" t="s">
        <v>42</v>
      </c>
      <c r="B20" s="13">
        <v>42068</v>
      </c>
      <c r="C20" s="14" t="s">
        <v>43</v>
      </c>
      <c r="D20" s="35" t="s">
        <v>44</v>
      </c>
      <c r="E20" s="15">
        <v>2623.1</v>
      </c>
      <c r="I20" s="15">
        <f t="shared" si="0"/>
        <v>2623.1</v>
      </c>
    </row>
    <row r="21" spans="1:9" x14ac:dyDescent="0.2">
      <c r="A21" s="5" t="s">
        <v>45</v>
      </c>
      <c r="B21" s="13">
        <v>42068</v>
      </c>
      <c r="C21" s="14" t="s">
        <v>46</v>
      </c>
      <c r="D21" s="35" t="s">
        <v>47</v>
      </c>
      <c r="E21" s="15">
        <v>2473.6</v>
      </c>
      <c r="I21" s="15">
        <f t="shared" si="0"/>
        <v>2473.6</v>
      </c>
    </row>
    <row r="22" spans="1:9" x14ac:dyDescent="0.2">
      <c r="A22" s="5" t="s">
        <v>48</v>
      </c>
      <c r="B22" s="13">
        <v>42068</v>
      </c>
      <c r="C22" s="14" t="s">
        <v>49</v>
      </c>
      <c r="D22" s="35" t="s">
        <v>50</v>
      </c>
      <c r="E22" s="15">
        <v>994.12</v>
      </c>
      <c r="I22" s="15">
        <f t="shared" si="0"/>
        <v>994.12</v>
      </c>
    </row>
    <row r="23" spans="1:9" x14ac:dyDescent="0.2">
      <c r="A23" s="5" t="s">
        <v>51</v>
      </c>
      <c r="B23" s="13">
        <v>42068</v>
      </c>
      <c r="C23" s="5" t="s">
        <v>52</v>
      </c>
      <c r="D23" s="35" t="s">
        <v>53</v>
      </c>
      <c r="E23" s="15">
        <v>2473.6</v>
      </c>
      <c r="I23" s="15">
        <f t="shared" si="0"/>
        <v>2473.6</v>
      </c>
    </row>
    <row r="24" spans="1:9" x14ac:dyDescent="0.2">
      <c r="A24" s="5" t="s">
        <v>54</v>
      </c>
      <c r="B24" s="13">
        <v>42068</v>
      </c>
      <c r="C24" s="5" t="s">
        <v>55</v>
      </c>
      <c r="D24" s="35" t="s">
        <v>56</v>
      </c>
      <c r="E24" s="15">
        <v>2922.69</v>
      </c>
      <c r="I24" s="15">
        <f t="shared" si="0"/>
        <v>2922.69</v>
      </c>
    </row>
    <row r="25" spans="1:9" x14ac:dyDescent="0.2">
      <c r="A25" s="5" t="s">
        <v>57</v>
      </c>
      <c r="B25" s="13">
        <v>42068</v>
      </c>
      <c r="C25" s="5" t="s">
        <v>58</v>
      </c>
      <c r="D25" s="35" t="s">
        <v>59</v>
      </c>
      <c r="E25" s="15">
        <v>2473.6</v>
      </c>
      <c r="I25" s="15">
        <f t="shared" si="0"/>
        <v>2473.6</v>
      </c>
    </row>
    <row r="26" spans="1:9" x14ac:dyDescent="0.2">
      <c r="A26" s="5" t="s">
        <v>60</v>
      </c>
      <c r="B26" s="13">
        <v>42068</v>
      </c>
      <c r="C26" s="5" t="s">
        <v>61</v>
      </c>
      <c r="D26" s="35" t="s">
        <v>62</v>
      </c>
      <c r="E26" s="15">
        <v>1088.08</v>
      </c>
      <c r="I26" s="15">
        <f t="shared" si="0"/>
        <v>1088.08</v>
      </c>
    </row>
    <row r="27" spans="1:9" x14ac:dyDescent="0.2">
      <c r="A27" s="5" t="s">
        <v>63</v>
      </c>
      <c r="B27" s="13">
        <v>42068</v>
      </c>
      <c r="C27" s="5" t="s">
        <v>64</v>
      </c>
      <c r="D27" s="35" t="s">
        <v>65</v>
      </c>
      <c r="E27" s="15">
        <v>2473.6</v>
      </c>
      <c r="I27" s="15">
        <f t="shared" si="0"/>
        <v>2473.6</v>
      </c>
    </row>
    <row r="28" spans="1:9" x14ac:dyDescent="0.2">
      <c r="A28" s="5" t="s">
        <v>66</v>
      </c>
      <c r="B28" s="13">
        <v>42068</v>
      </c>
      <c r="C28" s="5" t="s">
        <v>67</v>
      </c>
      <c r="D28" s="35" t="s">
        <v>68</v>
      </c>
      <c r="E28" s="15">
        <v>994.12</v>
      </c>
      <c r="I28" s="15">
        <f t="shared" si="0"/>
        <v>994.12</v>
      </c>
    </row>
    <row r="29" spans="1:9" x14ac:dyDescent="0.2">
      <c r="A29" s="5" t="s">
        <v>69</v>
      </c>
      <c r="B29" s="13">
        <v>42068</v>
      </c>
      <c r="C29" s="5" t="s">
        <v>70</v>
      </c>
      <c r="D29" s="35" t="s">
        <v>71</v>
      </c>
      <c r="E29" s="15">
        <v>994.12</v>
      </c>
      <c r="I29" s="15">
        <f t="shared" si="0"/>
        <v>994.12</v>
      </c>
    </row>
    <row r="30" spans="1:9" x14ac:dyDescent="0.2">
      <c r="A30" s="5" t="s">
        <v>72</v>
      </c>
      <c r="B30" s="13">
        <v>42068</v>
      </c>
      <c r="C30" s="5" t="s">
        <v>73</v>
      </c>
      <c r="D30" s="35" t="s">
        <v>74</v>
      </c>
      <c r="E30" s="15">
        <v>994.12</v>
      </c>
      <c r="I30" s="15">
        <f t="shared" si="0"/>
        <v>994.12</v>
      </c>
    </row>
    <row r="31" spans="1:9" x14ac:dyDescent="0.2">
      <c r="A31" s="5" t="s">
        <v>75</v>
      </c>
      <c r="B31" s="13">
        <v>42068</v>
      </c>
      <c r="C31" s="5" t="s">
        <v>76</v>
      </c>
      <c r="D31" s="35" t="s">
        <v>77</v>
      </c>
      <c r="E31" s="15">
        <v>994.12</v>
      </c>
      <c r="I31" s="15">
        <f t="shared" si="0"/>
        <v>994.12</v>
      </c>
    </row>
    <row r="32" spans="1:9" x14ac:dyDescent="0.2">
      <c r="A32" s="5" t="s">
        <v>78</v>
      </c>
      <c r="B32" s="13">
        <v>42068</v>
      </c>
      <c r="C32" s="5" t="s">
        <v>79</v>
      </c>
      <c r="D32" s="35" t="s">
        <v>80</v>
      </c>
      <c r="E32" s="15">
        <v>2473.6</v>
      </c>
      <c r="I32" s="15">
        <f t="shared" si="0"/>
        <v>2473.6</v>
      </c>
    </row>
    <row r="33" spans="1:9" x14ac:dyDescent="0.2">
      <c r="A33" s="5" t="s">
        <v>81</v>
      </c>
      <c r="B33" s="13">
        <v>42068</v>
      </c>
      <c r="C33" s="5" t="s">
        <v>82</v>
      </c>
      <c r="D33" s="35" t="s">
        <v>83</v>
      </c>
      <c r="E33" s="15">
        <v>2473.6</v>
      </c>
      <c r="I33" s="15">
        <f t="shared" si="0"/>
        <v>2473.6</v>
      </c>
    </row>
    <row r="34" spans="1:9" x14ac:dyDescent="0.2">
      <c r="A34" s="5" t="s">
        <v>84</v>
      </c>
      <c r="B34" s="13">
        <v>42068</v>
      </c>
      <c r="C34" s="5" t="s">
        <v>85</v>
      </c>
      <c r="D34" s="35" t="s">
        <v>86</v>
      </c>
      <c r="E34" s="15">
        <v>2473.6</v>
      </c>
      <c r="I34" s="15">
        <f t="shared" si="0"/>
        <v>2473.6</v>
      </c>
    </row>
    <row r="35" spans="1:9" x14ac:dyDescent="0.2">
      <c r="A35" s="5" t="s">
        <v>87</v>
      </c>
      <c r="B35" s="13">
        <v>42081</v>
      </c>
      <c r="C35" s="5" t="s">
        <v>88</v>
      </c>
      <c r="D35" s="35" t="s">
        <v>89</v>
      </c>
      <c r="E35" s="15">
        <v>33262.080000000002</v>
      </c>
      <c r="I35" s="15">
        <f t="shared" si="0"/>
        <v>33262.080000000002</v>
      </c>
    </row>
    <row r="36" spans="1:9" x14ac:dyDescent="0.2">
      <c r="A36" s="5" t="s">
        <v>90</v>
      </c>
      <c r="B36" s="13">
        <v>42081</v>
      </c>
      <c r="C36" s="5" t="s">
        <v>91</v>
      </c>
      <c r="D36" s="35" t="s">
        <v>92</v>
      </c>
      <c r="E36" s="15">
        <v>1255.31</v>
      </c>
      <c r="G36" s="3"/>
      <c r="H36" s="3"/>
      <c r="I36" s="15">
        <f t="shared" si="0"/>
        <v>1255.31</v>
      </c>
    </row>
    <row r="37" spans="1:9" x14ac:dyDescent="0.2">
      <c r="A37" s="5" t="s">
        <v>93</v>
      </c>
      <c r="B37" s="13">
        <v>42081</v>
      </c>
      <c r="C37" s="5" t="s">
        <v>94</v>
      </c>
      <c r="D37" s="35" t="s">
        <v>95</v>
      </c>
      <c r="E37" s="15">
        <v>3715.13</v>
      </c>
      <c r="G37" s="3"/>
      <c r="H37" s="3"/>
      <c r="I37" s="15">
        <f t="shared" si="0"/>
        <v>3715.13</v>
      </c>
    </row>
    <row r="38" spans="1:9" x14ac:dyDescent="0.2">
      <c r="A38" s="5" t="s">
        <v>96</v>
      </c>
      <c r="B38" s="13">
        <v>42138</v>
      </c>
      <c r="C38" s="5" t="s">
        <v>97</v>
      </c>
      <c r="D38" s="35" t="s">
        <v>98</v>
      </c>
      <c r="E38" s="15">
        <v>3198.56</v>
      </c>
      <c r="I38" s="15">
        <f t="shared" si="0"/>
        <v>3198.56</v>
      </c>
    </row>
    <row r="39" spans="1:9" x14ac:dyDescent="0.2">
      <c r="A39" s="5" t="s">
        <v>99</v>
      </c>
      <c r="B39" s="13">
        <v>42304</v>
      </c>
      <c r="C39" s="5" t="s">
        <v>100</v>
      </c>
      <c r="D39" s="35" t="s">
        <v>101</v>
      </c>
      <c r="E39" s="15">
        <v>4577.13</v>
      </c>
      <c r="H39" s="15">
        <v>711.42</v>
      </c>
      <c r="I39" s="15">
        <f t="shared" si="0"/>
        <v>3865.71</v>
      </c>
    </row>
    <row r="40" spans="1:9" x14ac:dyDescent="0.2">
      <c r="A40" s="5" t="s">
        <v>102</v>
      </c>
      <c r="B40" s="13">
        <v>42304</v>
      </c>
      <c r="C40" s="5" t="s">
        <v>103</v>
      </c>
      <c r="D40" s="35" t="s">
        <v>104</v>
      </c>
      <c r="E40" s="15">
        <v>1098.8699999999999</v>
      </c>
      <c r="H40" s="15">
        <v>1076.47</v>
      </c>
      <c r="I40" s="15">
        <f t="shared" si="0"/>
        <v>22.399999999999864</v>
      </c>
    </row>
    <row r="41" spans="1:9" x14ac:dyDescent="0.2">
      <c r="A41" s="5" t="s">
        <v>105</v>
      </c>
      <c r="B41" s="13">
        <v>42304</v>
      </c>
      <c r="C41" s="5" t="s">
        <v>106</v>
      </c>
      <c r="D41" s="35" t="s">
        <v>107</v>
      </c>
      <c r="E41" s="15">
        <v>1098.8699999999999</v>
      </c>
      <c r="H41" s="15">
        <v>1076.47</v>
      </c>
      <c r="I41" s="15">
        <f t="shared" si="0"/>
        <v>22.399999999999864</v>
      </c>
    </row>
    <row r="42" spans="1:9" x14ac:dyDescent="0.2">
      <c r="A42" s="5" t="s">
        <v>108</v>
      </c>
      <c r="B42" s="13">
        <v>42305</v>
      </c>
      <c r="C42" s="5" t="s">
        <v>109</v>
      </c>
      <c r="D42" s="35" t="s">
        <v>110</v>
      </c>
      <c r="E42" s="15">
        <v>2881.21</v>
      </c>
      <c r="H42" s="15">
        <f>2415.19+426.04</f>
        <v>2841.23</v>
      </c>
      <c r="I42" s="15">
        <f t="shared" si="0"/>
        <v>39.980000000000018</v>
      </c>
    </row>
    <row r="43" spans="1:9" x14ac:dyDescent="0.2">
      <c r="A43" s="5" t="s">
        <v>111</v>
      </c>
      <c r="B43" s="13">
        <v>42305</v>
      </c>
      <c r="C43" s="5" t="s">
        <v>112</v>
      </c>
      <c r="D43" s="35" t="s">
        <v>113</v>
      </c>
      <c r="E43" s="15">
        <v>787.26</v>
      </c>
      <c r="F43" s="16" t="s">
        <v>114</v>
      </c>
      <c r="G43" s="17">
        <v>42529</v>
      </c>
      <c r="H43" s="15">
        <v>393.75</v>
      </c>
      <c r="I43" s="15">
        <f t="shared" si="0"/>
        <v>393.51</v>
      </c>
    </row>
    <row r="44" spans="1:9" x14ac:dyDescent="0.2">
      <c r="A44" s="5" t="s">
        <v>115</v>
      </c>
      <c r="B44" s="13">
        <v>42305</v>
      </c>
      <c r="C44" s="5" t="s">
        <v>116</v>
      </c>
      <c r="D44" s="35" t="s">
        <v>117</v>
      </c>
      <c r="E44" s="15">
        <v>4008.41</v>
      </c>
      <c r="H44" s="15">
        <v>3905.69</v>
      </c>
      <c r="I44" s="15">
        <f t="shared" si="0"/>
        <v>102.7199999999998</v>
      </c>
    </row>
    <row r="45" spans="1:9" x14ac:dyDescent="0.2">
      <c r="A45" s="5" t="s">
        <v>118</v>
      </c>
      <c r="B45" s="13">
        <v>42338</v>
      </c>
      <c r="C45" s="5" t="s">
        <v>119</v>
      </c>
      <c r="D45" s="35">
        <v>26445</v>
      </c>
      <c r="H45" s="15">
        <v>1169.2</v>
      </c>
      <c r="I45" s="15">
        <f t="shared" si="0"/>
        <v>-1169.2</v>
      </c>
    </row>
    <row r="46" spans="1:9" x14ac:dyDescent="0.2">
      <c r="A46" s="18" t="s">
        <v>120</v>
      </c>
      <c r="B46" s="19">
        <v>42429</v>
      </c>
      <c r="C46" s="18" t="s">
        <v>121</v>
      </c>
      <c r="D46" s="36"/>
      <c r="E46" s="21"/>
      <c r="H46" s="21">
        <v>15095.72</v>
      </c>
      <c r="I46" s="15">
        <f t="shared" si="0"/>
        <v>-15095.72</v>
      </c>
    </row>
    <row r="47" spans="1:9" x14ac:dyDescent="0.2">
      <c r="A47" s="16" t="s">
        <v>122</v>
      </c>
      <c r="B47" s="17">
        <v>42510</v>
      </c>
      <c r="C47" s="16" t="s">
        <v>123</v>
      </c>
      <c r="D47" s="36" t="s">
        <v>124</v>
      </c>
      <c r="E47" s="21">
        <v>59647.39</v>
      </c>
      <c r="H47" s="22"/>
      <c r="I47" s="15">
        <f t="shared" si="0"/>
        <v>59647.39</v>
      </c>
    </row>
    <row r="48" spans="1:9" x14ac:dyDescent="0.2">
      <c r="A48" s="16" t="s">
        <v>125</v>
      </c>
      <c r="B48" s="17">
        <v>42538</v>
      </c>
      <c r="C48" s="16" t="s">
        <v>126</v>
      </c>
      <c r="D48" s="37" t="s">
        <v>127</v>
      </c>
      <c r="E48" s="21">
        <v>12625.21</v>
      </c>
      <c r="F48" s="16"/>
      <c r="H48" s="22"/>
      <c r="I48" s="15">
        <f t="shared" si="0"/>
        <v>12625.21</v>
      </c>
    </row>
    <row r="49" spans="1:9" x14ac:dyDescent="0.2">
      <c r="A49" s="16" t="s">
        <v>128</v>
      </c>
      <c r="B49" s="17">
        <v>42538</v>
      </c>
      <c r="C49" s="16" t="s">
        <v>129</v>
      </c>
      <c r="D49" s="37" t="s">
        <v>130</v>
      </c>
      <c r="E49" s="21">
        <v>12625.21</v>
      </c>
      <c r="F49" s="16"/>
      <c r="H49" s="22"/>
      <c r="I49" s="15">
        <f t="shared" si="0"/>
        <v>12625.21</v>
      </c>
    </row>
    <row r="50" spans="1:9" x14ac:dyDescent="0.2">
      <c r="A50" s="16" t="s">
        <v>131</v>
      </c>
      <c r="B50" s="17">
        <v>42538</v>
      </c>
      <c r="C50" s="16" t="s">
        <v>132</v>
      </c>
      <c r="D50" s="37" t="s">
        <v>133</v>
      </c>
      <c r="E50" s="21">
        <v>12625.21</v>
      </c>
      <c r="F50" s="16"/>
      <c r="H50" s="22"/>
      <c r="I50" s="15">
        <f t="shared" si="0"/>
        <v>12625.21</v>
      </c>
    </row>
    <row r="51" spans="1:9" x14ac:dyDescent="0.2">
      <c r="A51" s="16" t="s">
        <v>134</v>
      </c>
      <c r="B51" s="17">
        <v>42538</v>
      </c>
      <c r="C51" s="16" t="s">
        <v>135</v>
      </c>
      <c r="D51" s="37" t="s">
        <v>136</v>
      </c>
      <c r="E51" s="21">
        <v>12625.21</v>
      </c>
      <c r="F51" s="16"/>
      <c r="H51" s="22"/>
      <c r="I51" s="15">
        <f t="shared" si="0"/>
        <v>12625.21</v>
      </c>
    </row>
    <row r="52" spans="1:9" x14ac:dyDescent="0.2">
      <c r="A52" s="16" t="s">
        <v>137</v>
      </c>
      <c r="B52" s="17">
        <v>42548</v>
      </c>
      <c r="C52" s="16" t="s">
        <v>138</v>
      </c>
      <c r="D52" s="37" t="s">
        <v>139</v>
      </c>
      <c r="E52" s="24">
        <v>38748.120000000003</v>
      </c>
      <c r="F52" s="16"/>
      <c r="H52" s="22"/>
      <c r="I52" s="15">
        <f t="shared" si="0"/>
        <v>38748.120000000003</v>
      </c>
    </row>
    <row r="53" spans="1:9" x14ac:dyDescent="0.2">
      <c r="A53" s="16" t="s">
        <v>140</v>
      </c>
      <c r="B53" s="17">
        <v>42551</v>
      </c>
      <c r="C53" s="16" t="s">
        <v>141</v>
      </c>
      <c r="D53" s="37" t="s">
        <v>142</v>
      </c>
      <c r="E53" s="24">
        <v>1098.8699999999999</v>
      </c>
      <c r="F53" s="16" t="s">
        <v>143</v>
      </c>
      <c r="G53" s="17">
        <v>42555</v>
      </c>
      <c r="H53" s="24">
        <v>1065.0899999999999</v>
      </c>
      <c r="I53" s="15">
        <f t="shared" si="0"/>
        <v>33.779999999999973</v>
      </c>
    </row>
    <row r="54" spans="1:9" x14ac:dyDescent="0.2">
      <c r="A54" s="16" t="s">
        <v>144</v>
      </c>
      <c r="B54" s="17">
        <v>42551</v>
      </c>
      <c r="C54" s="16" t="s">
        <v>145</v>
      </c>
      <c r="D54" s="37" t="s">
        <v>146</v>
      </c>
      <c r="E54" s="16">
        <v>510.63</v>
      </c>
      <c r="F54" s="16"/>
      <c r="H54" s="22"/>
      <c r="I54" s="15">
        <f t="shared" si="0"/>
        <v>510.63</v>
      </c>
    </row>
    <row r="55" spans="1:9" x14ac:dyDescent="0.2">
      <c r="A55" s="16" t="s">
        <v>147</v>
      </c>
      <c r="B55" s="17">
        <v>42579</v>
      </c>
      <c r="C55" s="16" t="s">
        <v>148</v>
      </c>
      <c r="D55" s="26" t="s">
        <v>149</v>
      </c>
      <c r="E55" s="22">
        <v>361.14</v>
      </c>
      <c r="F55" s="16"/>
      <c r="H55" s="22"/>
      <c r="I55" s="15">
        <f t="shared" si="0"/>
        <v>361.14</v>
      </c>
    </row>
    <row r="56" spans="1:9" x14ac:dyDescent="0.2">
      <c r="A56" s="16" t="s">
        <v>1237</v>
      </c>
      <c r="B56" s="17">
        <v>42739</v>
      </c>
      <c r="C56" s="16" t="s">
        <v>1238</v>
      </c>
      <c r="D56" s="38" t="s">
        <v>1239</v>
      </c>
      <c r="E56" s="22">
        <v>1600.23</v>
      </c>
      <c r="F56" s="16" t="s">
        <v>1341</v>
      </c>
      <c r="G56" s="17">
        <v>42766</v>
      </c>
      <c r="H56" s="22">
        <v>151.38</v>
      </c>
      <c r="I56" s="15">
        <f t="shared" ref="I56:I57" si="1">+E56-H56</f>
        <v>1448.85</v>
      </c>
    </row>
    <row r="57" spans="1:9" x14ac:dyDescent="0.2">
      <c r="A57" s="16" t="s">
        <v>2435</v>
      </c>
      <c r="B57" s="17">
        <v>42818</v>
      </c>
      <c r="C57" s="23" t="s">
        <v>1239</v>
      </c>
      <c r="D57" s="25">
        <v>32424</v>
      </c>
      <c r="E57" s="22"/>
      <c r="F57" s="22"/>
      <c r="G57" s="22"/>
      <c r="H57" s="22">
        <v>1648.69</v>
      </c>
      <c r="I57" s="15">
        <f t="shared" si="1"/>
        <v>-1648.69</v>
      </c>
    </row>
    <row r="58" spans="1:9" x14ac:dyDescent="0.2">
      <c r="A58" s="16" t="s">
        <v>2851</v>
      </c>
      <c r="B58" s="17">
        <v>42844</v>
      </c>
      <c r="C58" s="16" t="s">
        <v>1784</v>
      </c>
      <c r="D58" s="16" t="s">
        <v>2852</v>
      </c>
      <c r="E58" s="22"/>
      <c r="F58" s="22"/>
      <c r="G58" s="22"/>
      <c r="H58" s="22">
        <v>202.54</v>
      </c>
      <c r="I58" s="15">
        <f t="shared" ref="I58:I75" si="2">+E58-H58</f>
        <v>-202.54</v>
      </c>
    </row>
    <row r="59" spans="1:9" x14ac:dyDescent="0.2">
      <c r="A59" s="16" t="s">
        <v>2959</v>
      </c>
      <c r="B59" s="17">
        <v>42850</v>
      </c>
      <c r="C59" s="16" t="s">
        <v>2960</v>
      </c>
      <c r="D59" s="16" t="s">
        <v>2961</v>
      </c>
      <c r="E59" s="22">
        <v>358.92</v>
      </c>
      <c r="F59" s="22"/>
      <c r="G59" s="22"/>
      <c r="H59" s="22"/>
      <c r="I59" s="15">
        <f t="shared" si="2"/>
        <v>358.92</v>
      </c>
    </row>
    <row r="60" spans="1:9" x14ac:dyDescent="0.2">
      <c r="A60" s="16" t="s">
        <v>221</v>
      </c>
      <c r="B60" s="17">
        <v>42850</v>
      </c>
      <c r="C60" s="16" t="s">
        <v>2962</v>
      </c>
      <c r="D60" s="16" t="s">
        <v>2963</v>
      </c>
      <c r="E60" s="22">
        <v>358.92</v>
      </c>
      <c r="F60" s="22"/>
      <c r="G60" s="22"/>
      <c r="H60" s="22"/>
      <c r="I60" s="15">
        <f t="shared" si="2"/>
        <v>358.92</v>
      </c>
    </row>
    <row r="61" spans="1:9" x14ac:dyDescent="0.2">
      <c r="A61" s="16" t="s">
        <v>2964</v>
      </c>
      <c r="B61" s="17">
        <v>42850</v>
      </c>
      <c r="C61" s="16" t="s">
        <v>2965</v>
      </c>
      <c r="D61" s="16" t="s">
        <v>2966</v>
      </c>
      <c r="E61" s="22">
        <v>13166.85</v>
      </c>
      <c r="F61" s="22"/>
      <c r="G61" s="22"/>
      <c r="H61" s="22"/>
      <c r="I61" s="15">
        <f t="shared" si="2"/>
        <v>13166.85</v>
      </c>
    </row>
    <row r="62" spans="1:9" x14ac:dyDescent="0.2">
      <c r="A62" s="16" t="s">
        <v>1288</v>
      </c>
      <c r="B62" s="17">
        <v>42852</v>
      </c>
      <c r="C62" s="16" t="s">
        <v>2967</v>
      </c>
      <c r="D62" s="16" t="s">
        <v>2968</v>
      </c>
      <c r="E62" s="22">
        <v>2829.58</v>
      </c>
      <c r="F62" s="22"/>
      <c r="G62" s="22"/>
      <c r="H62" s="22"/>
      <c r="I62" s="15">
        <f t="shared" si="2"/>
        <v>2829.58</v>
      </c>
    </row>
    <row r="63" spans="1:9" x14ac:dyDescent="0.2">
      <c r="A63" s="16" t="s">
        <v>2969</v>
      </c>
      <c r="B63" s="17">
        <v>42852</v>
      </c>
      <c r="C63" s="16" t="s">
        <v>2970</v>
      </c>
      <c r="D63" s="16" t="s">
        <v>2971</v>
      </c>
      <c r="E63" s="22">
        <v>2829.58</v>
      </c>
      <c r="F63" s="22"/>
      <c r="G63" s="22"/>
      <c r="H63" s="22"/>
      <c r="I63" s="15">
        <f t="shared" si="2"/>
        <v>2829.58</v>
      </c>
    </row>
    <row r="64" spans="1:9" x14ac:dyDescent="0.2">
      <c r="A64" s="16" t="s">
        <v>2972</v>
      </c>
      <c r="B64" s="17">
        <v>42852</v>
      </c>
      <c r="C64" s="16" t="s">
        <v>2973</v>
      </c>
      <c r="D64" s="16" t="s">
        <v>2974</v>
      </c>
      <c r="E64" s="22">
        <v>202.54</v>
      </c>
      <c r="F64" s="22"/>
      <c r="G64" s="22"/>
      <c r="H64" s="22"/>
      <c r="I64" s="15">
        <f t="shared" si="2"/>
        <v>202.54</v>
      </c>
    </row>
    <row r="65" spans="1:9" x14ac:dyDescent="0.2">
      <c r="A65" s="16" t="s">
        <v>2975</v>
      </c>
      <c r="B65" s="17">
        <v>42852</v>
      </c>
      <c r="C65" s="16" t="s">
        <v>2976</v>
      </c>
      <c r="D65" s="16" t="s">
        <v>2977</v>
      </c>
      <c r="E65" s="22">
        <v>202.54</v>
      </c>
      <c r="F65" s="22"/>
      <c r="G65" s="22"/>
      <c r="H65" s="22"/>
      <c r="I65" s="15">
        <f t="shared" si="2"/>
        <v>202.54</v>
      </c>
    </row>
    <row r="66" spans="1:9" x14ac:dyDescent="0.2">
      <c r="A66" s="16" t="s">
        <v>2978</v>
      </c>
      <c r="B66" s="17">
        <v>42852</v>
      </c>
      <c r="C66" s="16" t="s">
        <v>2979</v>
      </c>
      <c r="D66" s="16" t="s">
        <v>2980</v>
      </c>
      <c r="E66" s="22">
        <v>847.04</v>
      </c>
      <c r="F66" s="22"/>
      <c r="G66" s="22"/>
      <c r="H66" s="22"/>
      <c r="I66" s="15">
        <f t="shared" si="2"/>
        <v>847.04</v>
      </c>
    </row>
    <row r="67" spans="1:9" x14ac:dyDescent="0.2">
      <c r="A67" s="16" t="s">
        <v>2981</v>
      </c>
      <c r="B67" s="17">
        <v>42852</v>
      </c>
      <c r="C67" s="16" t="s">
        <v>2982</v>
      </c>
      <c r="D67" s="16" t="s">
        <v>2983</v>
      </c>
      <c r="E67" s="22">
        <v>202.54</v>
      </c>
      <c r="F67" s="22"/>
      <c r="G67" s="22"/>
      <c r="H67" s="22"/>
      <c r="I67" s="15">
        <f t="shared" si="2"/>
        <v>202.54</v>
      </c>
    </row>
    <row r="68" spans="1:9" x14ac:dyDescent="0.2">
      <c r="A68" s="16" t="s">
        <v>2984</v>
      </c>
      <c r="B68" s="17">
        <v>42852</v>
      </c>
      <c r="C68" s="16" t="s">
        <v>2985</v>
      </c>
      <c r="D68" s="16" t="s">
        <v>2986</v>
      </c>
      <c r="E68" s="22">
        <v>13166.85</v>
      </c>
      <c r="F68" s="22"/>
      <c r="G68" s="22"/>
      <c r="H68" s="22"/>
      <c r="I68" s="15">
        <f t="shared" si="2"/>
        <v>13166.85</v>
      </c>
    </row>
    <row r="69" spans="1:9" x14ac:dyDescent="0.2">
      <c r="A69" s="16" t="s">
        <v>2987</v>
      </c>
      <c r="B69" s="17">
        <v>42852</v>
      </c>
      <c r="C69" s="16" t="s">
        <v>2988</v>
      </c>
      <c r="D69" s="16" t="s">
        <v>2989</v>
      </c>
      <c r="E69" s="22">
        <v>2829.58</v>
      </c>
      <c r="F69" s="22"/>
      <c r="G69" s="22"/>
      <c r="H69" s="22"/>
      <c r="I69" s="15">
        <f t="shared" si="2"/>
        <v>2829.58</v>
      </c>
    </row>
    <row r="70" spans="1:9" x14ac:dyDescent="0.2">
      <c r="A70" s="16" t="s">
        <v>2990</v>
      </c>
      <c r="B70" s="17">
        <v>42852</v>
      </c>
      <c r="C70" s="16" t="s">
        <v>2991</v>
      </c>
      <c r="D70" s="16" t="s">
        <v>2992</v>
      </c>
      <c r="E70" s="22">
        <v>378.04</v>
      </c>
      <c r="F70" s="22"/>
      <c r="G70" s="22"/>
      <c r="H70" s="22"/>
      <c r="I70" s="15">
        <f t="shared" si="2"/>
        <v>378.04</v>
      </c>
    </row>
    <row r="71" spans="1:9" x14ac:dyDescent="0.2">
      <c r="A71" s="16" t="s">
        <v>2501</v>
      </c>
      <c r="B71" s="17">
        <v>42853</v>
      </c>
      <c r="C71" s="16" t="s">
        <v>2993</v>
      </c>
      <c r="D71" s="16" t="s">
        <v>2994</v>
      </c>
      <c r="E71" s="22">
        <v>1065.1099999999999</v>
      </c>
      <c r="F71" s="22"/>
      <c r="G71" s="22"/>
      <c r="H71" s="22"/>
      <c r="I71" s="15">
        <f t="shared" si="2"/>
        <v>1065.1099999999999</v>
      </c>
    </row>
    <row r="72" spans="1:9" x14ac:dyDescent="0.2">
      <c r="A72" s="16" t="s">
        <v>1291</v>
      </c>
      <c r="B72" s="17">
        <v>42853</v>
      </c>
      <c r="C72" s="16" t="s">
        <v>2995</v>
      </c>
      <c r="D72" s="16" t="s">
        <v>2996</v>
      </c>
      <c r="E72" s="22">
        <v>378.04</v>
      </c>
      <c r="F72" s="22"/>
      <c r="G72" s="22"/>
      <c r="H72" s="22"/>
      <c r="I72" s="15">
        <f t="shared" si="2"/>
        <v>378.04</v>
      </c>
    </row>
    <row r="73" spans="1:9" x14ac:dyDescent="0.2">
      <c r="A73" s="16" t="s">
        <v>1292</v>
      </c>
      <c r="B73" s="17">
        <v>42853</v>
      </c>
      <c r="C73" s="16" t="s">
        <v>2997</v>
      </c>
      <c r="D73" s="16" t="s">
        <v>2998</v>
      </c>
      <c r="E73" s="22">
        <v>5566.74</v>
      </c>
      <c r="F73" s="22"/>
      <c r="G73" s="22"/>
      <c r="H73" s="22"/>
      <c r="I73" s="15">
        <f t="shared" si="2"/>
        <v>5566.74</v>
      </c>
    </row>
    <row r="74" spans="1:9" hidden="1" x14ac:dyDescent="0.2">
      <c r="A74" s="16" t="s">
        <v>2999</v>
      </c>
      <c r="B74" s="17">
        <v>42853</v>
      </c>
      <c r="C74" s="16" t="s">
        <v>3000</v>
      </c>
      <c r="D74" s="16" t="s">
        <v>3001</v>
      </c>
      <c r="E74" s="22">
        <v>15550.47</v>
      </c>
      <c r="F74" s="16" t="s">
        <v>1471</v>
      </c>
      <c r="G74" s="17">
        <v>42872</v>
      </c>
      <c r="H74" s="22">
        <v>15550.47</v>
      </c>
      <c r="I74" s="15">
        <f t="shared" si="2"/>
        <v>0</v>
      </c>
    </row>
    <row r="75" spans="1:9" hidden="1" x14ac:dyDescent="0.2">
      <c r="A75" s="16" t="s">
        <v>3002</v>
      </c>
      <c r="B75" s="17">
        <v>42853</v>
      </c>
      <c r="C75" s="16" t="s">
        <v>3003</v>
      </c>
      <c r="D75" s="16" t="s">
        <v>3004</v>
      </c>
      <c r="E75" s="22">
        <v>13166.85</v>
      </c>
      <c r="F75" s="16" t="s">
        <v>1471</v>
      </c>
      <c r="G75" s="17">
        <v>42872</v>
      </c>
      <c r="H75" s="22">
        <v>13166.85</v>
      </c>
      <c r="I75" s="15">
        <f t="shared" si="2"/>
        <v>0</v>
      </c>
    </row>
    <row r="76" spans="1:9" hidden="1" x14ac:dyDescent="0.2">
      <c r="A76" s="16" t="s">
        <v>3005</v>
      </c>
      <c r="B76" s="17">
        <v>42853</v>
      </c>
      <c r="C76" s="16" t="s">
        <v>3006</v>
      </c>
      <c r="D76" s="16" t="s">
        <v>3007</v>
      </c>
      <c r="E76" s="22">
        <v>13166.85</v>
      </c>
      <c r="F76" s="16" t="s">
        <v>1471</v>
      </c>
      <c r="G76" s="17">
        <v>42872</v>
      </c>
      <c r="H76" s="22">
        <v>13166.85</v>
      </c>
      <c r="I76" s="15">
        <f t="shared" ref="I76:I138" si="3">+E76-H76</f>
        <v>0</v>
      </c>
    </row>
    <row r="77" spans="1:9" hidden="1" x14ac:dyDescent="0.2">
      <c r="A77" s="16" t="s">
        <v>3008</v>
      </c>
      <c r="B77" s="17">
        <v>42853</v>
      </c>
      <c r="C77" s="16" t="s">
        <v>3009</v>
      </c>
      <c r="D77" s="16" t="s">
        <v>3010</v>
      </c>
      <c r="E77" s="22">
        <v>1065.1099999999999</v>
      </c>
      <c r="F77" s="16" t="s">
        <v>1471</v>
      </c>
      <c r="G77" s="17">
        <v>42872</v>
      </c>
      <c r="H77" s="22">
        <v>1065.1099999999999</v>
      </c>
      <c r="I77" s="15">
        <f t="shared" si="3"/>
        <v>0</v>
      </c>
    </row>
    <row r="78" spans="1:9" hidden="1" x14ac:dyDescent="0.2">
      <c r="A78" s="16" t="s">
        <v>3011</v>
      </c>
      <c r="B78" s="17">
        <v>42853</v>
      </c>
      <c r="C78" s="16" t="s">
        <v>3012</v>
      </c>
      <c r="D78" s="16" t="s">
        <v>3013</v>
      </c>
      <c r="E78" s="22">
        <v>13166.85</v>
      </c>
      <c r="F78" s="16" t="s">
        <v>1471</v>
      </c>
      <c r="G78" s="17">
        <v>42872</v>
      </c>
      <c r="H78" s="22">
        <v>13166.85</v>
      </c>
      <c r="I78" s="15">
        <f>+E78-H78</f>
        <v>0</v>
      </c>
    </row>
    <row r="79" spans="1:9" hidden="1" x14ac:dyDescent="0.2">
      <c r="A79" s="16" t="s">
        <v>3014</v>
      </c>
      <c r="B79" s="17">
        <v>42853</v>
      </c>
      <c r="C79" s="16" t="s">
        <v>3015</v>
      </c>
      <c r="D79" s="16" t="s">
        <v>3016</v>
      </c>
      <c r="E79" s="22">
        <v>2829.58</v>
      </c>
      <c r="F79" s="16" t="s">
        <v>1471</v>
      </c>
      <c r="G79" s="17">
        <v>42872</v>
      </c>
      <c r="H79" s="22">
        <v>2829.58</v>
      </c>
      <c r="I79" s="15">
        <f t="shared" si="3"/>
        <v>0</v>
      </c>
    </row>
    <row r="80" spans="1:9" hidden="1" x14ac:dyDescent="0.2">
      <c r="A80" s="16" t="s">
        <v>3017</v>
      </c>
      <c r="B80" s="17">
        <v>42853</v>
      </c>
      <c r="C80" s="16" t="s">
        <v>3018</v>
      </c>
      <c r="D80" s="16" t="s">
        <v>3019</v>
      </c>
      <c r="E80" s="22">
        <v>3861.86</v>
      </c>
      <c r="F80" s="16" t="s">
        <v>1471</v>
      </c>
      <c r="G80" s="17">
        <v>42872</v>
      </c>
      <c r="H80" s="22">
        <v>3861.86</v>
      </c>
      <c r="I80" s="15">
        <f t="shared" si="3"/>
        <v>0</v>
      </c>
    </row>
    <row r="81" spans="1:9" hidden="1" x14ac:dyDescent="0.2">
      <c r="A81" s="16" t="s">
        <v>3020</v>
      </c>
      <c r="B81" s="17">
        <v>42853</v>
      </c>
      <c r="C81" s="16" t="s">
        <v>3021</v>
      </c>
      <c r="D81" s="16" t="s">
        <v>3022</v>
      </c>
      <c r="E81" s="22">
        <v>202.54</v>
      </c>
      <c r="F81" s="16" t="s">
        <v>1471</v>
      </c>
      <c r="G81" s="17">
        <v>42872</v>
      </c>
      <c r="H81" s="22">
        <v>202.54</v>
      </c>
      <c r="I81" s="15">
        <f t="shared" si="3"/>
        <v>0</v>
      </c>
    </row>
    <row r="82" spans="1:9" hidden="1" x14ac:dyDescent="0.2">
      <c r="A82" s="16" t="s">
        <v>2530</v>
      </c>
      <c r="B82" s="17">
        <v>42854</v>
      </c>
      <c r="C82" s="16" t="s">
        <v>3023</v>
      </c>
      <c r="D82" s="16" t="s">
        <v>3024</v>
      </c>
      <c r="E82" s="22">
        <v>202.54</v>
      </c>
      <c r="F82" s="16" t="s">
        <v>1471</v>
      </c>
      <c r="G82" s="17">
        <v>42872</v>
      </c>
      <c r="H82" s="22">
        <v>202.54</v>
      </c>
      <c r="I82" s="15">
        <f t="shared" si="3"/>
        <v>0</v>
      </c>
    </row>
    <row r="83" spans="1:9" hidden="1" x14ac:dyDescent="0.2">
      <c r="A83" s="16" t="s">
        <v>3025</v>
      </c>
      <c r="B83" s="17">
        <v>42854</v>
      </c>
      <c r="C83" s="16" t="s">
        <v>3026</v>
      </c>
      <c r="D83" s="16" t="s">
        <v>3027</v>
      </c>
      <c r="E83" s="22">
        <v>67.510000000000005</v>
      </c>
      <c r="F83" s="16" t="s">
        <v>1471</v>
      </c>
      <c r="G83" s="17">
        <v>42872</v>
      </c>
      <c r="H83" s="22">
        <v>67.510000000000005</v>
      </c>
      <c r="I83" s="15">
        <f t="shared" si="3"/>
        <v>0</v>
      </c>
    </row>
    <row r="84" spans="1:9" hidden="1" x14ac:dyDescent="0.2">
      <c r="A84" s="16" t="s">
        <v>3028</v>
      </c>
      <c r="B84" s="17">
        <v>42854</v>
      </c>
      <c r="C84" s="16" t="s">
        <v>3029</v>
      </c>
      <c r="D84" s="16" t="s">
        <v>3030</v>
      </c>
      <c r="E84" s="22">
        <v>202.54</v>
      </c>
      <c r="F84" s="16" t="s">
        <v>1471</v>
      </c>
      <c r="G84" s="17">
        <v>42872</v>
      </c>
      <c r="H84" s="22">
        <v>202.54</v>
      </c>
      <c r="I84" s="15">
        <f t="shared" si="3"/>
        <v>0</v>
      </c>
    </row>
    <row r="85" spans="1:9" hidden="1" x14ac:dyDescent="0.2">
      <c r="A85" s="16" t="s">
        <v>904</v>
      </c>
      <c r="B85" s="17">
        <v>42854</v>
      </c>
      <c r="C85" s="16" t="s">
        <v>3031</v>
      </c>
      <c r="D85" s="16" t="s">
        <v>3032</v>
      </c>
      <c r="E85" s="22">
        <v>202.54</v>
      </c>
      <c r="F85" s="16" t="s">
        <v>1471</v>
      </c>
      <c r="G85" s="17">
        <v>42872</v>
      </c>
      <c r="H85" s="22">
        <v>202.54</v>
      </c>
      <c r="I85" s="15">
        <f t="shared" si="3"/>
        <v>0</v>
      </c>
    </row>
    <row r="86" spans="1:9" hidden="1" x14ac:dyDescent="0.2">
      <c r="A86" s="16" t="s">
        <v>3033</v>
      </c>
      <c r="B86" s="17">
        <v>42854</v>
      </c>
      <c r="C86" s="16" t="s">
        <v>3034</v>
      </c>
      <c r="D86" s="16" t="s">
        <v>3035</v>
      </c>
      <c r="E86" s="22">
        <v>3861.86</v>
      </c>
      <c r="F86" s="16" t="s">
        <v>1471</v>
      </c>
      <c r="G86" s="17">
        <v>42872</v>
      </c>
      <c r="H86" s="22">
        <v>3861.86</v>
      </c>
      <c r="I86" s="15">
        <f t="shared" si="3"/>
        <v>0</v>
      </c>
    </row>
    <row r="87" spans="1:9" hidden="1" x14ac:dyDescent="0.2">
      <c r="A87" s="16" t="s">
        <v>907</v>
      </c>
      <c r="B87" s="17">
        <v>42854</v>
      </c>
      <c r="C87" s="16" t="s">
        <v>3036</v>
      </c>
      <c r="D87" s="16" t="s">
        <v>3037</v>
      </c>
      <c r="E87" s="22">
        <v>2829.58</v>
      </c>
      <c r="F87" s="16" t="s">
        <v>1471</v>
      </c>
      <c r="G87" s="17">
        <v>42872</v>
      </c>
      <c r="H87" s="22">
        <v>2829.58</v>
      </c>
      <c r="I87" s="15">
        <f t="shared" si="3"/>
        <v>0</v>
      </c>
    </row>
    <row r="88" spans="1:9" hidden="1" x14ac:dyDescent="0.2">
      <c r="A88" s="16" t="s">
        <v>910</v>
      </c>
      <c r="B88" s="17">
        <v>42854</v>
      </c>
      <c r="C88" s="16" t="s">
        <v>3038</v>
      </c>
      <c r="D88" s="16" t="s">
        <v>3039</v>
      </c>
      <c r="E88" s="22">
        <v>358.92</v>
      </c>
      <c r="F88" s="16" t="s">
        <v>1471</v>
      </c>
      <c r="G88" s="17">
        <v>42872</v>
      </c>
      <c r="H88" s="22">
        <v>358.92</v>
      </c>
      <c r="I88" s="15">
        <f t="shared" si="3"/>
        <v>0</v>
      </c>
    </row>
    <row r="89" spans="1:9" hidden="1" x14ac:dyDescent="0.2">
      <c r="A89" s="16" t="s">
        <v>3040</v>
      </c>
      <c r="B89" s="17">
        <v>42857</v>
      </c>
      <c r="C89" s="23" t="s">
        <v>3041</v>
      </c>
      <c r="D89" s="25" t="s">
        <v>3042</v>
      </c>
      <c r="E89" s="22">
        <v>202.54</v>
      </c>
      <c r="F89" s="16" t="s">
        <v>1471</v>
      </c>
      <c r="G89" s="17">
        <v>42872</v>
      </c>
      <c r="H89" s="22">
        <v>202.54</v>
      </c>
      <c r="I89" s="15">
        <f t="shared" si="3"/>
        <v>0</v>
      </c>
    </row>
    <row r="90" spans="1:9" hidden="1" x14ac:dyDescent="0.2">
      <c r="A90" s="16" t="s">
        <v>3043</v>
      </c>
      <c r="B90" s="17">
        <v>42857</v>
      </c>
      <c r="C90" s="23" t="s">
        <v>3044</v>
      </c>
      <c r="D90" s="25" t="s">
        <v>3045</v>
      </c>
      <c r="E90" s="22">
        <v>67.510000000000005</v>
      </c>
      <c r="F90" s="16" t="s">
        <v>1471</v>
      </c>
      <c r="G90" s="17">
        <v>42872</v>
      </c>
      <c r="H90" s="22">
        <v>67.510000000000005</v>
      </c>
      <c r="I90" s="15">
        <f t="shared" si="3"/>
        <v>0</v>
      </c>
    </row>
    <row r="91" spans="1:9" hidden="1" x14ac:dyDescent="0.2">
      <c r="A91" s="16" t="s">
        <v>2000</v>
      </c>
      <c r="B91" s="17">
        <v>42857</v>
      </c>
      <c r="C91" s="23" t="s">
        <v>3046</v>
      </c>
      <c r="D91" s="25" t="s">
        <v>3047</v>
      </c>
      <c r="E91" s="22">
        <v>67.510000000000005</v>
      </c>
      <c r="F91" s="16" t="s">
        <v>1471</v>
      </c>
      <c r="G91" s="17">
        <v>42872</v>
      </c>
      <c r="H91" s="22">
        <v>67.510000000000005</v>
      </c>
      <c r="I91" s="15">
        <f t="shared" si="3"/>
        <v>0</v>
      </c>
    </row>
    <row r="92" spans="1:9" hidden="1" x14ac:dyDescent="0.2">
      <c r="A92" s="16" t="s">
        <v>3048</v>
      </c>
      <c r="B92" s="17">
        <v>42857</v>
      </c>
      <c r="C92" s="23" t="s">
        <v>3049</v>
      </c>
      <c r="D92" s="25" t="s">
        <v>3050</v>
      </c>
      <c r="E92" s="22">
        <v>202.54</v>
      </c>
      <c r="F92" s="16" t="s">
        <v>1471</v>
      </c>
      <c r="G92" s="17">
        <v>42872</v>
      </c>
      <c r="H92" s="22">
        <v>202.54</v>
      </c>
      <c r="I92" s="15">
        <f t="shared" si="3"/>
        <v>0</v>
      </c>
    </row>
    <row r="93" spans="1:9" hidden="1" x14ac:dyDescent="0.2">
      <c r="A93" s="16" t="s">
        <v>3051</v>
      </c>
      <c r="B93" s="17">
        <v>42857</v>
      </c>
      <c r="C93" s="23" t="s">
        <v>3052</v>
      </c>
      <c r="D93" s="25" t="s">
        <v>3053</v>
      </c>
      <c r="E93" s="22">
        <v>202.54</v>
      </c>
      <c r="F93" s="16" t="s">
        <v>1471</v>
      </c>
      <c r="G93" s="17">
        <v>42872</v>
      </c>
      <c r="H93" s="22">
        <v>202.54</v>
      </c>
      <c r="I93" s="15">
        <f t="shared" si="3"/>
        <v>0</v>
      </c>
    </row>
    <row r="94" spans="1:9" hidden="1" x14ac:dyDescent="0.2">
      <c r="A94" s="16" t="s">
        <v>3054</v>
      </c>
      <c r="B94" s="17">
        <v>42858</v>
      </c>
      <c r="C94" s="23" t="s">
        <v>3055</v>
      </c>
      <c r="D94" s="25" t="s">
        <v>3056</v>
      </c>
      <c r="E94" s="22">
        <v>202.54</v>
      </c>
      <c r="F94" s="16" t="s">
        <v>1471</v>
      </c>
      <c r="G94" s="17">
        <v>42872</v>
      </c>
      <c r="H94" s="22">
        <v>202.54</v>
      </c>
      <c r="I94" s="15">
        <f t="shared" si="3"/>
        <v>0</v>
      </c>
    </row>
    <row r="95" spans="1:9" hidden="1" x14ac:dyDescent="0.2">
      <c r="A95" s="16" t="s">
        <v>3057</v>
      </c>
      <c r="B95" s="17">
        <v>42858</v>
      </c>
      <c r="C95" s="23" t="s">
        <v>3058</v>
      </c>
      <c r="D95" s="25" t="s">
        <v>3059</v>
      </c>
      <c r="E95" s="22">
        <v>67.510000000000005</v>
      </c>
      <c r="F95" s="16" t="s">
        <v>1471</v>
      </c>
      <c r="G95" s="17">
        <v>42872</v>
      </c>
      <c r="H95" s="22">
        <v>67.510000000000005</v>
      </c>
      <c r="I95" s="15">
        <f t="shared" si="3"/>
        <v>0</v>
      </c>
    </row>
    <row r="96" spans="1:9" hidden="1" x14ac:dyDescent="0.2">
      <c r="A96" s="16" t="s">
        <v>3060</v>
      </c>
      <c r="B96" s="17">
        <v>42858</v>
      </c>
      <c r="C96" s="23" t="s">
        <v>3061</v>
      </c>
      <c r="D96" s="25" t="s">
        <v>3062</v>
      </c>
      <c r="E96" s="22">
        <v>67.510000000000005</v>
      </c>
      <c r="F96" s="16" t="s">
        <v>1471</v>
      </c>
      <c r="G96" s="17">
        <v>42872</v>
      </c>
      <c r="H96" s="22">
        <v>67.510000000000005</v>
      </c>
      <c r="I96" s="15">
        <f t="shared" si="3"/>
        <v>0</v>
      </c>
    </row>
    <row r="97" spans="1:9" hidden="1" x14ac:dyDescent="0.2">
      <c r="A97" s="16" t="s">
        <v>3063</v>
      </c>
      <c r="B97" s="17">
        <v>42858</v>
      </c>
      <c r="C97" s="23" t="s">
        <v>3064</v>
      </c>
      <c r="D97" s="25" t="s">
        <v>3065</v>
      </c>
      <c r="E97" s="22">
        <v>67.510000000000005</v>
      </c>
      <c r="F97" s="16" t="s">
        <v>1471</v>
      </c>
      <c r="G97" s="17">
        <v>42872</v>
      </c>
      <c r="H97" s="22">
        <v>67.510000000000005</v>
      </c>
      <c r="I97" s="15">
        <f t="shared" si="3"/>
        <v>0</v>
      </c>
    </row>
    <row r="98" spans="1:9" hidden="1" x14ac:dyDescent="0.2">
      <c r="A98" s="16" t="s">
        <v>3066</v>
      </c>
      <c r="B98" s="17">
        <v>42858</v>
      </c>
      <c r="C98" s="23" t="s">
        <v>3067</v>
      </c>
      <c r="D98" s="25" t="s">
        <v>3068</v>
      </c>
      <c r="E98" s="22">
        <v>202.54</v>
      </c>
      <c r="F98" s="16" t="s">
        <v>1471</v>
      </c>
      <c r="G98" s="17">
        <v>42872</v>
      </c>
      <c r="H98" s="22">
        <v>202.54</v>
      </c>
      <c r="I98" s="15">
        <f t="shared" si="3"/>
        <v>0</v>
      </c>
    </row>
    <row r="99" spans="1:9" hidden="1" x14ac:dyDescent="0.2">
      <c r="A99" s="16" t="s">
        <v>3069</v>
      </c>
      <c r="B99" s="17">
        <v>42858</v>
      </c>
      <c r="C99" s="23" t="s">
        <v>3070</v>
      </c>
      <c r="D99" s="25" t="s">
        <v>3071</v>
      </c>
      <c r="E99" s="22">
        <v>202.54</v>
      </c>
      <c r="F99" s="16" t="s">
        <v>1471</v>
      </c>
      <c r="G99" s="17">
        <v>42872</v>
      </c>
      <c r="H99" s="22">
        <v>202.54</v>
      </c>
      <c r="I99" s="15">
        <f t="shared" si="3"/>
        <v>0</v>
      </c>
    </row>
    <row r="100" spans="1:9" hidden="1" x14ac:dyDescent="0.2">
      <c r="A100" s="16" t="s">
        <v>3072</v>
      </c>
      <c r="B100" s="17">
        <v>42858</v>
      </c>
      <c r="C100" s="23" t="s">
        <v>3073</v>
      </c>
      <c r="D100" s="25" t="s">
        <v>3074</v>
      </c>
      <c r="E100" s="22">
        <v>202.54</v>
      </c>
      <c r="F100" s="16" t="s">
        <v>1471</v>
      </c>
      <c r="G100" s="17">
        <v>42872</v>
      </c>
      <c r="H100" s="22">
        <v>202.54</v>
      </c>
      <c r="I100" s="15">
        <f t="shared" si="3"/>
        <v>0</v>
      </c>
    </row>
    <row r="101" spans="1:9" hidden="1" x14ac:dyDescent="0.2">
      <c r="A101" s="16" t="s">
        <v>3075</v>
      </c>
      <c r="B101" s="17">
        <v>42858</v>
      </c>
      <c r="C101" s="23" t="s">
        <v>3076</v>
      </c>
      <c r="D101" s="25" t="s">
        <v>3077</v>
      </c>
      <c r="E101" s="22">
        <v>202.54</v>
      </c>
      <c r="F101" s="16" t="s">
        <v>1471</v>
      </c>
      <c r="G101" s="17">
        <v>42872</v>
      </c>
      <c r="H101" s="22">
        <v>202.54</v>
      </c>
      <c r="I101" s="15">
        <f t="shared" si="3"/>
        <v>0</v>
      </c>
    </row>
    <row r="102" spans="1:9" hidden="1" x14ac:dyDescent="0.2">
      <c r="A102" s="16" t="s">
        <v>3078</v>
      </c>
      <c r="B102" s="17">
        <v>42858</v>
      </c>
      <c r="C102" s="23" t="s">
        <v>3079</v>
      </c>
      <c r="D102" s="25" t="s">
        <v>3080</v>
      </c>
      <c r="E102" s="22">
        <v>202.54</v>
      </c>
      <c r="F102" s="16" t="s">
        <v>1471</v>
      </c>
      <c r="G102" s="17">
        <v>42872</v>
      </c>
      <c r="H102" s="22">
        <v>202.54</v>
      </c>
      <c r="I102" s="15">
        <f t="shared" si="3"/>
        <v>0</v>
      </c>
    </row>
    <row r="103" spans="1:9" hidden="1" x14ac:dyDescent="0.2">
      <c r="A103" s="16" t="s">
        <v>3081</v>
      </c>
      <c r="B103" s="17">
        <v>42858</v>
      </c>
      <c r="C103" s="23" t="s">
        <v>3082</v>
      </c>
      <c r="D103" s="25" t="s">
        <v>3083</v>
      </c>
      <c r="E103" s="22">
        <v>202.54</v>
      </c>
      <c r="F103" s="16" t="s">
        <v>1471</v>
      </c>
      <c r="G103" s="17">
        <v>42872</v>
      </c>
      <c r="H103" s="22">
        <v>202.54</v>
      </c>
      <c r="I103" s="15">
        <f t="shared" si="3"/>
        <v>0</v>
      </c>
    </row>
    <row r="104" spans="1:9" hidden="1" x14ac:dyDescent="0.2">
      <c r="A104" s="16" t="s">
        <v>3084</v>
      </c>
      <c r="B104" s="17">
        <v>42858</v>
      </c>
      <c r="C104" s="23" t="s">
        <v>3085</v>
      </c>
      <c r="D104" s="25" t="s">
        <v>3086</v>
      </c>
      <c r="E104" s="22">
        <v>202.54</v>
      </c>
      <c r="F104" s="16" t="s">
        <v>1471</v>
      </c>
      <c r="G104" s="17">
        <v>42872</v>
      </c>
      <c r="H104" s="22">
        <v>202.54</v>
      </c>
      <c r="I104" s="15">
        <f t="shared" si="3"/>
        <v>0</v>
      </c>
    </row>
    <row r="105" spans="1:9" hidden="1" x14ac:dyDescent="0.2">
      <c r="A105" s="16" t="s">
        <v>3087</v>
      </c>
      <c r="B105" s="17">
        <v>42858</v>
      </c>
      <c r="C105" s="23" t="s">
        <v>3088</v>
      </c>
      <c r="D105" s="25" t="s">
        <v>3089</v>
      </c>
      <c r="E105" s="22">
        <v>202.54</v>
      </c>
      <c r="F105" s="16" t="s">
        <v>1471</v>
      </c>
      <c r="G105" s="17">
        <v>42872</v>
      </c>
      <c r="H105" s="22">
        <v>202.54</v>
      </c>
      <c r="I105" s="15">
        <f t="shared" si="3"/>
        <v>0</v>
      </c>
    </row>
    <row r="106" spans="1:9" hidden="1" x14ac:dyDescent="0.2">
      <c r="A106" s="16" t="s">
        <v>3090</v>
      </c>
      <c r="B106" s="17">
        <v>42858</v>
      </c>
      <c r="C106" s="23" t="s">
        <v>3091</v>
      </c>
      <c r="D106" s="25" t="s">
        <v>3092</v>
      </c>
      <c r="E106" s="22">
        <v>3861.86</v>
      </c>
      <c r="F106" s="16" t="s">
        <v>1471</v>
      </c>
      <c r="G106" s="17">
        <v>42872</v>
      </c>
      <c r="H106" s="22">
        <v>3861.86</v>
      </c>
      <c r="I106" s="15">
        <f t="shared" si="3"/>
        <v>0</v>
      </c>
    </row>
    <row r="107" spans="1:9" hidden="1" x14ac:dyDescent="0.2">
      <c r="A107" s="16" t="s">
        <v>3093</v>
      </c>
      <c r="B107" s="17">
        <v>42858</v>
      </c>
      <c r="C107" s="23" t="s">
        <v>3094</v>
      </c>
      <c r="D107" s="25" t="s">
        <v>3095</v>
      </c>
      <c r="E107" s="22">
        <v>202.54</v>
      </c>
      <c r="F107" s="16" t="s">
        <v>1471</v>
      </c>
      <c r="G107" s="17">
        <v>42872</v>
      </c>
      <c r="H107" s="22">
        <v>202.54</v>
      </c>
      <c r="I107" s="15">
        <f t="shared" si="3"/>
        <v>0</v>
      </c>
    </row>
    <row r="108" spans="1:9" hidden="1" x14ac:dyDescent="0.2">
      <c r="A108" s="16" t="s">
        <v>3096</v>
      </c>
      <c r="B108" s="17">
        <v>42858</v>
      </c>
      <c r="C108" s="23" t="s">
        <v>3097</v>
      </c>
      <c r="D108" s="25" t="s">
        <v>3098</v>
      </c>
      <c r="E108" s="22">
        <v>67.510000000000005</v>
      </c>
      <c r="F108" s="16" t="s">
        <v>1471</v>
      </c>
      <c r="G108" s="17">
        <v>42872</v>
      </c>
      <c r="H108" s="22">
        <v>67.510000000000005</v>
      </c>
      <c r="I108" s="15">
        <f t="shared" si="3"/>
        <v>0</v>
      </c>
    </row>
    <row r="109" spans="1:9" hidden="1" x14ac:dyDescent="0.2">
      <c r="A109" s="16" t="s">
        <v>3099</v>
      </c>
      <c r="B109" s="17">
        <v>42858</v>
      </c>
      <c r="C109" s="23" t="s">
        <v>3100</v>
      </c>
      <c r="D109" s="25" t="s">
        <v>3101</v>
      </c>
      <c r="E109" s="22">
        <v>202.54</v>
      </c>
      <c r="F109" s="16" t="s">
        <v>1471</v>
      </c>
      <c r="G109" s="17">
        <v>42872</v>
      </c>
      <c r="H109" s="22">
        <v>202.54</v>
      </c>
      <c r="I109" s="15">
        <f t="shared" si="3"/>
        <v>0</v>
      </c>
    </row>
    <row r="110" spans="1:9" hidden="1" x14ac:dyDescent="0.2">
      <c r="A110" s="16" t="s">
        <v>3102</v>
      </c>
      <c r="B110" s="17">
        <v>42858</v>
      </c>
      <c r="C110" s="23" t="s">
        <v>3103</v>
      </c>
      <c r="D110" s="25" t="s">
        <v>3104</v>
      </c>
      <c r="E110" s="22">
        <v>202.54</v>
      </c>
      <c r="F110" s="16" t="s">
        <v>1471</v>
      </c>
      <c r="G110" s="17">
        <v>42872</v>
      </c>
      <c r="H110" s="22">
        <v>202.54</v>
      </c>
      <c r="I110" s="15">
        <f t="shared" si="3"/>
        <v>0</v>
      </c>
    </row>
    <row r="111" spans="1:9" hidden="1" x14ac:dyDescent="0.2">
      <c r="A111" s="16" t="s">
        <v>3105</v>
      </c>
      <c r="B111" s="17">
        <v>42858</v>
      </c>
      <c r="C111" s="23" t="s">
        <v>3106</v>
      </c>
      <c r="D111" s="25" t="s">
        <v>3107</v>
      </c>
      <c r="E111" s="22">
        <v>67.510000000000005</v>
      </c>
      <c r="F111" s="16" t="s">
        <v>1471</v>
      </c>
      <c r="G111" s="17">
        <v>42872</v>
      </c>
      <c r="H111" s="22">
        <v>67.510000000000005</v>
      </c>
      <c r="I111" s="15">
        <f t="shared" si="3"/>
        <v>0</v>
      </c>
    </row>
    <row r="112" spans="1:9" hidden="1" x14ac:dyDescent="0.2">
      <c r="A112" s="16" t="s">
        <v>3108</v>
      </c>
      <c r="B112" s="17">
        <v>42858</v>
      </c>
      <c r="C112" s="23" t="s">
        <v>3109</v>
      </c>
      <c r="D112" s="25" t="s">
        <v>3110</v>
      </c>
      <c r="E112" s="22">
        <v>2829.58</v>
      </c>
      <c r="F112" s="16" t="s">
        <v>1471</v>
      </c>
      <c r="G112" s="17">
        <v>42872</v>
      </c>
      <c r="H112" s="22">
        <v>2829.58</v>
      </c>
      <c r="I112" s="15">
        <f t="shared" si="3"/>
        <v>0</v>
      </c>
    </row>
    <row r="113" spans="1:9" hidden="1" x14ac:dyDescent="0.2">
      <c r="A113" s="16" t="s">
        <v>3111</v>
      </c>
      <c r="B113" s="17">
        <v>42858</v>
      </c>
      <c r="C113" s="23" t="s">
        <v>3112</v>
      </c>
      <c r="D113" s="25" t="s">
        <v>3113</v>
      </c>
      <c r="E113" s="22">
        <v>67.510000000000005</v>
      </c>
      <c r="F113" s="16" t="s">
        <v>1471</v>
      </c>
      <c r="G113" s="17">
        <v>42872</v>
      </c>
      <c r="H113" s="22">
        <v>67.510000000000005</v>
      </c>
      <c r="I113" s="15">
        <f t="shared" si="3"/>
        <v>0</v>
      </c>
    </row>
    <row r="114" spans="1:9" hidden="1" x14ac:dyDescent="0.2">
      <c r="A114" s="16" t="s">
        <v>3114</v>
      </c>
      <c r="B114" s="17">
        <v>42858</v>
      </c>
      <c r="C114" s="23" t="s">
        <v>3115</v>
      </c>
      <c r="D114" s="25" t="s">
        <v>3116</v>
      </c>
      <c r="E114" s="22">
        <v>378.04</v>
      </c>
      <c r="F114" s="16" t="s">
        <v>1471</v>
      </c>
      <c r="G114" s="17">
        <v>42872</v>
      </c>
      <c r="H114" s="22">
        <v>378.04</v>
      </c>
      <c r="I114" s="15">
        <f t="shared" si="3"/>
        <v>0</v>
      </c>
    </row>
    <row r="115" spans="1:9" hidden="1" x14ac:dyDescent="0.2">
      <c r="A115" s="16" t="s">
        <v>3117</v>
      </c>
      <c r="B115" s="17">
        <v>42858</v>
      </c>
      <c r="C115" s="23" t="s">
        <v>3118</v>
      </c>
      <c r="D115" s="25" t="s">
        <v>3119</v>
      </c>
      <c r="E115" s="22">
        <v>202.54</v>
      </c>
      <c r="F115" s="16" t="s">
        <v>1471</v>
      </c>
      <c r="G115" s="17">
        <v>42872</v>
      </c>
      <c r="H115" s="22">
        <v>202.54</v>
      </c>
      <c r="I115" s="15">
        <f t="shared" si="3"/>
        <v>0</v>
      </c>
    </row>
    <row r="116" spans="1:9" hidden="1" x14ac:dyDescent="0.2">
      <c r="A116" s="16" t="s">
        <v>3120</v>
      </c>
      <c r="B116" s="17">
        <v>42858</v>
      </c>
      <c r="C116" s="23" t="s">
        <v>3121</v>
      </c>
      <c r="D116" s="25" t="s">
        <v>3122</v>
      </c>
      <c r="E116" s="22">
        <v>67.510000000000005</v>
      </c>
      <c r="F116" s="16" t="s">
        <v>1471</v>
      </c>
      <c r="G116" s="17">
        <v>42872</v>
      </c>
      <c r="H116" s="22">
        <v>67.510000000000005</v>
      </c>
      <c r="I116" s="15">
        <f t="shared" si="3"/>
        <v>0</v>
      </c>
    </row>
    <row r="117" spans="1:9" hidden="1" x14ac:dyDescent="0.2">
      <c r="A117" s="16" t="s">
        <v>3123</v>
      </c>
      <c r="B117" s="17">
        <v>42858</v>
      </c>
      <c r="C117" s="23" t="s">
        <v>3124</v>
      </c>
      <c r="D117" s="25" t="s">
        <v>3125</v>
      </c>
      <c r="E117" s="22">
        <v>202.54</v>
      </c>
      <c r="F117" s="16" t="s">
        <v>1471</v>
      </c>
      <c r="G117" s="17">
        <v>42872</v>
      </c>
      <c r="H117" s="22">
        <v>202.54</v>
      </c>
      <c r="I117" s="15">
        <f t="shared" si="3"/>
        <v>0</v>
      </c>
    </row>
    <row r="118" spans="1:9" hidden="1" x14ac:dyDescent="0.2">
      <c r="A118" s="16" t="s">
        <v>3126</v>
      </c>
      <c r="B118" s="17">
        <v>42858</v>
      </c>
      <c r="C118" s="23" t="s">
        <v>3127</v>
      </c>
      <c r="D118" s="25" t="s">
        <v>3128</v>
      </c>
      <c r="E118" s="22">
        <v>202.54</v>
      </c>
      <c r="F118" s="16" t="s">
        <v>1471</v>
      </c>
      <c r="G118" s="17">
        <v>42872</v>
      </c>
      <c r="H118" s="22">
        <v>202.54</v>
      </c>
      <c r="I118" s="15">
        <f t="shared" si="3"/>
        <v>0</v>
      </c>
    </row>
    <row r="119" spans="1:9" hidden="1" x14ac:dyDescent="0.2">
      <c r="A119" s="16" t="s">
        <v>3129</v>
      </c>
      <c r="B119" s="17">
        <v>42858</v>
      </c>
      <c r="C119" s="23" t="s">
        <v>3130</v>
      </c>
      <c r="D119" s="25" t="s">
        <v>3131</v>
      </c>
      <c r="E119" s="22">
        <v>2829.58</v>
      </c>
      <c r="F119" s="16" t="s">
        <v>1471</v>
      </c>
      <c r="G119" s="17">
        <v>42872</v>
      </c>
      <c r="H119" s="22">
        <v>2829.58</v>
      </c>
      <c r="I119" s="15">
        <f t="shared" si="3"/>
        <v>0</v>
      </c>
    </row>
    <row r="120" spans="1:9" hidden="1" x14ac:dyDescent="0.2">
      <c r="A120" s="16" t="s">
        <v>3132</v>
      </c>
      <c r="B120" s="17">
        <v>42858</v>
      </c>
      <c r="C120" s="23" t="s">
        <v>3133</v>
      </c>
      <c r="D120" s="25" t="s">
        <v>3134</v>
      </c>
      <c r="E120" s="22">
        <v>2829.58</v>
      </c>
      <c r="F120" s="16" t="s">
        <v>1471</v>
      </c>
      <c r="G120" s="17">
        <v>42872</v>
      </c>
      <c r="H120" s="22">
        <v>2829.58</v>
      </c>
      <c r="I120" s="15">
        <f t="shared" si="3"/>
        <v>0</v>
      </c>
    </row>
    <row r="121" spans="1:9" hidden="1" x14ac:dyDescent="0.2">
      <c r="A121" s="16" t="s">
        <v>1236</v>
      </c>
      <c r="B121" s="17">
        <v>42860</v>
      </c>
      <c r="C121" s="23" t="s">
        <v>3135</v>
      </c>
      <c r="D121" s="25" t="s">
        <v>3136</v>
      </c>
      <c r="E121" s="22">
        <v>202.54</v>
      </c>
      <c r="F121" s="16" t="s">
        <v>1471</v>
      </c>
      <c r="G121" s="17">
        <v>42872</v>
      </c>
      <c r="H121" s="22">
        <v>202.54</v>
      </c>
      <c r="I121" s="15">
        <f t="shared" si="3"/>
        <v>0</v>
      </c>
    </row>
    <row r="122" spans="1:9" hidden="1" x14ac:dyDescent="0.2">
      <c r="A122" s="16" t="s">
        <v>3137</v>
      </c>
      <c r="B122" s="17">
        <v>42860</v>
      </c>
      <c r="C122" s="23" t="s">
        <v>3138</v>
      </c>
      <c r="D122" s="25" t="s">
        <v>3139</v>
      </c>
      <c r="E122" s="22">
        <v>202.54</v>
      </c>
      <c r="F122" s="16" t="s">
        <v>1471</v>
      </c>
      <c r="G122" s="17">
        <v>42872</v>
      </c>
      <c r="H122" s="22">
        <v>202.54</v>
      </c>
      <c r="I122" s="15">
        <f t="shared" si="3"/>
        <v>0</v>
      </c>
    </row>
    <row r="123" spans="1:9" hidden="1" x14ac:dyDescent="0.2">
      <c r="A123" s="16" t="s">
        <v>3140</v>
      </c>
      <c r="B123" s="17">
        <v>42860</v>
      </c>
      <c r="C123" s="23" t="s">
        <v>3141</v>
      </c>
      <c r="D123" s="25" t="s">
        <v>3142</v>
      </c>
      <c r="E123" s="22">
        <v>202.54</v>
      </c>
      <c r="F123" s="16" t="s">
        <v>1471</v>
      </c>
      <c r="G123" s="17">
        <v>42872</v>
      </c>
      <c r="H123" s="22">
        <v>202.54</v>
      </c>
      <c r="I123" s="15">
        <f t="shared" si="3"/>
        <v>0</v>
      </c>
    </row>
    <row r="124" spans="1:9" hidden="1" x14ac:dyDescent="0.2">
      <c r="A124" s="16" t="s">
        <v>3143</v>
      </c>
      <c r="B124" s="17">
        <v>42860</v>
      </c>
      <c r="C124" s="23" t="s">
        <v>3144</v>
      </c>
      <c r="D124" s="25" t="s">
        <v>3145</v>
      </c>
      <c r="E124" s="22">
        <v>1708.04</v>
      </c>
      <c r="F124" s="16" t="s">
        <v>1471</v>
      </c>
      <c r="G124" s="17">
        <v>42872</v>
      </c>
      <c r="H124" s="22">
        <v>1708.04</v>
      </c>
      <c r="I124" s="15">
        <f t="shared" si="3"/>
        <v>0</v>
      </c>
    </row>
    <row r="125" spans="1:9" hidden="1" x14ac:dyDescent="0.2">
      <c r="A125" s="16" t="s">
        <v>3146</v>
      </c>
      <c r="B125" s="17">
        <v>42860</v>
      </c>
      <c r="C125" s="23" t="s">
        <v>3147</v>
      </c>
      <c r="D125" s="25" t="s">
        <v>3148</v>
      </c>
      <c r="E125" s="22">
        <v>202.54</v>
      </c>
      <c r="F125" s="16" t="s">
        <v>1471</v>
      </c>
      <c r="G125" s="17">
        <v>42872</v>
      </c>
      <c r="H125" s="22">
        <v>202.54</v>
      </c>
      <c r="I125" s="15">
        <f t="shared" si="3"/>
        <v>0</v>
      </c>
    </row>
    <row r="126" spans="1:9" hidden="1" x14ac:dyDescent="0.2">
      <c r="A126" s="16" t="s">
        <v>1240</v>
      </c>
      <c r="B126" s="17">
        <v>42860</v>
      </c>
      <c r="C126" s="23" t="s">
        <v>3149</v>
      </c>
      <c r="D126" s="25" t="s">
        <v>3150</v>
      </c>
      <c r="E126" s="22">
        <v>67.510000000000005</v>
      </c>
      <c r="F126" s="16" t="s">
        <v>1471</v>
      </c>
      <c r="G126" s="17">
        <v>42872</v>
      </c>
      <c r="H126" s="22">
        <v>67.510000000000005</v>
      </c>
      <c r="I126" s="15">
        <f t="shared" si="3"/>
        <v>0</v>
      </c>
    </row>
    <row r="127" spans="1:9" hidden="1" x14ac:dyDescent="0.2">
      <c r="A127" s="16" t="s">
        <v>3151</v>
      </c>
      <c r="B127" s="17">
        <v>42860</v>
      </c>
      <c r="C127" s="23" t="s">
        <v>3152</v>
      </c>
      <c r="D127" s="25" t="s">
        <v>3153</v>
      </c>
      <c r="E127" s="22">
        <v>202.54</v>
      </c>
      <c r="F127" s="16" t="s">
        <v>1471</v>
      </c>
      <c r="G127" s="17">
        <v>42872</v>
      </c>
      <c r="H127" s="22">
        <v>202.54</v>
      </c>
      <c r="I127" s="15">
        <f t="shared" si="3"/>
        <v>0</v>
      </c>
    </row>
    <row r="128" spans="1:9" hidden="1" x14ac:dyDescent="0.2">
      <c r="A128" s="16" t="s">
        <v>3154</v>
      </c>
      <c r="B128" s="17">
        <v>42860</v>
      </c>
      <c r="C128" s="23" t="s">
        <v>3155</v>
      </c>
      <c r="D128" s="25" t="s">
        <v>3156</v>
      </c>
      <c r="E128" s="22">
        <v>67.510000000000005</v>
      </c>
      <c r="F128" s="16" t="s">
        <v>1471</v>
      </c>
      <c r="G128" s="17">
        <v>42872</v>
      </c>
      <c r="H128" s="22">
        <v>67.510000000000005</v>
      </c>
      <c r="I128" s="15">
        <f t="shared" si="3"/>
        <v>0</v>
      </c>
    </row>
    <row r="129" spans="1:9" hidden="1" x14ac:dyDescent="0.2">
      <c r="A129" s="16" t="s">
        <v>2113</v>
      </c>
      <c r="B129" s="17">
        <v>42861</v>
      </c>
      <c r="C129" s="23" t="s">
        <v>3157</v>
      </c>
      <c r="D129" s="25" t="s">
        <v>3158</v>
      </c>
      <c r="E129" s="22">
        <v>202.54</v>
      </c>
      <c r="F129" s="16" t="s">
        <v>3181</v>
      </c>
      <c r="G129" s="17">
        <v>42872</v>
      </c>
      <c r="H129" s="22">
        <v>202.54</v>
      </c>
      <c r="I129" s="15">
        <f t="shared" si="3"/>
        <v>0</v>
      </c>
    </row>
    <row r="130" spans="1:9" hidden="1" x14ac:dyDescent="0.2">
      <c r="A130" s="16" t="s">
        <v>2265</v>
      </c>
      <c r="B130" s="17">
        <v>42866</v>
      </c>
      <c r="C130" s="23" t="s">
        <v>3159</v>
      </c>
      <c r="D130" s="25" t="s">
        <v>3160</v>
      </c>
      <c r="E130" s="22">
        <v>12982.96</v>
      </c>
      <c r="F130" s="16" t="s">
        <v>3181</v>
      </c>
      <c r="G130" s="17">
        <v>42872</v>
      </c>
      <c r="H130" s="22">
        <v>12982.96</v>
      </c>
      <c r="I130" s="15">
        <f t="shared" si="3"/>
        <v>0</v>
      </c>
    </row>
    <row r="131" spans="1:9" hidden="1" x14ac:dyDescent="0.2">
      <c r="A131" s="16" t="s">
        <v>487</v>
      </c>
      <c r="B131" s="17">
        <v>42867</v>
      </c>
      <c r="C131" s="23" t="s">
        <v>3161</v>
      </c>
      <c r="D131" s="25" t="s">
        <v>3162</v>
      </c>
      <c r="E131" s="22">
        <v>378.04</v>
      </c>
      <c r="F131" s="16" t="s">
        <v>3181</v>
      </c>
      <c r="G131" s="17">
        <v>42872</v>
      </c>
      <c r="H131" s="22">
        <v>378.04</v>
      </c>
      <c r="I131" s="15">
        <f t="shared" si="3"/>
        <v>0</v>
      </c>
    </row>
    <row r="132" spans="1:9" hidden="1" x14ac:dyDescent="0.2">
      <c r="A132" s="16" t="s">
        <v>496</v>
      </c>
      <c r="B132" s="17">
        <v>42867</v>
      </c>
      <c r="C132" s="23" t="s">
        <v>3163</v>
      </c>
      <c r="D132" s="25" t="s">
        <v>3164</v>
      </c>
      <c r="E132" s="22">
        <v>13166.85</v>
      </c>
      <c r="F132" s="16" t="s">
        <v>3181</v>
      </c>
      <c r="G132" s="17">
        <v>42872</v>
      </c>
      <c r="H132" s="22">
        <v>13166.85</v>
      </c>
      <c r="I132" s="15">
        <f t="shared" si="3"/>
        <v>0</v>
      </c>
    </row>
    <row r="133" spans="1:9" hidden="1" x14ac:dyDescent="0.2">
      <c r="A133" s="16" t="s">
        <v>505</v>
      </c>
      <c r="B133" s="17">
        <v>42867</v>
      </c>
      <c r="C133" s="23" t="s">
        <v>3165</v>
      </c>
      <c r="D133" s="25" t="s">
        <v>3166</v>
      </c>
      <c r="E133" s="22">
        <v>67.510000000000005</v>
      </c>
      <c r="F133" s="16" t="s">
        <v>3181</v>
      </c>
      <c r="G133" s="17">
        <v>42872</v>
      </c>
      <c r="H133" s="22">
        <v>67.510000000000005</v>
      </c>
      <c r="I133" s="15">
        <f t="shared" si="3"/>
        <v>0</v>
      </c>
    </row>
    <row r="134" spans="1:9" hidden="1" x14ac:dyDescent="0.2">
      <c r="A134" s="16" t="s">
        <v>3167</v>
      </c>
      <c r="B134" s="17">
        <v>42867</v>
      </c>
      <c r="C134" s="23" t="s">
        <v>3168</v>
      </c>
      <c r="D134" s="25" t="s">
        <v>3169</v>
      </c>
      <c r="E134" s="22">
        <v>202.54</v>
      </c>
      <c r="F134" s="16" t="s">
        <v>3181</v>
      </c>
      <c r="G134" s="17">
        <v>42872</v>
      </c>
      <c r="H134" s="22">
        <v>202.54</v>
      </c>
      <c r="I134" s="15">
        <f t="shared" si="3"/>
        <v>0</v>
      </c>
    </row>
    <row r="135" spans="1:9" hidden="1" x14ac:dyDescent="0.2">
      <c r="A135" s="16" t="s">
        <v>2811</v>
      </c>
      <c r="B135" s="17">
        <v>42867</v>
      </c>
      <c r="C135" s="23" t="s">
        <v>3170</v>
      </c>
      <c r="D135" s="25" t="s">
        <v>3171</v>
      </c>
      <c r="E135" s="22">
        <v>1708.04</v>
      </c>
      <c r="F135" s="16" t="s">
        <v>3181</v>
      </c>
      <c r="G135" s="17">
        <v>42872</v>
      </c>
      <c r="H135" s="22">
        <v>1708.04</v>
      </c>
      <c r="I135" s="15">
        <f t="shared" si="3"/>
        <v>0</v>
      </c>
    </row>
    <row r="136" spans="1:9" hidden="1" x14ac:dyDescent="0.2">
      <c r="A136" s="16" t="s">
        <v>3172</v>
      </c>
      <c r="B136" s="17">
        <v>42867</v>
      </c>
      <c r="C136" s="23" t="s">
        <v>3173</v>
      </c>
      <c r="D136" s="25" t="s">
        <v>3174</v>
      </c>
      <c r="E136" s="22">
        <v>4431.6400000000003</v>
      </c>
      <c r="F136" s="16" t="s">
        <v>3181</v>
      </c>
      <c r="G136" s="17">
        <v>42872</v>
      </c>
      <c r="H136" s="22">
        <v>4431.6400000000003</v>
      </c>
      <c r="I136" s="15">
        <f t="shared" si="3"/>
        <v>0</v>
      </c>
    </row>
    <row r="137" spans="1:9" hidden="1" x14ac:dyDescent="0.2">
      <c r="A137" s="16" t="s">
        <v>3175</v>
      </c>
      <c r="B137" s="17">
        <v>42867</v>
      </c>
      <c r="C137" s="23" t="s">
        <v>3176</v>
      </c>
      <c r="D137" s="25" t="s">
        <v>3177</v>
      </c>
      <c r="E137" s="22">
        <v>3861.86</v>
      </c>
      <c r="F137" s="16" t="s">
        <v>3181</v>
      </c>
      <c r="G137" s="17">
        <v>42872</v>
      </c>
      <c r="H137" s="22">
        <v>3861.86</v>
      </c>
      <c r="I137" s="15">
        <f t="shared" si="3"/>
        <v>0</v>
      </c>
    </row>
    <row r="138" spans="1:9" hidden="1" x14ac:dyDescent="0.2">
      <c r="A138" s="16" t="s">
        <v>3178</v>
      </c>
      <c r="B138" s="17">
        <v>42867</v>
      </c>
      <c r="C138" s="23" t="s">
        <v>3179</v>
      </c>
      <c r="D138" s="25" t="s">
        <v>3180</v>
      </c>
      <c r="E138" s="22">
        <v>67.510000000000005</v>
      </c>
      <c r="F138" s="16" t="s">
        <v>3181</v>
      </c>
      <c r="G138" s="17">
        <v>42872</v>
      </c>
      <c r="H138" s="22">
        <v>67.510000000000005</v>
      </c>
      <c r="I138" s="15">
        <f t="shared" si="3"/>
        <v>0</v>
      </c>
    </row>
    <row r="139" spans="1:9" x14ac:dyDescent="0.2">
      <c r="A139" s="16" t="s">
        <v>1628</v>
      </c>
      <c r="B139" s="17">
        <v>42875</v>
      </c>
      <c r="C139" s="23" t="s">
        <v>3182</v>
      </c>
      <c r="D139" s="25" t="s">
        <v>3183</v>
      </c>
      <c r="E139" s="22">
        <v>13166.85</v>
      </c>
      <c r="F139" s="22"/>
      <c r="G139" s="22"/>
      <c r="H139" s="22"/>
      <c r="I139" s="15">
        <f t="shared" ref="I139:I201" si="4">+E139-H139</f>
        <v>13166.85</v>
      </c>
    </row>
    <row r="140" spans="1:9" x14ac:dyDescent="0.2">
      <c r="A140" s="16" t="s">
        <v>1260</v>
      </c>
      <c r="B140" s="17">
        <v>42875</v>
      </c>
      <c r="C140" s="23" t="s">
        <v>3184</v>
      </c>
      <c r="D140" s="25" t="s">
        <v>3185</v>
      </c>
      <c r="E140" s="22">
        <v>13166.85</v>
      </c>
      <c r="F140" s="22"/>
      <c r="G140" s="22"/>
      <c r="H140" s="22"/>
      <c r="I140" s="15">
        <f t="shared" si="4"/>
        <v>13166.85</v>
      </c>
    </row>
    <row r="141" spans="1:9" x14ac:dyDescent="0.2">
      <c r="A141" s="16" t="s">
        <v>277</v>
      </c>
      <c r="B141" s="17">
        <v>42875</v>
      </c>
      <c r="C141" s="23" t="s">
        <v>3186</v>
      </c>
      <c r="D141" s="25" t="s">
        <v>3187</v>
      </c>
      <c r="E141" s="22">
        <v>15550.47</v>
      </c>
      <c r="F141" s="22"/>
      <c r="G141" s="22"/>
      <c r="H141" s="22"/>
      <c r="I141" s="15">
        <f t="shared" si="4"/>
        <v>15550.47</v>
      </c>
    </row>
    <row r="142" spans="1:9" x14ac:dyDescent="0.2">
      <c r="A142" s="16" t="s">
        <v>3188</v>
      </c>
      <c r="B142" s="17">
        <v>42877</v>
      </c>
      <c r="C142" s="23" t="s">
        <v>3189</v>
      </c>
      <c r="D142" s="25" t="s">
        <v>3190</v>
      </c>
      <c r="E142" s="22">
        <v>4431.6400000000003</v>
      </c>
      <c r="F142" s="22"/>
      <c r="G142" s="22"/>
      <c r="H142" s="22"/>
      <c r="I142" s="15">
        <f t="shared" si="4"/>
        <v>4431.6400000000003</v>
      </c>
    </row>
    <row r="143" spans="1:9" x14ac:dyDescent="0.2">
      <c r="A143" s="16" t="s">
        <v>1639</v>
      </c>
      <c r="B143" s="17">
        <v>42877</v>
      </c>
      <c r="C143" s="23" t="s">
        <v>3191</v>
      </c>
      <c r="D143" s="25" t="s">
        <v>3192</v>
      </c>
      <c r="E143" s="22">
        <v>2023.61</v>
      </c>
      <c r="F143" s="22"/>
      <c r="G143" s="22"/>
      <c r="H143" s="22"/>
      <c r="I143" s="15">
        <f t="shared" si="4"/>
        <v>2023.61</v>
      </c>
    </row>
    <row r="144" spans="1:9" x14ac:dyDescent="0.2">
      <c r="A144" s="16" t="s">
        <v>3193</v>
      </c>
      <c r="B144" s="17">
        <v>42877</v>
      </c>
      <c r="C144" s="23" t="s">
        <v>3194</v>
      </c>
      <c r="D144" s="25" t="s">
        <v>3195</v>
      </c>
      <c r="E144" s="22">
        <v>202.54</v>
      </c>
      <c r="F144" s="22"/>
      <c r="G144" s="22"/>
      <c r="H144" s="22"/>
      <c r="I144" s="15">
        <f t="shared" si="4"/>
        <v>202.54</v>
      </c>
    </row>
    <row r="145" spans="1:9" x14ac:dyDescent="0.2">
      <c r="A145" s="16" t="s">
        <v>3196</v>
      </c>
      <c r="B145" s="17">
        <v>42877</v>
      </c>
      <c r="C145" s="23" t="s">
        <v>3197</v>
      </c>
      <c r="D145" s="25" t="s">
        <v>3198</v>
      </c>
      <c r="E145" s="22">
        <v>1829.96</v>
      </c>
      <c r="F145" s="22"/>
      <c r="G145" s="22"/>
      <c r="H145" s="22"/>
      <c r="I145" s="15">
        <f t="shared" si="4"/>
        <v>1829.96</v>
      </c>
    </row>
    <row r="146" spans="1:9" x14ac:dyDescent="0.2">
      <c r="A146" s="16" t="s">
        <v>1651</v>
      </c>
      <c r="B146" s="17">
        <v>42877</v>
      </c>
      <c r="C146" s="23" t="s">
        <v>3199</v>
      </c>
      <c r="D146" s="25" t="s">
        <v>3200</v>
      </c>
      <c r="E146" s="22">
        <v>1663.78</v>
      </c>
      <c r="F146" s="22"/>
      <c r="G146" s="22"/>
      <c r="H146" s="22"/>
      <c r="I146" s="15">
        <f t="shared" si="4"/>
        <v>1663.78</v>
      </c>
    </row>
    <row r="147" spans="1:9" x14ac:dyDescent="0.2">
      <c r="A147" s="16" t="s">
        <v>3201</v>
      </c>
      <c r="B147" s="17">
        <v>42877</v>
      </c>
      <c r="C147" s="23" t="s">
        <v>3202</v>
      </c>
      <c r="D147" s="25" t="s">
        <v>3203</v>
      </c>
      <c r="E147" s="22">
        <v>202.54</v>
      </c>
      <c r="F147" s="22"/>
      <c r="G147" s="22"/>
      <c r="H147" s="22"/>
      <c r="I147" s="15">
        <f t="shared" si="4"/>
        <v>202.54</v>
      </c>
    </row>
    <row r="148" spans="1:9" x14ac:dyDescent="0.2">
      <c r="A148" s="16" t="s">
        <v>3204</v>
      </c>
      <c r="B148" s="17">
        <v>42877</v>
      </c>
      <c r="C148" s="23" t="s">
        <v>3205</v>
      </c>
      <c r="D148" s="25" t="s">
        <v>3206</v>
      </c>
      <c r="E148" s="22">
        <v>202.54</v>
      </c>
      <c r="F148" s="22"/>
      <c r="G148" s="22"/>
      <c r="H148" s="22"/>
      <c r="I148" s="15">
        <f t="shared" si="4"/>
        <v>202.54</v>
      </c>
    </row>
    <row r="149" spans="1:9" x14ac:dyDescent="0.2">
      <c r="A149" s="16" t="s">
        <v>3207</v>
      </c>
      <c r="B149" s="17">
        <v>42877</v>
      </c>
      <c r="C149" s="23" t="s">
        <v>3208</v>
      </c>
      <c r="D149" s="25" t="s">
        <v>3209</v>
      </c>
      <c r="E149" s="22">
        <v>3861.86</v>
      </c>
      <c r="F149" s="22"/>
      <c r="G149" s="22"/>
      <c r="H149" s="22"/>
      <c r="I149" s="15">
        <f t="shared" si="4"/>
        <v>3861.86</v>
      </c>
    </row>
    <row r="150" spans="1:9" x14ac:dyDescent="0.2">
      <c r="A150" s="16" t="s">
        <v>3210</v>
      </c>
      <c r="B150" s="17">
        <v>42877</v>
      </c>
      <c r="C150" s="23" t="s">
        <v>3211</v>
      </c>
      <c r="D150" s="25" t="s">
        <v>3212</v>
      </c>
      <c r="E150" s="22">
        <v>202.54</v>
      </c>
      <c r="F150" s="22"/>
      <c r="G150" s="22"/>
      <c r="H150" s="22"/>
      <c r="I150" s="15">
        <f t="shared" si="4"/>
        <v>202.54</v>
      </c>
    </row>
    <row r="151" spans="1:9" x14ac:dyDescent="0.2">
      <c r="A151" s="16" t="s">
        <v>3213</v>
      </c>
      <c r="B151" s="17">
        <v>42877</v>
      </c>
      <c r="C151" s="23" t="s">
        <v>3214</v>
      </c>
      <c r="D151" s="25" t="s">
        <v>3215</v>
      </c>
      <c r="E151" s="22">
        <v>2255.4499999999998</v>
      </c>
      <c r="F151" s="22"/>
      <c r="G151" s="22"/>
      <c r="H151" s="22"/>
      <c r="I151" s="15">
        <f t="shared" si="4"/>
        <v>2255.4499999999998</v>
      </c>
    </row>
    <row r="152" spans="1:9" x14ac:dyDescent="0.2">
      <c r="A152" s="16" t="s">
        <v>3216</v>
      </c>
      <c r="B152" s="17">
        <v>42877</v>
      </c>
      <c r="C152" s="23" t="s">
        <v>3217</v>
      </c>
      <c r="D152" s="25" t="s">
        <v>3218</v>
      </c>
      <c r="E152" s="22">
        <v>202.54</v>
      </c>
      <c r="F152" s="22"/>
      <c r="G152" s="22"/>
      <c r="H152" s="22"/>
      <c r="I152" s="15">
        <f t="shared" si="4"/>
        <v>202.54</v>
      </c>
    </row>
    <row r="153" spans="1:9" x14ac:dyDescent="0.2">
      <c r="A153" s="16" t="s">
        <v>2895</v>
      </c>
      <c r="B153" s="17">
        <v>42877</v>
      </c>
      <c r="C153" s="23" t="s">
        <v>3219</v>
      </c>
      <c r="D153" s="25" t="s">
        <v>3220</v>
      </c>
      <c r="E153" s="22">
        <v>2081.4</v>
      </c>
      <c r="F153" s="22"/>
      <c r="G153" s="22"/>
      <c r="H153" s="22"/>
      <c r="I153" s="15">
        <f t="shared" si="4"/>
        <v>2081.4</v>
      </c>
    </row>
    <row r="154" spans="1:9" x14ac:dyDescent="0.2">
      <c r="A154" s="16" t="s">
        <v>3221</v>
      </c>
      <c r="B154" s="17">
        <v>42878</v>
      </c>
      <c r="C154" s="23" t="s">
        <v>3222</v>
      </c>
      <c r="D154" s="25" t="s">
        <v>3223</v>
      </c>
      <c r="E154" s="22">
        <v>479.32</v>
      </c>
      <c r="F154" s="22"/>
      <c r="G154" s="22"/>
      <c r="H154" s="22"/>
      <c r="I154" s="15">
        <f t="shared" si="4"/>
        <v>479.32</v>
      </c>
    </row>
    <row r="155" spans="1:9" x14ac:dyDescent="0.2">
      <c r="A155" s="16" t="s">
        <v>3224</v>
      </c>
      <c r="B155" s="17">
        <v>42878</v>
      </c>
      <c r="C155" s="23" t="s">
        <v>3225</v>
      </c>
      <c r="D155" s="25" t="s">
        <v>3226</v>
      </c>
      <c r="E155" s="22">
        <v>12117.91</v>
      </c>
      <c r="F155" s="22"/>
      <c r="G155" s="22"/>
      <c r="H155" s="22"/>
      <c r="I155" s="15">
        <f t="shared" si="4"/>
        <v>12117.91</v>
      </c>
    </row>
    <row r="156" spans="1:9" x14ac:dyDescent="0.2">
      <c r="A156" s="16" t="s">
        <v>3227</v>
      </c>
      <c r="B156" s="17">
        <v>42878</v>
      </c>
      <c r="C156" s="23" t="s">
        <v>3228</v>
      </c>
      <c r="D156" s="25" t="s">
        <v>3229</v>
      </c>
      <c r="E156" s="22">
        <v>3050.38</v>
      </c>
      <c r="F156" s="22"/>
      <c r="G156" s="22"/>
      <c r="H156" s="22"/>
      <c r="I156" s="15">
        <f t="shared" si="4"/>
        <v>3050.38</v>
      </c>
    </row>
    <row r="157" spans="1:9" x14ac:dyDescent="0.2">
      <c r="A157" s="16" t="s">
        <v>3230</v>
      </c>
      <c r="B157" s="17">
        <v>42878</v>
      </c>
      <c r="C157" s="23" t="s">
        <v>3231</v>
      </c>
      <c r="D157" s="25" t="s">
        <v>3232</v>
      </c>
      <c r="E157" s="22">
        <v>479.32</v>
      </c>
      <c r="F157" s="22"/>
      <c r="G157" s="22"/>
      <c r="H157" s="22"/>
      <c r="I157" s="15">
        <f t="shared" si="4"/>
        <v>479.32</v>
      </c>
    </row>
    <row r="158" spans="1:9" x14ac:dyDescent="0.2">
      <c r="A158" s="16" t="s">
        <v>3233</v>
      </c>
      <c r="B158" s="17">
        <v>42878</v>
      </c>
      <c r="C158" s="23" t="s">
        <v>3234</v>
      </c>
      <c r="D158" s="25" t="s">
        <v>3235</v>
      </c>
      <c r="E158" s="22">
        <v>12625.21</v>
      </c>
      <c r="F158" s="22"/>
      <c r="G158" s="22"/>
      <c r="H158" s="22"/>
      <c r="I158" s="15">
        <f t="shared" si="4"/>
        <v>12625.21</v>
      </c>
    </row>
    <row r="159" spans="1:9" x14ac:dyDescent="0.2">
      <c r="A159" s="16" t="s">
        <v>3236</v>
      </c>
      <c r="B159" s="17">
        <v>42879</v>
      </c>
      <c r="C159" s="23" t="s">
        <v>3237</v>
      </c>
      <c r="D159" s="25" t="s">
        <v>3238</v>
      </c>
      <c r="E159" s="22">
        <v>202.54</v>
      </c>
      <c r="F159" s="22"/>
      <c r="G159" s="22"/>
      <c r="H159" s="22"/>
      <c r="I159" s="15">
        <f t="shared" si="4"/>
        <v>202.54</v>
      </c>
    </row>
    <row r="160" spans="1:9" x14ac:dyDescent="0.2">
      <c r="A160" s="16" t="s">
        <v>3239</v>
      </c>
      <c r="B160" s="17">
        <v>42879</v>
      </c>
      <c r="C160" s="23" t="s">
        <v>3240</v>
      </c>
      <c r="D160" s="25" t="s">
        <v>3241</v>
      </c>
      <c r="E160" s="22">
        <v>13166.85</v>
      </c>
      <c r="F160" s="22"/>
      <c r="G160" s="22"/>
      <c r="H160" s="22"/>
      <c r="I160" s="15">
        <f t="shared" si="4"/>
        <v>13166.85</v>
      </c>
    </row>
    <row r="161" spans="1:9" x14ac:dyDescent="0.2">
      <c r="A161" s="16" t="s">
        <v>3242</v>
      </c>
      <c r="B161" s="17">
        <v>42879</v>
      </c>
      <c r="C161" s="23" t="s">
        <v>3243</v>
      </c>
      <c r="D161" s="25" t="s">
        <v>3244</v>
      </c>
      <c r="E161" s="22">
        <v>202.54</v>
      </c>
      <c r="F161" s="22"/>
      <c r="G161" s="22"/>
      <c r="H161" s="22"/>
      <c r="I161" s="15">
        <f t="shared" si="4"/>
        <v>202.54</v>
      </c>
    </row>
    <row r="162" spans="1:9" x14ac:dyDescent="0.2">
      <c r="A162" s="16" t="s">
        <v>3245</v>
      </c>
      <c r="B162" s="17">
        <v>42879</v>
      </c>
      <c r="C162" s="23" t="s">
        <v>3246</v>
      </c>
      <c r="D162" s="25" t="s">
        <v>3247</v>
      </c>
      <c r="E162" s="22">
        <v>202.54</v>
      </c>
      <c r="F162" s="22"/>
      <c r="G162" s="22"/>
      <c r="H162" s="22"/>
      <c r="I162" s="15">
        <f t="shared" si="4"/>
        <v>202.54</v>
      </c>
    </row>
    <row r="163" spans="1:9" x14ac:dyDescent="0.2">
      <c r="A163" s="16" t="s">
        <v>3248</v>
      </c>
      <c r="B163" s="17">
        <v>42879</v>
      </c>
      <c r="C163" s="23" t="s">
        <v>3249</v>
      </c>
      <c r="D163" s="25" t="s">
        <v>3250</v>
      </c>
      <c r="E163" s="22">
        <v>1829.96</v>
      </c>
      <c r="F163" s="22"/>
      <c r="G163" s="22"/>
      <c r="H163" s="22"/>
      <c r="I163" s="15">
        <f t="shared" si="4"/>
        <v>1829.96</v>
      </c>
    </row>
    <row r="164" spans="1:9" x14ac:dyDescent="0.2">
      <c r="A164" s="16" t="s">
        <v>3251</v>
      </c>
      <c r="B164" s="17">
        <v>42879</v>
      </c>
      <c r="C164" s="23" t="s">
        <v>3252</v>
      </c>
      <c r="D164" s="25" t="s">
        <v>3253</v>
      </c>
      <c r="E164" s="22">
        <v>67.510000000000005</v>
      </c>
      <c r="F164" s="22"/>
      <c r="G164" s="22"/>
      <c r="H164" s="22"/>
      <c r="I164" s="15">
        <f t="shared" si="4"/>
        <v>67.510000000000005</v>
      </c>
    </row>
    <row r="165" spans="1:9" x14ac:dyDescent="0.2">
      <c r="A165" s="16" t="s">
        <v>1726</v>
      </c>
      <c r="B165" s="17">
        <v>42879</v>
      </c>
      <c r="C165" s="23" t="s">
        <v>3254</v>
      </c>
      <c r="D165" s="25" t="s">
        <v>3255</v>
      </c>
      <c r="E165" s="22">
        <v>11409.9</v>
      </c>
      <c r="F165" s="22"/>
      <c r="G165" s="22"/>
      <c r="H165" s="22"/>
      <c r="I165" s="15">
        <f t="shared" si="4"/>
        <v>11409.9</v>
      </c>
    </row>
    <row r="166" spans="1:9" x14ac:dyDescent="0.2">
      <c r="A166" s="16" t="s">
        <v>1732</v>
      </c>
      <c r="B166" s="17">
        <v>42879</v>
      </c>
      <c r="C166" s="23" t="s">
        <v>3256</v>
      </c>
      <c r="D166" s="25" t="s">
        <v>3257</v>
      </c>
      <c r="E166" s="22">
        <v>202.54</v>
      </c>
      <c r="F166" s="22"/>
      <c r="G166" s="22"/>
      <c r="H166" s="22"/>
      <c r="I166" s="15">
        <f t="shared" si="4"/>
        <v>202.54</v>
      </c>
    </row>
    <row r="167" spans="1:9" x14ac:dyDescent="0.2">
      <c r="A167" s="16" t="s">
        <v>3258</v>
      </c>
      <c r="B167" s="17">
        <v>42879</v>
      </c>
      <c r="C167" s="23" t="s">
        <v>3259</v>
      </c>
      <c r="D167" s="25" t="s">
        <v>3260</v>
      </c>
      <c r="E167" s="22">
        <v>227.8</v>
      </c>
      <c r="F167" s="22"/>
      <c r="G167" s="22"/>
      <c r="H167" s="22"/>
      <c r="I167" s="15">
        <f t="shared" si="4"/>
        <v>227.8</v>
      </c>
    </row>
    <row r="168" spans="1:9" x14ac:dyDescent="0.2">
      <c r="A168" s="16" t="s">
        <v>704</v>
      </c>
      <c r="B168" s="17">
        <v>42879</v>
      </c>
      <c r="C168" s="23" t="s">
        <v>3261</v>
      </c>
      <c r="D168" s="25" t="s">
        <v>3262</v>
      </c>
      <c r="E168" s="22">
        <v>202.54</v>
      </c>
      <c r="F168" s="22"/>
      <c r="G168" s="22"/>
      <c r="H168" s="22"/>
      <c r="I168" s="15">
        <f t="shared" si="4"/>
        <v>202.54</v>
      </c>
    </row>
    <row r="169" spans="1:9" x14ac:dyDescent="0.2">
      <c r="A169" s="16" t="s">
        <v>707</v>
      </c>
      <c r="B169" s="17">
        <v>42879</v>
      </c>
      <c r="C169" s="23" t="s">
        <v>3263</v>
      </c>
      <c r="D169" s="25" t="s">
        <v>3264</v>
      </c>
      <c r="E169" s="22">
        <v>202.54</v>
      </c>
      <c r="F169" s="22"/>
      <c r="G169" s="22"/>
      <c r="H169" s="22"/>
      <c r="I169" s="15">
        <f t="shared" si="4"/>
        <v>202.54</v>
      </c>
    </row>
    <row r="170" spans="1:9" x14ac:dyDescent="0.2">
      <c r="A170" s="16" t="s">
        <v>1735</v>
      </c>
      <c r="B170" s="17">
        <v>42879</v>
      </c>
      <c r="C170" s="23" t="s">
        <v>3265</v>
      </c>
      <c r="D170" s="25" t="s">
        <v>3266</v>
      </c>
      <c r="E170" s="22">
        <v>1829.96</v>
      </c>
      <c r="F170" s="22"/>
      <c r="G170" s="22"/>
      <c r="H170" s="22"/>
      <c r="I170" s="15">
        <f t="shared" si="4"/>
        <v>1829.96</v>
      </c>
    </row>
    <row r="171" spans="1:9" x14ac:dyDescent="0.2">
      <c r="A171" s="16" t="s">
        <v>3267</v>
      </c>
      <c r="B171" s="17">
        <v>42879</v>
      </c>
      <c r="C171" s="23" t="s">
        <v>3268</v>
      </c>
      <c r="D171" s="25" t="s">
        <v>3269</v>
      </c>
      <c r="E171" s="22">
        <v>1663.78</v>
      </c>
      <c r="F171" s="22"/>
      <c r="G171" s="22"/>
      <c r="H171" s="22"/>
      <c r="I171" s="15">
        <f t="shared" si="4"/>
        <v>1663.78</v>
      </c>
    </row>
    <row r="172" spans="1:9" x14ac:dyDescent="0.2">
      <c r="A172" s="16" t="s">
        <v>3270</v>
      </c>
      <c r="B172" s="17">
        <v>42879</v>
      </c>
      <c r="C172" s="23" t="s">
        <v>3271</v>
      </c>
      <c r="D172" s="25" t="s">
        <v>3272</v>
      </c>
      <c r="E172" s="22">
        <v>202.54</v>
      </c>
      <c r="F172" s="22"/>
      <c r="G172" s="22"/>
      <c r="H172" s="22"/>
      <c r="I172" s="15">
        <f t="shared" si="4"/>
        <v>202.54</v>
      </c>
    </row>
    <row r="173" spans="1:9" x14ac:dyDescent="0.2">
      <c r="A173" s="16" t="s">
        <v>3273</v>
      </c>
      <c r="B173" s="17">
        <v>42879</v>
      </c>
      <c r="C173" s="23" t="s">
        <v>3274</v>
      </c>
      <c r="D173" s="25" t="s">
        <v>3275</v>
      </c>
      <c r="E173" s="22">
        <v>67.510000000000005</v>
      </c>
      <c r="F173" s="22"/>
      <c r="G173" s="22"/>
      <c r="H173" s="22"/>
      <c r="I173" s="15">
        <f t="shared" si="4"/>
        <v>67.510000000000005</v>
      </c>
    </row>
    <row r="174" spans="1:9" x14ac:dyDescent="0.2">
      <c r="A174" s="16" t="s">
        <v>3276</v>
      </c>
      <c r="B174" s="17">
        <v>42879</v>
      </c>
      <c r="C174" s="23" t="s">
        <v>3277</v>
      </c>
      <c r="D174" s="25" t="s">
        <v>3278</v>
      </c>
      <c r="E174" s="22">
        <v>1829.96</v>
      </c>
      <c r="F174" s="22"/>
      <c r="G174" s="22"/>
      <c r="H174" s="22"/>
      <c r="I174" s="15">
        <f t="shared" si="4"/>
        <v>1829.96</v>
      </c>
    </row>
    <row r="175" spans="1:9" x14ac:dyDescent="0.2">
      <c r="A175" s="16" t="s">
        <v>3279</v>
      </c>
      <c r="B175" s="17">
        <v>42879</v>
      </c>
      <c r="C175" s="23" t="s">
        <v>3280</v>
      </c>
      <c r="D175" s="25" t="s">
        <v>3281</v>
      </c>
      <c r="E175" s="22">
        <v>1663.78</v>
      </c>
      <c r="F175" s="22"/>
      <c r="G175" s="22"/>
      <c r="H175" s="22"/>
      <c r="I175" s="15">
        <f t="shared" si="4"/>
        <v>1663.78</v>
      </c>
    </row>
    <row r="176" spans="1:9" x14ac:dyDescent="0.2">
      <c r="A176" s="16" t="s">
        <v>3282</v>
      </c>
      <c r="B176" s="17">
        <v>42879</v>
      </c>
      <c r="C176" s="23" t="s">
        <v>3283</v>
      </c>
      <c r="D176" s="25" t="s">
        <v>3284</v>
      </c>
      <c r="E176" s="22">
        <v>202.54</v>
      </c>
      <c r="F176" s="22"/>
      <c r="G176" s="22"/>
      <c r="H176" s="22"/>
      <c r="I176" s="15">
        <f t="shared" si="4"/>
        <v>202.54</v>
      </c>
    </row>
    <row r="177" spans="1:9" x14ac:dyDescent="0.2">
      <c r="A177" s="16" t="s">
        <v>1738</v>
      </c>
      <c r="B177" s="17">
        <v>42879</v>
      </c>
      <c r="C177" s="23" t="s">
        <v>3285</v>
      </c>
      <c r="D177" s="25" t="s">
        <v>3286</v>
      </c>
      <c r="E177" s="22">
        <v>358.92</v>
      </c>
      <c r="F177" s="22"/>
      <c r="G177" s="22"/>
      <c r="H177" s="22"/>
      <c r="I177" s="15">
        <f t="shared" si="4"/>
        <v>358.92</v>
      </c>
    </row>
    <row r="178" spans="1:9" x14ac:dyDescent="0.2">
      <c r="A178" s="16" t="s">
        <v>1743</v>
      </c>
      <c r="B178" s="17">
        <v>42879</v>
      </c>
      <c r="C178" s="23" t="s">
        <v>3287</v>
      </c>
      <c r="D178" s="25" t="s">
        <v>3288</v>
      </c>
      <c r="E178" s="22">
        <v>202.54</v>
      </c>
      <c r="F178" s="22"/>
      <c r="G178" s="22"/>
      <c r="H178" s="22"/>
      <c r="I178" s="15">
        <f t="shared" si="4"/>
        <v>202.54</v>
      </c>
    </row>
    <row r="179" spans="1:9" x14ac:dyDescent="0.2">
      <c r="A179" s="16" t="s">
        <v>1748</v>
      </c>
      <c r="B179" s="17">
        <v>42879</v>
      </c>
      <c r="C179" s="23" t="s">
        <v>3289</v>
      </c>
      <c r="D179" s="25" t="s">
        <v>3290</v>
      </c>
      <c r="E179" s="22">
        <v>1098.8699999999999</v>
      </c>
      <c r="F179" s="22"/>
      <c r="G179" s="22"/>
      <c r="H179" s="22"/>
      <c r="I179" s="15">
        <f t="shared" si="4"/>
        <v>1098.8699999999999</v>
      </c>
    </row>
    <row r="180" spans="1:9" x14ac:dyDescent="0.2">
      <c r="A180" s="16" t="s">
        <v>1786</v>
      </c>
      <c r="B180" s="17">
        <v>42880</v>
      </c>
      <c r="C180" s="23" t="s">
        <v>3291</v>
      </c>
      <c r="D180" s="25" t="s">
        <v>3292</v>
      </c>
      <c r="E180" s="22">
        <v>2606.21</v>
      </c>
      <c r="F180" s="22"/>
      <c r="G180" s="22"/>
      <c r="H180" s="22"/>
      <c r="I180" s="15">
        <f t="shared" si="4"/>
        <v>2606.21</v>
      </c>
    </row>
    <row r="181" spans="1:9" x14ac:dyDescent="0.2">
      <c r="A181" s="16" t="s">
        <v>3293</v>
      </c>
      <c r="B181" s="17">
        <v>42880</v>
      </c>
      <c r="C181" s="23" t="s">
        <v>3294</v>
      </c>
      <c r="D181" s="25" t="s">
        <v>3295</v>
      </c>
      <c r="E181" s="22">
        <v>378.04</v>
      </c>
      <c r="F181" s="22"/>
      <c r="G181" s="22"/>
      <c r="H181" s="22"/>
      <c r="I181" s="15">
        <f t="shared" si="4"/>
        <v>378.04</v>
      </c>
    </row>
    <row r="182" spans="1:9" x14ac:dyDescent="0.2">
      <c r="A182" s="16" t="s">
        <v>3296</v>
      </c>
      <c r="B182" s="17">
        <v>42880</v>
      </c>
      <c r="C182" s="23" t="s">
        <v>3297</v>
      </c>
      <c r="D182" s="25" t="s">
        <v>3298</v>
      </c>
      <c r="E182" s="22">
        <v>313.93</v>
      </c>
      <c r="F182" s="22"/>
      <c r="G182" s="22"/>
      <c r="H182" s="22"/>
      <c r="I182" s="15">
        <f t="shared" si="4"/>
        <v>313.93</v>
      </c>
    </row>
    <row r="183" spans="1:9" x14ac:dyDescent="0.2">
      <c r="A183" s="16" t="s">
        <v>1274</v>
      </c>
      <c r="B183" s="17">
        <v>42880</v>
      </c>
      <c r="C183" s="23" t="s">
        <v>3299</v>
      </c>
      <c r="D183" s="25" t="s">
        <v>3300</v>
      </c>
      <c r="E183" s="22">
        <v>1065.1099999999999</v>
      </c>
      <c r="F183" s="22"/>
      <c r="G183" s="22"/>
      <c r="H183" s="22"/>
      <c r="I183" s="15">
        <f t="shared" si="4"/>
        <v>1065.1099999999999</v>
      </c>
    </row>
    <row r="184" spans="1:9" x14ac:dyDescent="0.2">
      <c r="A184" s="16" t="s">
        <v>1275</v>
      </c>
      <c r="B184" s="17">
        <v>42880</v>
      </c>
      <c r="C184" s="23" t="s">
        <v>3301</v>
      </c>
      <c r="D184" s="25" t="s">
        <v>3302</v>
      </c>
      <c r="E184" s="22">
        <v>1065.1099999999999</v>
      </c>
      <c r="F184" s="22"/>
      <c r="G184" s="22"/>
      <c r="H184" s="22"/>
      <c r="I184" s="15">
        <f t="shared" si="4"/>
        <v>1065.1099999999999</v>
      </c>
    </row>
    <row r="185" spans="1:9" x14ac:dyDescent="0.2">
      <c r="A185" s="16" t="s">
        <v>3303</v>
      </c>
      <c r="B185" s="17">
        <v>42880</v>
      </c>
      <c r="C185" s="23" t="s">
        <v>3304</v>
      </c>
      <c r="D185" s="25" t="s">
        <v>3305</v>
      </c>
      <c r="E185" s="22">
        <v>9767.5</v>
      </c>
      <c r="F185" s="22"/>
      <c r="G185" s="22"/>
      <c r="H185" s="22"/>
      <c r="I185" s="15">
        <f t="shared" si="4"/>
        <v>9767.5</v>
      </c>
    </row>
    <row r="186" spans="1:9" x14ac:dyDescent="0.2">
      <c r="A186" s="16" t="s">
        <v>3306</v>
      </c>
      <c r="B186" s="17">
        <v>42880</v>
      </c>
      <c r="C186" s="23" t="s">
        <v>3307</v>
      </c>
      <c r="D186" s="25" t="s">
        <v>3308</v>
      </c>
      <c r="E186" s="22">
        <v>15550.47</v>
      </c>
      <c r="F186" s="22"/>
      <c r="G186" s="22"/>
      <c r="H186" s="22"/>
      <c r="I186" s="15">
        <f t="shared" si="4"/>
        <v>15550.47</v>
      </c>
    </row>
    <row r="187" spans="1:9" x14ac:dyDescent="0.2">
      <c r="A187" s="16" t="s">
        <v>1276</v>
      </c>
      <c r="B187" s="17">
        <v>42880</v>
      </c>
      <c r="C187" s="23" t="s">
        <v>3309</v>
      </c>
      <c r="D187" s="25" t="s">
        <v>3310</v>
      </c>
      <c r="E187" s="22">
        <v>10127.66</v>
      </c>
      <c r="F187" s="22"/>
      <c r="G187" s="22"/>
      <c r="H187" s="22"/>
      <c r="I187" s="15">
        <f t="shared" si="4"/>
        <v>10127.66</v>
      </c>
    </row>
    <row r="188" spans="1:9" x14ac:dyDescent="0.2">
      <c r="A188" s="16" t="s">
        <v>1277</v>
      </c>
      <c r="B188" s="17">
        <v>42880</v>
      </c>
      <c r="C188" s="23" t="s">
        <v>3311</v>
      </c>
      <c r="D188" s="25" t="s">
        <v>3312</v>
      </c>
      <c r="E188" s="22">
        <v>2023.61</v>
      </c>
      <c r="F188" s="22"/>
      <c r="G188" s="22"/>
      <c r="H188" s="22"/>
      <c r="I188" s="15">
        <f t="shared" si="4"/>
        <v>2023.61</v>
      </c>
    </row>
    <row r="189" spans="1:9" x14ac:dyDescent="0.2">
      <c r="A189" s="16" t="s">
        <v>3313</v>
      </c>
      <c r="B189" s="17">
        <v>42880</v>
      </c>
      <c r="C189" s="23" t="s">
        <v>3314</v>
      </c>
      <c r="D189" s="25" t="s">
        <v>3315</v>
      </c>
      <c r="E189" s="22">
        <v>10005.09</v>
      </c>
      <c r="F189" s="22"/>
      <c r="G189" s="22"/>
      <c r="H189" s="22"/>
      <c r="I189" s="15">
        <f t="shared" si="4"/>
        <v>10005.09</v>
      </c>
    </row>
    <row r="190" spans="1:9" x14ac:dyDescent="0.2">
      <c r="A190" s="16" t="s">
        <v>3316</v>
      </c>
      <c r="B190" s="17">
        <v>42880</v>
      </c>
      <c r="C190" s="23" t="s">
        <v>3317</v>
      </c>
      <c r="D190" s="25" t="s">
        <v>3318</v>
      </c>
      <c r="E190" s="22">
        <v>1665.09</v>
      </c>
      <c r="F190" s="22"/>
      <c r="G190" s="22"/>
      <c r="H190" s="22"/>
      <c r="I190" s="15">
        <f t="shared" si="4"/>
        <v>1665.09</v>
      </c>
    </row>
    <row r="191" spans="1:9" x14ac:dyDescent="0.2">
      <c r="A191" s="16" t="s">
        <v>3319</v>
      </c>
      <c r="B191" s="17">
        <v>42880</v>
      </c>
      <c r="C191" s="23" t="s">
        <v>3320</v>
      </c>
      <c r="D191" s="25" t="s">
        <v>3321</v>
      </c>
      <c r="E191" s="22">
        <v>11953.96</v>
      </c>
      <c r="F191" s="22"/>
      <c r="G191" s="22"/>
      <c r="H191" s="22"/>
      <c r="I191" s="15">
        <f t="shared" si="4"/>
        <v>11953.96</v>
      </c>
    </row>
    <row r="192" spans="1:9" x14ac:dyDescent="0.2">
      <c r="A192" s="16" t="s">
        <v>2468</v>
      </c>
      <c r="B192" s="17">
        <v>42881</v>
      </c>
      <c r="C192" s="23" t="s">
        <v>3322</v>
      </c>
      <c r="D192" s="25" t="s">
        <v>3323</v>
      </c>
      <c r="E192" s="22">
        <v>202.54</v>
      </c>
      <c r="F192" s="22"/>
      <c r="G192" s="22"/>
      <c r="H192" s="22"/>
      <c r="I192" s="15">
        <f t="shared" si="4"/>
        <v>202.54</v>
      </c>
    </row>
    <row r="193" spans="1:9" x14ac:dyDescent="0.2">
      <c r="A193" s="16" t="s">
        <v>754</v>
      </c>
      <c r="B193" s="17">
        <v>42881</v>
      </c>
      <c r="C193" s="23" t="s">
        <v>3324</v>
      </c>
      <c r="D193" s="25" t="s">
        <v>3325</v>
      </c>
      <c r="E193" s="22">
        <v>202.54</v>
      </c>
      <c r="F193" s="22"/>
      <c r="G193" s="22"/>
      <c r="H193" s="22"/>
      <c r="I193" s="15">
        <f t="shared" si="4"/>
        <v>202.54</v>
      </c>
    </row>
    <row r="194" spans="1:9" x14ac:dyDescent="0.2">
      <c r="A194" s="16" t="s">
        <v>1281</v>
      </c>
      <c r="B194" s="17">
        <v>42881</v>
      </c>
      <c r="C194" s="23" t="s">
        <v>3326</v>
      </c>
      <c r="D194" s="25" t="s">
        <v>3327</v>
      </c>
      <c r="E194" s="22">
        <v>202.54</v>
      </c>
      <c r="F194" s="22"/>
      <c r="G194" s="22"/>
      <c r="H194" s="22"/>
      <c r="I194" s="15">
        <f t="shared" si="4"/>
        <v>202.54</v>
      </c>
    </row>
    <row r="195" spans="1:9" x14ac:dyDescent="0.2">
      <c r="A195" s="16" t="s">
        <v>1849</v>
      </c>
      <c r="B195" s="17">
        <v>42881</v>
      </c>
      <c r="C195" s="23" t="s">
        <v>3328</v>
      </c>
      <c r="D195" s="25" t="s">
        <v>3329</v>
      </c>
      <c r="E195" s="22">
        <v>67.510000000000005</v>
      </c>
      <c r="F195" s="22"/>
      <c r="G195" s="22"/>
      <c r="H195" s="22"/>
      <c r="I195" s="15">
        <f t="shared" si="4"/>
        <v>67.510000000000005</v>
      </c>
    </row>
    <row r="196" spans="1:9" x14ac:dyDescent="0.2">
      <c r="A196" s="16" t="s">
        <v>1285</v>
      </c>
      <c r="B196" s="17">
        <v>42881</v>
      </c>
      <c r="C196" s="23" t="s">
        <v>3330</v>
      </c>
      <c r="D196" s="25" t="s">
        <v>3331</v>
      </c>
      <c r="E196" s="22">
        <v>67.510000000000005</v>
      </c>
      <c r="F196" s="22"/>
      <c r="G196" s="22"/>
      <c r="H196" s="22"/>
      <c r="I196" s="15">
        <f t="shared" si="4"/>
        <v>67.510000000000005</v>
      </c>
    </row>
    <row r="197" spans="1:9" x14ac:dyDescent="0.2">
      <c r="A197" s="16" t="s">
        <v>1855</v>
      </c>
      <c r="B197" s="17">
        <v>42881</v>
      </c>
      <c r="C197" s="23" t="s">
        <v>3332</v>
      </c>
      <c r="D197" s="25" t="s">
        <v>3333</v>
      </c>
      <c r="E197" s="22">
        <v>202.54</v>
      </c>
      <c r="F197" s="22"/>
      <c r="G197" s="22"/>
      <c r="H197" s="22"/>
      <c r="I197" s="15">
        <f t="shared" si="4"/>
        <v>202.54</v>
      </c>
    </row>
    <row r="198" spans="1:9" x14ac:dyDescent="0.2">
      <c r="A198" s="16" t="s">
        <v>3334</v>
      </c>
      <c r="B198" s="17">
        <v>42881</v>
      </c>
      <c r="C198" s="23" t="s">
        <v>3335</v>
      </c>
      <c r="D198" s="25" t="s">
        <v>3336</v>
      </c>
      <c r="E198" s="22">
        <v>202.54</v>
      </c>
      <c r="F198" s="22"/>
      <c r="G198" s="22"/>
      <c r="H198" s="22"/>
      <c r="I198" s="15">
        <f t="shared" si="4"/>
        <v>202.54</v>
      </c>
    </row>
    <row r="199" spans="1:9" x14ac:dyDescent="0.2">
      <c r="A199" s="16" t="s">
        <v>3337</v>
      </c>
      <c r="B199" s="17">
        <v>42881</v>
      </c>
      <c r="C199" s="23" t="s">
        <v>3338</v>
      </c>
      <c r="D199" s="25" t="s">
        <v>3339</v>
      </c>
      <c r="E199" s="22">
        <v>67.510000000000005</v>
      </c>
      <c r="F199" s="22"/>
      <c r="G199" s="22"/>
      <c r="H199" s="22"/>
      <c r="I199" s="15">
        <f t="shared" si="4"/>
        <v>67.510000000000005</v>
      </c>
    </row>
    <row r="200" spans="1:9" x14ac:dyDescent="0.2">
      <c r="A200" s="16" t="s">
        <v>3340</v>
      </c>
      <c r="B200" s="17">
        <v>42881</v>
      </c>
      <c r="C200" s="23" t="s">
        <v>3341</v>
      </c>
      <c r="D200" s="25" t="s">
        <v>3342</v>
      </c>
      <c r="E200" s="22">
        <v>67.510000000000005</v>
      </c>
      <c r="F200" s="22"/>
      <c r="G200" s="22"/>
      <c r="H200" s="22"/>
      <c r="I200" s="15">
        <f t="shared" si="4"/>
        <v>67.510000000000005</v>
      </c>
    </row>
    <row r="201" spans="1:9" x14ac:dyDescent="0.2">
      <c r="A201" s="16" t="s">
        <v>1286</v>
      </c>
      <c r="B201" s="17">
        <v>42881</v>
      </c>
      <c r="C201" s="23" t="s">
        <v>3343</v>
      </c>
      <c r="D201" s="25" t="s">
        <v>3344</v>
      </c>
      <c r="E201" s="22">
        <v>67.510000000000005</v>
      </c>
      <c r="F201" s="22"/>
      <c r="G201" s="22"/>
      <c r="H201" s="22"/>
      <c r="I201" s="15">
        <f t="shared" si="4"/>
        <v>67.510000000000005</v>
      </c>
    </row>
    <row r="202" spans="1:9" x14ac:dyDescent="0.2">
      <c r="A202" s="16" t="s">
        <v>3345</v>
      </c>
      <c r="B202" s="17">
        <v>42881</v>
      </c>
      <c r="C202" s="23" t="s">
        <v>3346</v>
      </c>
      <c r="D202" s="25" t="s">
        <v>3347</v>
      </c>
      <c r="E202" s="22">
        <v>202.54</v>
      </c>
      <c r="F202" s="22"/>
      <c r="G202" s="22"/>
      <c r="H202" s="22"/>
      <c r="I202" s="15">
        <f t="shared" ref="I202:I265" si="5">+E202-H202</f>
        <v>202.54</v>
      </c>
    </row>
    <row r="203" spans="1:9" x14ac:dyDescent="0.2">
      <c r="A203" s="16" t="s">
        <v>3348</v>
      </c>
      <c r="B203" s="17">
        <v>42881</v>
      </c>
      <c r="C203" s="23" t="s">
        <v>3349</v>
      </c>
      <c r="D203" s="25" t="s">
        <v>3350</v>
      </c>
      <c r="E203" s="22">
        <v>67.510000000000005</v>
      </c>
      <c r="F203" s="22"/>
      <c r="G203" s="22"/>
      <c r="H203" s="22"/>
      <c r="I203" s="15">
        <f t="shared" si="5"/>
        <v>67.510000000000005</v>
      </c>
    </row>
    <row r="204" spans="1:9" x14ac:dyDescent="0.2">
      <c r="A204" s="16" t="s">
        <v>3351</v>
      </c>
      <c r="B204" s="17">
        <v>42881</v>
      </c>
      <c r="C204" s="23" t="s">
        <v>3352</v>
      </c>
      <c r="D204" s="25" t="s">
        <v>3353</v>
      </c>
      <c r="E204" s="22">
        <v>202.54</v>
      </c>
      <c r="F204" s="22"/>
      <c r="G204" s="22"/>
      <c r="H204" s="22"/>
      <c r="I204" s="15">
        <f t="shared" si="5"/>
        <v>202.54</v>
      </c>
    </row>
    <row r="205" spans="1:9" x14ac:dyDescent="0.2">
      <c r="A205" s="16" t="s">
        <v>3354</v>
      </c>
      <c r="B205" s="17">
        <v>42881</v>
      </c>
      <c r="C205" s="23" t="s">
        <v>3355</v>
      </c>
      <c r="D205" s="25" t="s">
        <v>3356</v>
      </c>
      <c r="E205" s="22">
        <v>67.510000000000005</v>
      </c>
      <c r="F205" s="22"/>
      <c r="G205" s="22"/>
      <c r="H205" s="22"/>
      <c r="I205" s="15">
        <f t="shared" si="5"/>
        <v>67.510000000000005</v>
      </c>
    </row>
    <row r="206" spans="1:9" x14ac:dyDescent="0.2">
      <c r="A206" s="16" t="s">
        <v>137</v>
      </c>
      <c r="B206" s="17">
        <v>42881</v>
      </c>
      <c r="C206" s="23" t="s">
        <v>3357</v>
      </c>
      <c r="D206" s="25" t="s">
        <v>3358</v>
      </c>
      <c r="E206" s="22">
        <v>202.54</v>
      </c>
      <c r="F206" s="22"/>
      <c r="G206" s="22"/>
      <c r="H206" s="22"/>
      <c r="I206" s="15">
        <f t="shared" si="5"/>
        <v>202.54</v>
      </c>
    </row>
    <row r="207" spans="1:9" x14ac:dyDescent="0.2">
      <c r="A207" s="16" t="s">
        <v>3359</v>
      </c>
      <c r="B207" s="17">
        <v>42881</v>
      </c>
      <c r="C207" s="23" t="s">
        <v>3360</v>
      </c>
      <c r="D207" s="25" t="s">
        <v>3361</v>
      </c>
      <c r="E207" s="22">
        <v>227.8</v>
      </c>
      <c r="F207" s="22"/>
      <c r="G207" s="22"/>
      <c r="H207" s="22"/>
      <c r="I207" s="15">
        <f t="shared" si="5"/>
        <v>227.8</v>
      </c>
    </row>
    <row r="208" spans="1:9" x14ac:dyDescent="0.2">
      <c r="A208" s="16" t="s">
        <v>3362</v>
      </c>
      <c r="B208" s="17">
        <v>42881</v>
      </c>
      <c r="C208" s="23" t="s">
        <v>3363</v>
      </c>
      <c r="D208" s="25" t="s">
        <v>3364</v>
      </c>
      <c r="E208" s="22">
        <v>202.54</v>
      </c>
      <c r="F208" s="22"/>
      <c r="G208" s="22"/>
      <c r="H208" s="22"/>
      <c r="I208" s="15">
        <f t="shared" si="5"/>
        <v>202.54</v>
      </c>
    </row>
    <row r="209" spans="1:9" x14ac:dyDescent="0.2">
      <c r="A209" s="16" t="s">
        <v>3365</v>
      </c>
      <c r="B209" s="17">
        <v>42881</v>
      </c>
      <c r="C209" s="23" t="s">
        <v>3366</v>
      </c>
      <c r="D209" s="25" t="s">
        <v>3367</v>
      </c>
      <c r="E209" s="22">
        <v>202.54</v>
      </c>
      <c r="F209" s="22"/>
      <c r="G209" s="22"/>
      <c r="H209" s="22"/>
      <c r="I209" s="15">
        <f t="shared" si="5"/>
        <v>202.54</v>
      </c>
    </row>
    <row r="210" spans="1:9" x14ac:dyDescent="0.2">
      <c r="A210" s="16" t="s">
        <v>3368</v>
      </c>
      <c r="B210" s="17">
        <v>42881</v>
      </c>
      <c r="C210" s="23" t="s">
        <v>3369</v>
      </c>
      <c r="D210" s="25" t="s">
        <v>3370</v>
      </c>
      <c r="E210" s="22">
        <v>202.54</v>
      </c>
      <c r="F210" s="22"/>
      <c r="G210" s="22"/>
      <c r="H210" s="22"/>
      <c r="I210" s="15">
        <f t="shared" si="5"/>
        <v>202.54</v>
      </c>
    </row>
    <row r="211" spans="1:9" x14ac:dyDescent="0.2">
      <c r="A211" s="16" t="s">
        <v>3371</v>
      </c>
      <c r="B211" s="17">
        <v>42881</v>
      </c>
      <c r="C211" s="23" t="s">
        <v>3372</v>
      </c>
      <c r="D211" s="25" t="s">
        <v>3373</v>
      </c>
      <c r="E211" s="22">
        <v>13166.85</v>
      </c>
      <c r="F211" s="22"/>
      <c r="G211" s="22"/>
      <c r="H211" s="22"/>
      <c r="I211" s="15">
        <f t="shared" si="5"/>
        <v>13166.85</v>
      </c>
    </row>
    <row r="212" spans="1:9" x14ac:dyDescent="0.2">
      <c r="A212" s="16" t="s">
        <v>3374</v>
      </c>
      <c r="B212" s="17">
        <v>42881</v>
      </c>
      <c r="C212" s="23" t="s">
        <v>3375</v>
      </c>
      <c r="D212" s="25" t="s">
        <v>3376</v>
      </c>
      <c r="E212" s="22">
        <v>202.54</v>
      </c>
      <c r="F212" s="22"/>
      <c r="G212" s="22"/>
      <c r="H212" s="22"/>
      <c r="I212" s="15">
        <f t="shared" si="5"/>
        <v>202.54</v>
      </c>
    </row>
    <row r="213" spans="1:9" x14ac:dyDescent="0.2">
      <c r="A213" s="16" t="s">
        <v>3377</v>
      </c>
      <c r="B213" s="17">
        <v>42881</v>
      </c>
      <c r="C213" s="23" t="s">
        <v>3378</v>
      </c>
      <c r="D213" s="25" t="s">
        <v>3379</v>
      </c>
      <c r="E213" s="22">
        <v>371.32</v>
      </c>
      <c r="F213" s="22"/>
      <c r="G213" s="22"/>
      <c r="H213" s="22"/>
      <c r="I213" s="15">
        <f t="shared" si="5"/>
        <v>371.32</v>
      </c>
    </row>
    <row r="214" spans="1:9" x14ac:dyDescent="0.2">
      <c r="A214" s="16" t="s">
        <v>3380</v>
      </c>
      <c r="B214" s="17">
        <v>42881</v>
      </c>
      <c r="C214" s="23" t="s">
        <v>3381</v>
      </c>
      <c r="D214" s="25" t="s">
        <v>3382</v>
      </c>
      <c r="E214" s="22">
        <v>67.510000000000005</v>
      </c>
      <c r="F214" s="22"/>
      <c r="G214" s="22"/>
      <c r="H214" s="22"/>
      <c r="I214" s="15">
        <f t="shared" si="5"/>
        <v>67.510000000000005</v>
      </c>
    </row>
    <row r="215" spans="1:9" x14ac:dyDescent="0.2">
      <c r="A215" s="16" t="s">
        <v>3383</v>
      </c>
      <c r="B215" s="17">
        <v>42881</v>
      </c>
      <c r="C215" s="23" t="s">
        <v>3384</v>
      </c>
      <c r="D215" s="25" t="s">
        <v>3385</v>
      </c>
      <c r="E215" s="22">
        <v>67.510000000000005</v>
      </c>
      <c r="F215" s="22"/>
      <c r="G215" s="22"/>
      <c r="H215" s="22"/>
      <c r="I215" s="15">
        <f t="shared" si="5"/>
        <v>67.510000000000005</v>
      </c>
    </row>
    <row r="216" spans="1:9" x14ac:dyDescent="0.2">
      <c r="A216" s="16" t="s">
        <v>3386</v>
      </c>
      <c r="B216" s="17">
        <v>42881</v>
      </c>
      <c r="C216" s="23" t="s">
        <v>3387</v>
      </c>
      <c r="D216" s="25" t="s">
        <v>3388</v>
      </c>
      <c r="E216" s="22">
        <v>67.510000000000005</v>
      </c>
      <c r="F216" s="22"/>
      <c r="G216" s="22"/>
      <c r="H216" s="22"/>
      <c r="I216" s="15">
        <f t="shared" si="5"/>
        <v>67.510000000000005</v>
      </c>
    </row>
    <row r="217" spans="1:9" x14ac:dyDescent="0.2">
      <c r="A217" s="16" t="s">
        <v>312</v>
      </c>
      <c r="B217" s="17">
        <v>42884</v>
      </c>
      <c r="C217" s="23" t="s">
        <v>3389</v>
      </c>
      <c r="D217" s="25" t="s">
        <v>3390</v>
      </c>
      <c r="E217" s="22">
        <v>1989.85</v>
      </c>
      <c r="F217" s="22"/>
      <c r="G217" s="22"/>
      <c r="H217" s="22"/>
      <c r="I217" s="15">
        <f t="shared" si="5"/>
        <v>1989.85</v>
      </c>
    </row>
    <row r="218" spans="1:9" x14ac:dyDescent="0.2">
      <c r="A218" s="16" t="s">
        <v>318</v>
      </c>
      <c r="B218" s="17">
        <v>42884</v>
      </c>
      <c r="C218" s="23" t="s">
        <v>3391</v>
      </c>
      <c r="D218" s="25" t="s">
        <v>3392</v>
      </c>
      <c r="E218" s="22">
        <v>9990.08</v>
      </c>
      <c r="F218" s="22"/>
      <c r="G218" s="22"/>
      <c r="H218" s="22"/>
      <c r="I218" s="15">
        <f t="shared" si="5"/>
        <v>9990.08</v>
      </c>
    </row>
    <row r="219" spans="1:9" x14ac:dyDescent="0.2">
      <c r="A219" s="16" t="s">
        <v>2999</v>
      </c>
      <c r="B219" s="17">
        <v>42884</v>
      </c>
      <c r="C219" s="23" t="s">
        <v>3393</v>
      </c>
      <c r="D219" s="25" t="s">
        <v>3394</v>
      </c>
      <c r="E219" s="22">
        <v>3667.27</v>
      </c>
      <c r="F219" s="22"/>
      <c r="G219" s="22"/>
      <c r="H219" s="22"/>
      <c r="I219" s="15">
        <f t="shared" si="5"/>
        <v>3667.27</v>
      </c>
    </row>
    <row r="220" spans="1:9" x14ac:dyDescent="0.2">
      <c r="A220" s="16" t="s">
        <v>3395</v>
      </c>
      <c r="B220" s="17">
        <v>42884</v>
      </c>
      <c r="C220" s="23" t="s">
        <v>3396</v>
      </c>
      <c r="D220" s="25" t="s">
        <v>3397</v>
      </c>
      <c r="E220" s="22">
        <v>67.510000000000005</v>
      </c>
      <c r="F220" s="22"/>
      <c r="G220" s="22"/>
      <c r="H220" s="22"/>
      <c r="I220" s="15">
        <f t="shared" si="5"/>
        <v>67.510000000000005</v>
      </c>
    </row>
    <row r="221" spans="1:9" x14ac:dyDescent="0.2">
      <c r="A221" s="16" t="s">
        <v>3008</v>
      </c>
      <c r="B221" s="17">
        <v>42884</v>
      </c>
      <c r="C221" s="23" t="s">
        <v>3398</v>
      </c>
      <c r="D221" s="25" t="s">
        <v>3399</v>
      </c>
      <c r="E221" s="22">
        <v>202.54</v>
      </c>
      <c r="F221" s="22"/>
      <c r="G221" s="22"/>
      <c r="H221" s="22"/>
      <c r="I221" s="15">
        <f t="shared" si="5"/>
        <v>202.54</v>
      </c>
    </row>
    <row r="222" spans="1:9" x14ac:dyDescent="0.2">
      <c r="A222" s="16" t="s">
        <v>3011</v>
      </c>
      <c r="B222" s="17">
        <v>42884</v>
      </c>
      <c r="C222" s="23" t="s">
        <v>3400</v>
      </c>
      <c r="D222" s="25" t="s">
        <v>3401</v>
      </c>
      <c r="E222" s="22">
        <v>67.510000000000005</v>
      </c>
      <c r="F222" s="22"/>
      <c r="G222" s="22"/>
      <c r="H222" s="22"/>
      <c r="I222" s="15">
        <f t="shared" si="5"/>
        <v>67.510000000000005</v>
      </c>
    </row>
    <row r="223" spans="1:9" x14ac:dyDescent="0.2">
      <c r="A223" s="16" t="s">
        <v>823</v>
      </c>
      <c r="B223" s="17">
        <v>42884</v>
      </c>
      <c r="C223" s="23" t="s">
        <v>3402</v>
      </c>
      <c r="D223" s="25" t="s">
        <v>3403</v>
      </c>
      <c r="E223" s="22">
        <v>67.510000000000005</v>
      </c>
      <c r="F223" s="22"/>
      <c r="G223" s="22"/>
      <c r="H223" s="22"/>
      <c r="I223" s="15">
        <f t="shared" si="5"/>
        <v>67.510000000000005</v>
      </c>
    </row>
    <row r="224" spans="1:9" x14ac:dyDescent="0.2">
      <c r="A224" s="16" t="s">
        <v>3404</v>
      </c>
      <c r="B224" s="17">
        <v>42885</v>
      </c>
      <c r="C224" s="23" t="s">
        <v>3405</v>
      </c>
      <c r="D224" s="25" t="s">
        <v>3406</v>
      </c>
      <c r="E224" s="22">
        <v>9066.26</v>
      </c>
      <c r="F224" s="22"/>
      <c r="G224" s="22"/>
      <c r="H224" s="22"/>
      <c r="I224" s="15">
        <f t="shared" si="5"/>
        <v>9066.26</v>
      </c>
    </row>
    <row r="225" spans="1:9" x14ac:dyDescent="0.2">
      <c r="A225" s="16" t="s">
        <v>3028</v>
      </c>
      <c r="B225" s="17">
        <v>42885</v>
      </c>
      <c r="C225" s="23" t="s">
        <v>3407</v>
      </c>
      <c r="D225" s="25" t="s">
        <v>3408</v>
      </c>
      <c r="E225" s="22">
        <v>13166.85</v>
      </c>
      <c r="F225" s="22"/>
      <c r="G225" s="22"/>
      <c r="H225" s="22"/>
      <c r="I225" s="15">
        <f t="shared" si="5"/>
        <v>13166.85</v>
      </c>
    </row>
    <row r="226" spans="1:9" x14ac:dyDescent="0.2">
      <c r="A226" s="16" t="s">
        <v>907</v>
      </c>
      <c r="B226" s="17">
        <v>42885</v>
      </c>
      <c r="C226" s="23" t="s">
        <v>3409</v>
      </c>
      <c r="D226" s="25" t="s">
        <v>3410</v>
      </c>
      <c r="E226" s="22">
        <v>2829.58</v>
      </c>
      <c r="F226" s="22"/>
      <c r="G226" s="22"/>
      <c r="H226" s="22"/>
      <c r="I226" s="15">
        <f t="shared" si="5"/>
        <v>2829.58</v>
      </c>
    </row>
    <row r="227" spans="1:9" x14ac:dyDescent="0.2">
      <c r="A227" s="16" t="s">
        <v>919</v>
      </c>
      <c r="B227" s="17">
        <v>42885</v>
      </c>
      <c r="C227" s="23" t="s">
        <v>3411</v>
      </c>
      <c r="D227" s="25" t="s">
        <v>3412</v>
      </c>
      <c r="E227" s="22">
        <v>1041.77</v>
      </c>
      <c r="F227" s="22"/>
      <c r="G227" s="22"/>
      <c r="H227" s="22"/>
      <c r="I227" s="15">
        <f t="shared" si="5"/>
        <v>1041.77</v>
      </c>
    </row>
    <row r="228" spans="1:9" x14ac:dyDescent="0.2">
      <c r="A228" s="16" t="s">
        <v>144</v>
      </c>
      <c r="B228" s="17">
        <v>42885</v>
      </c>
      <c r="C228" s="23" t="s">
        <v>3413</v>
      </c>
      <c r="D228" s="25" t="s">
        <v>3414</v>
      </c>
      <c r="E228" s="22">
        <v>202.54</v>
      </c>
      <c r="F228" s="22"/>
      <c r="G228" s="22"/>
      <c r="H228" s="22"/>
      <c r="I228" s="15">
        <f t="shared" si="5"/>
        <v>202.54</v>
      </c>
    </row>
    <row r="229" spans="1:9" x14ac:dyDescent="0.2">
      <c r="A229" s="16" t="s">
        <v>3415</v>
      </c>
      <c r="B229" s="17">
        <v>42885</v>
      </c>
      <c r="C229" s="23" t="s">
        <v>3416</v>
      </c>
      <c r="D229" s="25" t="s">
        <v>3417</v>
      </c>
      <c r="E229" s="22">
        <v>202.54</v>
      </c>
      <c r="F229" s="22"/>
      <c r="G229" s="22"/>
      <c r="H229" s="22"/>
      <c r="I229" s="15">
        <f t="shared" si="5"/>
        <v>202.54</v>
      </c>
    </row>
    <row r="230" spans="1:9" x14ac:dyDescent="0.2">
      <c r="A230" s="16" t="s">
        <v>3418</v>
      </c>
      <c r="B230" s="17">
        <v>42885</v>
      </c>
      <c r="C230" s="23" t="s">
        <v>3419</v>
      </c>
      <c r="D230" s="25" t="s">
        <v>3420</v>
      </c>
      <c r="E230" s="22">
        <v>67.510000000000005</v>
      </c>
      <c r="F230" s="22"/>
      <c r="G230" s="22"/>
      <c r="H230" s="22"/>
      <c r="I230" s="15">
        <f t="shared" si="5"/>
        <v>67.510000000000005</v>
      </c>
    </row>
    <row r="231" spans="1:9" x14ac:dyDescent="0.2">
      <c r="A231" s="16" t="s">
        <v>3421</v>
      </c>
      <c r="B231" s="17">
        <v>42885</v>
      </c>
      <c r="C231" s="23" t="s">
        <v>3422</v>
      </c>
      <c r="D231" s="25" t="s">
        <v>3423</v>
      </c>
      <c r="E231" s="22">
        <v>1829.96</v>
      </c>
      <c r="F231" s="22"/>
      <c r="G231" s="22"/>
      <c r="H231" s="22"/>
      <c r="I231" s="15">
        <f t="shared" si="5"/>
        <v>1829.96</v>
      </c>
    </row>
    <row r="232" spans="1:9" x14ac:dyDescent="0.2">
      <c r="A232" s="16" t="s">
        <v>3424</v>
      </c>
      <c r="B232" s="17">
        <v>42885</v>
      </c>
      <c r="C232" s="23" t="s">
        <v>3425</v>
      </c>
      <c r="D232" s="25" t="s">
        <v>3426</v>
      </c>
      <c r="E232" s="22">
        <v>1663.78</v>
      </c>
      <c r="F232" s="22"/>
      <c r="G232" s="22"/>
      <c r="H232" s="22"/>
      <c r="I232" s="15">
        <f t="shared" si="5"/>
        <v>1663.78</v>
      </c>
    </row>
    <row r="233" spans="1:9" x14ac:dyDescent="0.2">
      <c r="A233" s="16" t="s">
        <v>3427</v>
      </c>
      <c r="B233" s="17">
        <v>42885</v>
      </c>
      <c r="C233" s="23" t="s">
        <v>3428</v>
      </c>
      <c r="D233" s="25" t="s">
        <v>3429</v>
      </c>
      <c r="E233" s="22">
        <v>202.54</v>
      </c>
      <c r="F233" s="22"/>
      <c r="G233" s="22"/>
      <c r="H233" s="22"/>
      <c r="I233" s="15">
        <f t="shared" si="5"/>
        <v>202.54</v>
      </c>
    </row>
    <row r="234" spans="1:9" x14ac:dyDescent="0.2">
      <c r="A234" s="16" t="s">
        <v>3430</v>
      </c>
      <c r="B234" s="17">
        <v>42885</v>
      </c>
      <c r="C234" s="23" t="s">
        <v>3431</v>
      </c>
      <c r="D234" s="25" t="s">
        <v>3432</v>
      </c>
      <c r="E234" s="22">
        <v>3176.76</v>
      </c>
      <c r="F234" s="22"/>
      <c r="G234" s="22"/>
      <c r="H234" s="22"/>
      <c r="I234" s="15">
        <f t="shared" si="5"/>
        <v>3176.76</v>
      </c>
    </row>
    <row r="235" spans="1:9" x14ac:dyDescent="0.2">
      <c r="A235" s="16" t="s">
        <v>3433</v>
      </c>
      <c r="B235" s="17">
        <v>42885</v>
      </c>
      <c r="C235" s="23" t="s">
        <v>3434</v>
      </c>
      <c r="D235" s="25" t="s">
        <v>3435</v>
      </c>
      <c r="E235" s="22">
        <v>202.54</v>
      </c>
      <c r="F235" s="22"/>
      <c r="G235" s="22"/>
      <c r="H235" s="22"/>
      <c r="I235" s="15">
        <f t="shared" si="5"/>
        <v>202.54</v>
      </c>
    </row>
    <row r="236" spans="1:9" x14ac:dyDescent="0.2">
      <c r="A236" s="16" t="s">
        <v>1297</v>
      </c>
      <c r="B236" s="17">
        <v>42885</v>
      </c>
      <c r="C236" s="23" t="s">
        <v>3436</v>
      </c>
      <c r="D236" s="25" t="s">
        <v>3437</v>
      </c>
      <c r="E236" s="22">
        <v>202.54</v>
      </c>
      <c r="F236" s="22"/>
      <c r="G236" s="22"/>
      <c r="H236" s="22"/>
      <c r="I236" s="15">
        <f t="shared" si="5"/>
        <v>202.54</v>
      </c>
    </row>
    <row r="237" spans="1:9" x14ac:dyDescent="0.2">
      <c r="A237" s="16" t="s">
        <v>2568</v>
      </c>
      <c r="B237" s="17">
        <v>42885</v>
      </c>
      <c r="C237" s="23" t="s">
        <v>3438</v>
      </c>
      <c r="D237" s="25" t="s">
        <v>3439</v>
      </c>
      <c r="E237" s="22">
        <v>67.510000000000005</v>
      </c>
      <c r="F237" s="22"/>
      <c r="G237" s="22"/>
      <c r="H237" s="22"/>
      <c r="I237" s="15">
        <f t="shared" si="5"/>
        <v>67.510000000000005</v>
      </c>
    </row>
    <row r="238" spans="1:9" x14ac:dyDescent="0.2">
      <c r="A238" s="16" t="s">
        <v>3440</v>
      </c>
      <c r="B238" s="17">
        <v>42885</v>
      </c>
      <c r="C238" s="23" t="s">
        <v>3441</v>
      </c>
      <c r="D238" s="25" t="s">
        <v>3442</v>
      </c>
      <c r="E238" s="22">
        <v>2606.21</v>
      </c>
      <c r="F238" s="22"/>
      <c r="G238" s="22"/>
      <c r="H238" s="22"/>
      <c r="I238" s="15">
        <f t="shared" si="5"/>
        <v>2606.21</v>
      </c>
    </row>
    <row r="239" spans="1:9" x14ac:dyDescent="0.2">
      <c r="A239" s="16" t="s">
        <v>3443</v>
      </c>
      <c r="B239" s="17">
        <v>42885</v>
      </c>
      <c r="C239" s="23" t="s">
        <v>3444</v>
      </c>
      <c r="D239" s="25" t="s">
        <v>3445</v>
      </c>
      <c r="E239" s="22">
        <v>202.54</v>
      </c>
      <c r="F239" s="22"/>
      <c r="G239" s="22"/>
      <c r="H239" s="22"/>
      <c r="I239" s="15">
        <f t="shared" si="5"/>
        <v>202.54</v>
      </c>
    </row>
    <row r="240" spans="1:9" x14ac:dyDescent="0.2">
      <c r="A240" s="16" t="s">
        <v>3446</v>
      </c>
      <c r="B240" s="17">
        <v>42885</v>
      </c>
      <c r="C240" s="23" t="s">
        <v>3447</v>
      </c>
      <c r="D240" s="25" t="s">
        <v>3448</v>
      </c>
      <c r="E240" s="22">
        <v>227.8</v>
      </c>
      <c r="F240" s="22"/>
      <c r="G240" s="22"/>
      <c r="H240" s="22"/>
      <c r="I240" s="15">
        <f t="shared" si="5"/>
        <v>227.8</v>
      </c>
    </row>
    <row r="241" spans="1:9" x14ac:dyDescent="0.2">
      <c r="A241" s="16" t="s">
        <v>3449</v>
      </c>
      <c r="B241" s="17">
        <v>42885</v>
      </c>
      <c r="C241" s="23" t="s">
        <v>3450</v>
      </c>
      <c r="D241" s="25" t="s">
        <v>3451</v>
      </c>
      <c r="E241" s="22">
        <v>67.510000000000005</v>
      </c>
      <c r="F241" s="22"/>
      <c r="G241" s="22"/>
      <c r="H241" s="22"/>
      <c r="I241" s="15">
        <f t="shared" si="5"/>
        <v>67.510000000000005</v>
      </c>
    </row>
    <row r="242" spans="1:9" x14ac:dyDescent="0.2">
      <c r="A242" s="16" t="s">
        <v>1302</v>
      </c>
      <c r="B242" s="17">
        <v>42885</v>
      </c>
      <c r="C242" s="23" t="s">
        <v>3452</v>
      </c>
      <c r="D242" s="25" t="s">
        <v>3453</v>
      </c>
      <c r="E242" s="22">
        <v>202.54</v>
      </c>
      <c r="F242" s="22"/>
      <c r="G242" s="22"/>
      <c r="H242" s="22"/>
      <c r="I242" s="15">
        <f t="shared" si="5"/>
        <v>202.54</v>
      </c>
    </row>
    <row r="243" spans="1:9" x14ac:dyDescent="0.2">
      <c r="A243" s="16" t="s">
        <v>3454</v>
      </c>
      <c r="B243" s="17">
        <v>42885</v>
      </c>
      <c r="C243" s="23" t="s">
        <v>3455</v>
      </c>
      <c r="D243" s="25" t="s">
        <v>3456</v>
      </c>
      <c r="E243" s="22">
        <v>67.510000000000005</v>
      </c>
      <c r="F243" s="22"/>
      <c r="G243" s="22"/>
      <c r="H243" s="22"/>
      <c r="I243" s="15">
        <f t="shared" si="5"/>
        <v>67.510000000000005</v>
      </c>
    </row>
    <row r="244" spans="1:9" x14ac:dyDescent="0.2">
      <c r="A244" s="16" t="s">
        <v>3457</v>
      </c>
      <c r="B244" s="17">
        <v>42885</v>
      </c>
      <c r="C244" s="23" t="s">
        <v>3458</v>
      </c>
      <c r="D244" s="25" t="s">
        <v>3459</v>
      </c>
      <c r="E244" s="22">
        <v>202.54</v>
      </c>
      <c r="F244" s="22"/>
      <c r="G244" s="22"/>
      <c r="H244" s="22"/>
      <c r="I244" s="15">
        <f t="shared" si="5"/>
        <v>202.54</v>
      </c>
    </row>
    <row r="245" spans="1:9" x14ac:dyDescent="0.2">
      <c r="A245" s="16" t="s">
        <v>3460</v>
      </c>
      <c r="B245" s="17">
        <v>42885</v>
      </c>
      <c r="C245" s="23" t="s">
        <v>3461</v>
      </c>
      <c r="D245" s="25" t="s">
        <v>3462</v>
      </c>
      <c r="E245" s="22">
        <v>13166.85</v>
      </c>
      <c r="F245" s="22"/>
      <c r="G245" s="22"/>
      <c r="H245" s="22"/>
      <c r="I245" s="15">
        <f t="shared" si="5"/>
        <v>13166.85</v>
      </c>
    </row>
    <row r="246" spans="1:9" x14ac:dyDescent="0.2">
      <c r="A246" s="16" t="s">
        <v>3463</v>
      </c>
      <c r="B246" s="17">
        <v>42886</v>
      </c>
      <c r="C246" s="23" t="s">
        <v>3464</v>
      </c>
      <c r="D246" s="25" t="s">
        <v>3465</v>
      </c>
      <c r="E246" s="22">
        <v>10127.66</v>
      </c>
      <c r="F246" s="22"/>
      <c r="G246" s="22"/>
      <c r="H246" s="22"/>
      <c r="I246" s="15">
        <f t="shared" si="5"/>
        <v>10127.66</v>
      </c>
    </row>
    <row r="247" spans="1:9" x14ac:dyDescent="0.2">
      <c r="A247" s="16" t="s">
        <v>3466</v>
      </c>
      <c r="B247" s="17">
        <v>42886</v>
      </c>
      <c r="C247" s="23" t="s">
        <v>3467</v>
      </c>
      <c r="D247" s="25" t="s">
        <v>3468</v>
      </c>
      <c r="E247" s="22">
        <v>67.510000000000005</v>
      </c>
      <c r="F247" s="22"/>
      <c r="G247" s="22"/>
      <c r="H247" s="22"/>
      <c r="I247" s="15">
        <f t="shared" si="5"/>
        <v>67.510000000000005</v>
      </c>
    </row>
    <row r="248" spans="1:9" x14ac:dyDescent="0.2">
      <c r="A248" s="16" t="s">
        <v>3469</v>
      </c>
      <c r="B248" s="17">
        <v>42886</v>
      </c>
      <c r="C248" s="23" t="s">
        <v>3470</v>
      </c>
      <c r="D248" s="25" t="s">
        <v>3471</v>
      </c>
      <c r="E248" s="22">
        <v>13166.85</v>
      </c>
      <c r="F248" s="22"/>
      <c r="G248" s="22"/>
      <c r="H248" s="22"/>
      <c r="I248" s="15">
        <f t="shared" si="5"/>
        <v>13166.85</v>
      </c>
    </row>
    <row r="249" spans="1:9" x14ac:dyDescent="0.2">
      <c r="A249" s="16" t="s">
        <v>3472</v>
      </c>
      <c r="B249" s="17">
        <v>42886</v>
      </c>
      <c r="C249" s="23" t="s">
        <v>3473</v>
      </c>
      <c r="D249" s="25" t="s">
        <v>3474</v>
      </c>
      <c r="E249" s="22">
        <v>202.54</v>
      </c>
      <c r="F249" s="22"/>
      <c r="G249" s="22"/>
      <c r="H249" s="22"/>
      <c r="I249" s="15">
        <f t="shared" si="5"/>
        <v>202.54</v>
      </c>
    </row>
    <row r="250" spans="1:9" x14ac:dyDescent="0.2">
      <c r="A250" s="16" t="s">
        <v>3475</v>
      </c>
      <c r="B250" s="17">
        <v>42886</v>
      </c>
      <c r="C250" s="23" t="s">
        <v>3476</v>
      </c>
      <c r="D250" s="25" t="s">
        <v>3477</v>
      </c>
      <c r="E250" s="22">
        <v>202.54</v>
      </c>
      <c r="F250" s="22"/>
      <c r="G250" s="22"/>
      <c r="H250" s="22"/>
      <c r="I250" s="15">
        <f t="shared" si="5"/>
        <v>202.54</v>
      </c>
    </row>
    <row r="251" spans="1:9" x14ac:dyDescent="0.2">
      <c r="A251" s="16" t="s">
        <v>3478</v>
      </c>
      <c r="B251" s="17">
        <v>42886</v>
      </c>
      <c r="C251" s="23" t="s">
        <v>3479</v>
      </c>
      <c r="D251" s="25" t="s">
        <v>3480</v>
      </c>
      <c r="E251" s="22">
        <v>202.54</v>
      </c>
      <c r="F251" s="22"/>
      <c r="G251" s="22"/>
      <c r="H251" s="22"/>
      <c r="I251" s="15">
        <f t="shared" si="5"/>
        <v>202.54</v>
      </c>
    </row>
    <row r="252" spans="1:9" x14ac:dyDescent="0.2">
      <c r="A252" s="16" t="s">
        <v>360</v>
      </c>
      <c r="B252" s="17">
        <v>42886</v>
      </c>
      <c r="C252" s="23" t="s">
        <v>3481</v>
      </c>
      <c r="D252" s="25" t="s">
        <v>3482</v>
      </c>
      <c r="E252" s="22">
        <v>5608.21</v>
      </c>
      <c r="F252" s="22"/>
      <c r="G252" s="22"/>
      <c r="H252" s="22"/>
      <c r="I252" s="15">
        <f t="shared" si="5"/>
        <v>5608.21</v>
      </c>
    </row>
    <row r="253" spans="1:9" x14ac:dyDescent="0.2">
      <c r="A253" s="16" t="s">
        <v>363</v>
      </c>
      <c r="B253" s="17">
        <v>42886</v>
      </c>
      <c r="C253" s="23" t="s">
        <v>3483</v>
      </c>
      <c r="D253" s="25" t="s">
        <v>3484</v>
      </c>
      <c r="E253" s="22">
        <v>67.510000000000005</v>
      </c>
      <c r="F253" s="22"/>
      <c r="G253" s="22"/>
      <c r="H253" s="22"/>
      <c r="I253" s="15">
        <f t="shared" si="5"/>
        <v>67.510000000000005</v>
      </c>
    </row>
    <row r="254" spans="1:9" x14ac:dyDescent="0.2">
      <c r="A254" s="16" t="s">
        <v>3485</v>
      </c>
      <c r="B254" s="17">
        <v>42886</v>
      </c>
      <c r="C254" s="23" t="s">
        <v>3486</v>
      </c>
      <c r="D254" s="25" t="s">
        <v>3487</v>
      </c>
      <c r="E254" s="22">
        <v>3861.86</v>
      </c>
      <c r="F254" s="22"/>
      <c r="G254" s="22"/>
      <c r="H254" s="22"/>
      <c r="I254" s="15">
        <f t="shared" si="5"/>
        <v>3861.86</v>
      </c>
    </row>
    <row r="255" spans="1:9" x14ac:dyDescent="0.2">
      <c r="A255" s="16" t="s">
        <v>3488</v>
      </c>
      <c r="B255" s="17">
        <v>42886</v>
      </c>
      <c r="C255" s="23" t="s">
        <v>3489</v>
      </c>
      <c r="D255" s="25" t="s">
        <v>3490</v>
      </c>
      <c r="E255" s="22">
        <v>202.54</v>
      </c>
      <c r="F255" s="22"/>
      <c r="G255" s="22"/>
      <c r="H255" s="22"/>
      <c r="I255" s="15">
        <f t="shared" si="5"/>
        <v>202.54</v>
      </c>
    </row>
    <row r="256" spans="1:9" x14ac:dyDescent="0.2">
      <c r="A256" s="16" t="s">
        <v>3491</v>
      </c>
      <c r="B256" s="17">
        <v>42886</v>
      </c>
      <c r="C256" s="23" t="s">
        <v>3492</v>
      </c>
      <c r="D256" s="25" t="s">
        <v>3493</v>
      </c>
      <c r="E256" s="22">
        <v>202.54</v>
      </c>
      <c r="F256" s="22"/>
      <c r="G256" s="22"/>
      <c r="H256" s="22"/>
      <c r="I256" s="15">
        <f t="shared" si="5"/>
        <v>202.54</v>
      </c>
    </row>
    <row r="257" spans="1:9" x14ac:dyDescent="0.2">
      <c r="A257" s="16" t="s">
        <v>3494</v>
      </c>
      <c r="B257" s="17">
        <v>42886</v>
      </c>
      <c r="C257" s="23" t="s">
        <v>3495</v>
      </c>
      <c r="D257" s="25" t="s">
        <v>3496</v>
      </c>
      <c r="E257" s="22">
        <v>202.54</v>
      </c>
      <c r="F257" s="22"/>
      <c r="G257" s="22"/>
      <c r="H257" s="22"/>
      <c r="I257" s="15">
        <f t="shared" si="5"/>
        <v>202.54</v>
      </c>
    </row>
    <row r="258" spans="1:9" x14ac:dyDescent="0.2">
      <c r="A258" s="16" t="s">
        <v>3497</v>
      </c>
      <c r="B258" s="17">
        <v>42886</v>
      </c>
      <c r="C258" s="23" t="s">
        <v>3498</v>
      </c>
      <c r="D258" s="25" t="s">
        <v>3499</v>
      </c>
      <c r="E258" s="22">
        <v>202.54</v>
      </c>
      <c r="F258" s="22"/>
      <c r="G258" s="22"/>
      <c r="H258" s="22"/>
      <c r="I258" s="15">
        <f t="shared" si="5"/>
        <v>202.54</v>
      </c>
    </row>
    <row r="259" spans="1:9" x14ac:dyDescent="0.2">
      <c r="A259" s="16" t="s">
        <v>3500</v>
      </c>
      <c r="B259" s="17">
        <v>42886</v>
      </c>
      <c r="C259" s="23" t="s">
        <v>3501</v>
      </c>
      <c r="D259" s="25" t="s">
        <v>3502</v>
      </c>
      <c r="E259" s="22">
        <v>1829.96</v>
      </c>
      <c r="F259" s="22"/>
      <c r="G259" s="22"/>
      <c r="H259" s="22"/>
      <c r="I259" s="15">
        <f t="shared" si="5"/>
        <v>1829.96</v>
      </c>
    </row>
    <row r="260" spans="1:9" x14ac:dyDescent="0.2">
      <c r="A260" s="16" t="s">
        <v>985</v>
      </c>
      <c r="B260" s="17">
        <v>42886</v>
      </c>
      <c r="C260" s="23" t="s">
        <v>3503</v>
      </c>
      <c r="D260" s="25" t="s">
        <v>3504</v>
      </c>
      <c r="E260" s="22">
        <v>1829.96</v>
      </c>
      <c r="F260" s="22"/>
      <c r="G260" s="22"/>
      <c r="H260" s="22"/>
      <c r="I260" s="15">
        <f t="shared" si="5"/>
        <v>1829.96</v>
      </c>
    </row>
    <row r="261" spans="1:9" x14ac:dyDescent="0.2">
      <c r="A261" s="16" t="s">
        <v>991</v>
      </c>
      <c r="B261" s="17">
        <v>42886</v>
      </c>
      <c r="C261" s="23" t="s">
        <v>3505</v>
      </c>
      <c r="D261" s="25" t="s">
        <v>3506</v>
      </c>
      <c r="E261" s="22">
        <v>3390.45</v>
      </c>
      <c r="F261" s="22"/>
      <c r="G261" s="22"/>
      <c r="H261" s="22"/>
      <c r="I261" s="15">
        <f t="shared" si="5"/>
        <v>3390.45</v>
      </c>
    </row>
    <row r="262" spans="1:9" x14ac:dyDescent="0.2">
      <c r="A262" s="16" t="s">
        <v>994</v>
      </c>
      <c r="B262" s="17">
        <v>42886</v>
      </c>
      <c r="C262" s="23" t="s">
        <v>3507</v>
      </c>
      <c r="D262" s="25" t="s">
        <v>3508</v>
      </c>
      <c r="E262" s="22">
        <v>4431.6400000000003</v>
      </c>
      <c r="F262" s="22"/>
      <c r="G262" s="22"/>
      <c r="H262" s="22"/>
      <c r="I262" s="15">
        <f t="shared" si="5"/>
        <v>4431.6400000000003</v>
      </c>
    </row>
    <row r="263" spans="1:9" x14ac:dyDescent="0.2">
      <c r="A263" s="16" t="s">
        <v>3509</v>
      </c>
      <c r="B263" s="17">
        <v>42886</v>
      </c>
      <c r="C263" s="23" t="s">
        <v>3510</v>
      </c>
      <c r="D263" s="25" t="s">
        <v>3511</v>
      </c>
      <c r="E263" s="22">
        <v>3390.45</v>
      </c>
      <c r="F263" s="22"/>
      <c r="G263" s="22"/>
      <c r="H263" s="22"/>
      <c r="I263" s="15">
        <f t="shared" si="5"/>
        <v>3390.45</v>
      </c>
    </row>
    <row r="264" spans="1:9" x14ac:dyDescent="0.2">
      <c r="A264" s="16" t="s">
        <v>3512</v>
      </c>
      <c r="B264" s="17">
        <v>42886</v>
      </c>
      <c r="C264" s="23" t="s">
        <v>3513</v>
      </c>
      <c r="D264" s="25" t="s">
        <v>3514</v>
      </c>
      <c r="E264" s="22">
        <v>3390.45</v>
      </c>
      <c r="F264" s="22"/>
      <c r="G264" s="22"/>
      <c r="H264" s="22"/>
      <c r="I264" s="15">
        <f t="shared" si="5"/>
        <v>3390.45</v>
      </c>
    </row>
    <row r="265" spans="1:9" x14ac:dyDescent="0.2">
      <c r="A265" s="16" t="s">
        <v>3515</v>
      </c>
      <c r="B265" s="17">
        <v>42886</v>
      </c>
      <c r="C265" s="23" t="s">
        <v>3516</v>
      </c>
      <c r="D265" s="25" t="s">
        <v>3517</v>
      </c>
      <c r="E265" s="22">
        <v>3390.45</v>
      </c>
      <c r="F265" s="22"/>
      <c r="G265" s="22"/>
      <c r="H265" s="22"/>
      <c r="I265" s="15">
        <f t="shared" si="5"/>
        <v>3390.45</v>
      </c>
    </row>
    <row r="266" spans="1:9" x14ac:dyDescent="0.2">
      <c r="A266" s="16" t="s">
        <v>3518</v>
      </c>
      <c r="B266" s="17">
        <v>42886</v>
      </c>
      <c r="C266" s="23" t="s">
        <v>3519</v>
      </c>
      <c r="D266" s="25" t="s">
        <v>3520</v>
      </c>
      <c r="E266" s="22">
        <v>1829.96</v>
      </c>
      <c r="F266" s="22"/>
      <c r="G266" s="22"/>
      <c r="H266" s="22"/>
      <c r="I266" s="15">
        <f t="shared" ref="I266:I268" si="6">+E266-H266</f>
        <v>1829.96</v>
      </c>
    </row>
    <row r="267" spans="1:9" x14ac:dyDescent="0.2">
      <c r="A267" s="16" t="s">
        <v>3521</v>
      </c>
      <c r="B267" s="17">
        <v>42886</v>
      </c>
      <c r="C267" s="23" t="s">
        <v>3522</v>
      </c>
      <c r="D267" s="25" t="s">
        <v>3523</v>
      </c>
      <c r="E267" s="22">
        <v>1829.96</v>
      </c>
      <c r="F267" s="22"/>
      <c r="G267" s="22"/>
      <c r="H267" s="22"/>
      <c r="I267" s="15">
        <f t="shared" si="6"/>
        <v>1829.96</v>
      </c>
    </row>
    <row r="268" spans="1:9" x14ac:dyDescent="0.2">
      <c r="A268" s="16" t="s">
        <v>3524</v>
      </c>
      <c r="B268" s="17">
        <v>42886</v>
      </c>
      <c r="C268" s="23" t="s">
        <v>3525</v>
      </c>
      <c r="D268" s="25" t="s">
        <v>3526</v>
      </c>
      <c r="E268" s="22">
        <v>2255.4499999999998</v>
      </c>
      <c r="F268" s="22"/>
      <c r="G268" s="22"/>
      <c r="H268" s="22"/>
      <c r="I268" s="15">
        <f t="shared" si="6"/>
        <v>2255.4499999999998</v>
      </c>
    </row>
    <row r="269" spans="1:9" x14ac:dyDescent="0.2">
      <c r="A269" s="16"/>
      <c r="B269" s="17"/>
      <c r="C269" s="16"/>
      <c r="D269" s="16"/>
      <c r="E269" s="22"/>
      <c r="F269" s="22"/>
      <c r="G269" s="22"/>
      <c r="H269" s="22"/>
    </row>
    <row r="271" spans="1:9" x14ac:dyDescent="0.2">
      <c r="H271" s="32" t="s">
        <v>6</v>
      </c>
      <c r="I271" s="28">
        <f>+SUM(I8:I268)</f>
        <v>600240.23999999964</v>
      </c>
    </row>
    <row r="272" spans="1:9" ht="12" thickBot="1" x14ac:dyDescent="0.25">
      <c r="H272" s="32" t="s">
        <v>1342</v>
      </c>
      <c r="I272" s="29">
        <v>600240.24</v>
      </c>
    </row>
    <row r="273" spans="9:11" ht="12" thickTop="1" x14ac:dyDescent="0.2">
      <c r="I273" s="30">
        <f>+I271-I272</f>
        <v>0</v>
      </c>
      <c r="K273" s="31"/>
    </row>
  </sheetData>
  <mergeCells count="3"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3"/>
  <sheetViews>
    <sheetView workbookViewId="0">
      <selection activeCell="I393" sqref="A1:I393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.28515625" style="5" customWidth="1"/>
    <col min="4" max="4" width="9.85546875" style="35" bestFit="1" customWidth="1"/>
    <col min="5" max="5" width="10.7109375" style="15" bestFit="1" customWidth="1"/>
    <col min="6" max="6" width="7.85546875" style="15" bestFit="1" customWidth="1"/>
    <col min="7" max="7" width="9" style="15" bestFit="1" customWidth="1"/>
    <col min="8" max="8" width="9.85546875" style="15" bestFit="1" customWidth="1"/>
    <col min="9" max="9" width="10.85546875" style="15" bestFit="1" customWidth="1"/>
    <col min="10" max="16384" width="11.42578125" style="5"/>
  </cols>
  <sheetData>
    <row r="1" spans="1:9" x14ac:dyDescent="0.2">
      <c r="A1" s="1"/>
      <c r="B1" s="1"/>
      <c r="C1" s="1"/>
      <c r="D1" s="33"/>
      <c r="E1" s="3"/>
      <c r="F1" s="4"/>
      <c r="G1" s="4"/>
      <c r="H1" s="3"/>
      <c r="I1" s="3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2">
        <v>42887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1"/>
      <c r="B5" s="1"/>
      <c r="C5" s="1"/>
      <c r="D5" s="33"/>
      <c r="E5" s="3"/>
      <c r="F5" s="4"/>
      <c r="G5" s="4"/>
      <c r="H5" s="3"/>
      <c r="I5" s="3"/>
    </row>
    <row r="7" spans="1:9" x14ac:dyDescent="0.2">
      <c r="A7" s="6" t="s">
        <v>2</v>
      </c>
      <c r="B7" s="6" t="s">
        <v>3</v>
      </c>
      <c r="C7" s="6" t="s">
        <v>4</v>
      </c>
      <c r="D7" s="34" t="s">
        <v>5</v>
      </c>
      <c r="E7" s="8" t="s">
        <v>6</v>
      </c>
      <c r="F7" s="8" t="s">
        <v>2</v>
      </c>
      <c r="G7" s="8" t="s">
        <v>3</v>
      </c>
      <c r="H7" s="8" t="s">
        <v>7</v>
      </c>
      <c r="I7" s="8" t="s">
        <v>8</v>
      </c>
    </row>
    <row r="8" spans="1:9" x14ac:dyDescent="0.2">
      <c r="A8" s="9"/>
      <c r="B8" s="9"/>
      <c r="C8" s="10"/>
      <c r="D8" s="34"/>
      <c r="E8" s="12"/>
      <c r="F8" s="12"/>
      <c r="G8" s="12"/>
      <c r="H8" s="12"/>
      <c r="I8" s="3">
        <v>-6770.95</v>
      </c>
    </row>
    <row r="9" spans="1:9" x14ac:dyDescent="0.2">
      <c r="A9" s="5" t="s">
        <v>9</v>
      </c>
      <c r="B9" s="13">
        <v>42068</v>
      </c>
      <c r="C9" s="14" t="s">
        <v>10</v>
      </c>
      <c r="D9" s="35" t="s">
        <v>11</v>
      </c>
      <c r="E9" s="15">
        <v>2171.6799999999998</v>
      </c>
      <c r="I9" s="15">
        <f t="shared" ref="I9:I55" si="0">E9-H9</f>
        <v>2171.6799999999998</v>
      </c>
    </row>
    <row r="10" spans="1:9" x14ac:dyDescent="0.2">
      <c r="A10" s="5" t="s">
        <v>12</v>
      </c>
      <c r="B10" s="13">
        <v>42068</v>
      </c>
      <c r="C10" s="14" t="s">
        <v>13</v>
      </c>
      <c r="D10" s="35" t="s">
        <v>14</v>
      </c>
      <c r="E10" s="15">
        <v>994.12</v>
      </c>
      <c r="I10" s="15">
        <f t="shared" si="0"/>
        <v>994.12</v>
      </c>
    </row>
    <row r="11" spans="1:9" x14ac:dyDescent="0.2">
      <c r="A11" s="5" t="s">
        <v>15</v>
      </c>
      <c r="B11" s="13">
        <v>42068</v>
      </c>
      <c r="C11" s="14" t="s">
        <v>16</v>
      </c>
      <c r="D11" s="35" t="s">
        <v>17</v>
      </c>
      <c r="E11" s="15">
        <v>994.12</v>
      </c>
      <c r="I11" s="15">
        <f t="shared" si="0"/>
        <v>994.12</v>
      </c>
    </row>
    <row r="12" spans="1:9" x14ac:dyDescent="0.2">
      <c r="A12" s="5" t="s">
        <v>18</v>
      </c>
      <c r="B12" s="13">
        <v>42068</v>
      </c>
      <c r="C12" s="14" t="s">
        <v>19</v>
      </c>
      <c r="D12" s="35" t="s">
        <v>20</v>
      </c>
      <c r="E12" s="15">
        <v>2473.6</v>
      </c>
      <c r="I12" s="15">
        <f t="shared" si="0"/>
        <v>2473.6</v>
      </c>
    </row>
    <row r="13" spans="1:9" x14ac:dyDescent="0.2">
      <c r="A13" s="5" t="s">
        <v>21</v>
      </c>
      <c r="B13" s="13">
        <v>42068</v>
      </c>
      <c r="C13" s="14" t="s">
        <v>22</v>
      </c>
      <c r="D13" s="35" t="s">
        <v>23</v>
      </c>
      <c r="E13" s="15">
        <v>994.12</v>
      </c>
      <c r="I13" s="15">
        <f t="shared" si="0"/>
        <v>994.12</v>
      </c>
    </row>
    <row r="14" spans="1:9" x14ac:dyDescent="0.2">
      <c r="A14" s="5" t="s">
        <v>24</v>
      </c>
      <c r="B14" s="13">
        <v>42068</v>
      </c>
      <c r="C14" s="14" t="s">
        <v>25</v>
      </c>
      <c r="D14" s="35" t="s">
        <v>26</v>
      </c>
      <c r="E14" s="15">
        <v>2473.6</v>
      </c>
      <c r="I14" s="15">
        <f t="shared" si="0"/>
        <v>2473.6</v>
      </c>
    </row>
    <row r="15" spans="1:9" x14ac:dyDescent="0.2">
      <c r="A15" s="5" t="s">
        <v>27</v>
      </c>
      <c r="B15" s="13">
        <v>42068</v>
      </c>
      <c r="C15" s="14" t="s">
        <v>28</v>
      </c>
      <c r="D15" s="35" t="s">
        <v>29</v>
      </c>
      <c r="E15" s="15">
        <v>994.12</v>
      </c>
      <c r="I15" s="15">
        <f t="shared" si="0"/>
        <v>994.12</v>
      </c>
    </row>
    <row r="16" spans="1:9" x14ac:dyDescent="0.2">
      <c r="A16" s="5" t="s">
        <v>30</v>
      </c>
      <c r="B16" s="13">
        <v>42068</v>
      </c>
      <c r="C16" s="14" t="s">
        <v>31</v>
      </c>
      <c r="D16" s="35" t="s">
        <v>32</v>
      </c>
      <c r="E16" s="15">
        <v>306.79000000000002</v>
      </c>
      <c r="I16" s="15">
        <f t="shared" si="0"/>
        <v>306.79000000000002</v>
      </c>
    </row>
    <row r="17" spans="1:9" x14ac:dyDescent="0.2">
      <c r="A17" s="5" t="s">
        <v>33</v>
      </c>
      <c r="B17" s="13">
        <v>42068</v>
      </c>
      <c r="C17" s="14" t="s">
        <v>34</v>
      </c>
      <c r="D17" s="35" t="s">
        <v>35</v>
      </c>
      <c r="E17" s="15">
        <v>994.12</v>
      </c>
      <c r="I17" s="15">
        <f t="shared" si="0"/>
        <v>994.12</v>
      </c>
    </row>
    <row r="18" spans="1:9" x14ac:dyDescent="0.2">
      <c r="A18" s="5" t="s">
        <v>36</v>
      </c>
      <c r="B18" s="13">
        <v>42068</v>
      </c>
      <c r="C18" s="14" t="s">
        <v>37</v>
      </c>
      <c r="D18" s="35" t="s">
        <v>38</v>
      </c>
      <c r="E18" s="15">
        <v>994.12</v>
      </c>
      <c r="I18" s="15">
        <f t="shared" si="0"/>
        <v>994.12</v>
      </c>
    </row>
    <row r="19" spans="1:9" x14ac:dyDescent="0.2">
      <c r="A19" s="5" t="s">
        <v>39</v>
      </c>
      <c r="B19" s="13">
        <v>42068</v>
      </c>
      <c r="C19" s="14" t="s">
        <v>40</v>
      </c>
      <c r="D19" s="35" t="s">
        <v>41</v>
      </c>
      <c r="E19" s="15">
        <v>2473.6</v>
      </c>
      <c r="I19" s="15">
        <f t="shared" si="0"/>
        <v>2473.6</v>
      </c>
    </row>
    <row r="20" spans="1:9" x14ac:dyDescent="0.2">
      <c r="A20" s="5" t="s">
        <v>42</v>
      </c>
      <c r="B20" s="13">
        <v>42068</v>
      </c>
      <c r="C20" s="14" t="s">
        <v>43</v>
      </c>
      <c r="D20" s="35" t="s">
        <v>44</v>
      </c>
      <c r="E20" s="15">
        <v>2623.1</v>
      </c>
      <c r="I20" s="15">
        <f t="shared" si="0"/>
        <v>2623.1</v>
      </c>
    </row>
    <row r="21" spans="1:9" x14ac:dyDescent="0.2">
      <c r="A21" s="5" t="s">
        <v>45</v>
      </c>
      <c r="B21" s="13">
        <v>42068</v>
      </c>
      <c r="C21" s="14" t="s">
        <v>46</v>
      </c>
      <c r="D21" s="35" t="s">
        <v>47</v>
      </c>
      <c r="E21" s="15">
        <v>2473.6</v>
      </c>
      <c r="I21" s="15">
        <f t="shared" si="0"/>
        <v>2473.6</v>
      </c>
    </row>
    <row r="22" spans="1:9" x14ac:dyDescent="0.2">
      <c r="A22" s="5" t="s">
        <v>48</v>
      </c>
      <c r="B22" s="13">
        <v>42068</v>
      </c>
      <c r="C22" s="14" t="s">
        <v>49</v>
      </c>
      <c r="D22" s="35" t="s">
        <v>50</v>
      </c>
      <c r="E22" s="15">
        <v>994.12</v>
      </c>
      <c r="I22" s="15">
        <f t="shared" si="0"/>
        <v>994.12</v>
      </c>
    </row>
    <row r="23" spans="1:9" x14ac:dyDescent="0.2">
      <c r="A23" s="5" t="s">
        <v>51</v>
      </c>
      <c r="B23" s="13">
        <v>42068</v>
      </c>
      <c r="C23" s="5" t="s">
        <v>52</v>
      </c>
      <c r="D23" s="35" t="s">
        <v>53</v>
      </c>
      <c r="E23" s="15">
        <v>2473.6</v>
      </c>
      <c r="I23" s="15">
        <f t="shared" si="0"/>
        <v>2473.6</v>
      </c>
    </row>
    <row r="24" spans="1:9" x14ac:dyDescent="0.2">
      <c r="A24" s="5" t="s">
        <v>54</v>
      </c>
      <c r="B24" s="13">
        <v>42068</v>
      </c>
      <c r="C24" s="5" t="s">
        <v>55</v>
      </c>
      <c r="D24" s="35" t="s">
        <v>56</v>
      </c>
      <c r="E24" s="15">
        <v>2922.69</v>
      </c>
      <c r="I24" s="15">
        <f t="shared" si="0"/>
        <v>2922.69</v>
      </c>
    </row>
    <row r="25" spans="1:9" x14ac:dyDescent="0.2">
      <c r="A25" s="5" t="s">
        <v>57</v>
      </c>
      <c r="B25" s="13">
        <v>42068</v>
      </c>
      <c r="C25" s="5" t="s">
        <v>58</v>
      </c>
      <c r="D25" s="35" t="s">
        <v>59</v>
      </c>
      <c r="E25" s="15">
        <v>2473.6</v>
      </c>
      <c r="I25" s="15">
        <f t="shared" si="0"/>
        <v>2473.6</v>
      </c>
    </row>
    <row r="26" spans="1:9" x14ac:dyDescent="0.2">
      <c r="A26" s="5" t="s">
        <v>60</v>
      </c>
      <c r="B26" s="13">
        <v>42068</v>
      </c>
      <c r="C26" s="5" t="s">
        <v>61</v>
      </c>
      <c r="D26" s="35" t="s">
        <v>62</v>
      </c>
      <c r="E26" s="15">
        <v>1088.08</v>
      </c>
      <c r="I26" s="15">
        <f t="shared" si="0"/>
        <v>1088.08</v>
      </c>
    </row>
    <row r="27" spans="1:9" x14ac:dyDescent="0.2">
      <c r="A27" s="5" t="s">
        <v>63</v>
      </c>
      <c r="B27" s="13">
        <v>42068</v>
      </c>
      <c r="C27" s="5" t="s">
        <v>64</v>
      </c>
      <c r="D27" s="35" t="s">
        <v>65</v>
      </c>
      <c r="E27" s="15">
        <v>2473.6</v>
      </c>
      <c r="I27" s="15">
        <f t="shared" si="0"/>
        <v>2473.6</v>
      </c>
    </row>
    <row r="28" spans="1:9" x14ac:dyDescent="0.2">
      <c r="A28" s="5" t="s">
        <v>66</v>
      </c>
      <c r="B28" s="13">
        <v>42068</v>
      </c>
      <c r="C28" s="5" t="s">
        <v>67</v>
      </c>
      <c r="D28" s="35" t="s">
        <v>68</v>
      </c>
      <c r="E28" s="15">
        <v>994.12</v>
      </c>
      <c r="I28" s="15">
        <f t="shared" si="0"/>
        <v>994.12</v>
      </c>
    </row>
    <row r="29" spans="1:9" x14ac:dyDescent="0.2">
      <c r="A29" s="5" t="s">
        <v>69</v>
      </c>
      <c r="B29" s="13">
        <v>42068</v>
      </c>
      <c r="C29" s="5" t="s">
        <v>70</v>
      </c>
      <c r="D29" s="35" t="s">
        <v>71</v>
      </c>
      <c r="E29" s="15">
        <v>994.12</v>
      </c>
      <c r="I29" s="15">
        <f t="shared" si="0"/>
        <v>994.12</v>
      </c>
    </row>
    <row r="30" spans="1:9" x14ac:dyDescent="0.2">
      <c r="A30" s="5" t="s">
        <v>72</v>
      </c>
      <c r="B30" s="13">
        <v>42068</v>
      </c>
      <c r="C30" s="5" t="s">
        <v>73</v>
      </c>
      <c r="D30" s="35" t="s">
        <v>74</v>
      </c>
      <c r="E30" s="15">
        <v>994.12</v>
      </c>
      <c r="I30" s="15">
        <f t="shared" si="0"/>
        <v>994.12</v>
      </c>
    </row>
    <row r="31" spans="1:9" x14ac:dyDescent="0.2">
      <c r="A31" s="5" t="s">
        <v>75</v>
      </c>
      <c r="B31" s="13">
        <v>42068</v>
      </c>
      <c r="C31" s="5" t="s">
        <v>76</v>
      </c>
      <c r="D31" s="35" t="s">
        <v>77</v>
      </c>
      <c r="E31" s="15">
        <v>994.12</v>
      </c>
      <c r="I31" s="15">
        <f t="shared" si="0"/>
        <v>994.12</v>
      </c>
    </row>
    <row r="32" spans="1:9" x14ac:dyDescent="0.2">
      <c r="A32" s="5" t="s">
        <v>78</v>
      </c>
      <c r="B32" s="13">
        <v>42068</v>
      </c>
      <c r="C32" s="5" t="s">
        <v>79</v>
      </c>
      <c r="D32" s="35" t="s">
        <v>80</v>
      </c>
      <c r="E32" s="15">
        <v>2473.6</v>
      </c>
      <c r="I32" s="15">
        <f t="shared" si="0"/>
        <v>2473.6</v>
      </c>
    </row>
    <row r="33" spans="1:9" x14ac:dyDescent="0.2">
      <c r="A33" s="5" t="s">
        <v>81</v>
      </c>
      <c r="B33" s="13">
        <v>42068</v>
      </c>
      <c r="C33" s="5" t="s">
        <v>82</v>
      </c>
      <c r="D33" s="35" t="s">
        <v>83</v>
      </c>
      <c r="E33" s="15">
        <v>2473.6</v>
      </c>
      <c r="I33" s="15">
        <f t="shared" si="0"/>
        <v>2473.6</v>
      </c>
    </row>
    <row r="34" spans="1:9" x14ac:dyDescent="0.2">
      <c r="A34" s="5" t="s">
        <v>84</v>
      </c>
      <c r="B34" s="13">
        <v>42068</v>
      </c>
      <c r="C34" s="5" t="s">
        <v>85</v>
      </c>
      <c r="D34" s="35" t="s">
        <v>86</v>
      </c>
      <c r="E34" s="15">
        <v>2473.6</v>
      </c>
      <c r="I34" s="15">
        <f t="shared" si="0"/>
        <v>2473.6</v>
      </c>
    </row>
    <row r="35" spans="1:9" x14ac:dyDescent="0.2">
      <c r="A35" s="5" t="s">
        <v>87</v>
      </c>
      <c r="B35" s="13">
        <v>42081</v>
      </c>
      <c r="C35" s="5" t="s">
        <v>88</v>
      </c>
      <c r="D35" s="35" t="s">
        <v>89</v>
      </c>
      <c r="E35" s="15">
        <v>33262.080000000002</v>
      </c>
      <c r="I35" s="15">
        <f t="shared" si="0"/>
        <v>33262.080000000002</v>
      </c>
    </row>
    <row r="36" spans="1:9" x14ac:dyDescent="0.2">
      <c r="A36" s="5" t="s">
        <v>90</v>
      </c>
      <c r="B36" s="13">
        <v>42081</v>
      </c>
      <c r="C36" s="5" t="s">
        <v>91</v>
      </c>
      <c r="D36" s="35" t="s">
        <v>92</v>
      </c>
      <c r="E36" s="15">
        <v>1255.31</v>
      </c>
      <c r="G36" s="3"/>
      <c r="H36" s="3"/>
      <c r="I36" s="15">
        <f t="shared" si="0"/>
        <v>1255.31</v>
      </c>
    </row>
    <row r="37" spans="1:9" x14ac:dyDescent="0.2">
      <c r="A37" s="5" t="s">
        <v>93</v>
      </c>
      <c r="B37" s="13">
        <v>42081</v>
      </c>
      <c r="C37" s="5" t="s">
        <v>94</v>
      </c>
      <c r="D37" s="35" t="s">
        <v>95</v>
      </c>
      <c r="E37" s="15">
        <v>3715.13</v>
      </c>
      <c r="G37" s="3"/>
      <c r="H37" s="3"/>
      <c r="I37" s="15">
        <f t="shared" si="0"/>
        <v>3715.13</v>
      </c>
    </row>
    <row r="38" spans="1:9" x14ac:dyDescent="0.2">
      <c r="A38" s="5" t="s">
        <v>96</v>
      </c>
      <c r="B38" s="13">
        <v>42138</v>
      </c>
      <c r="C38" s="5" t="s">
        <v>97</v>
      </c>
      <c r="D38" s="35" t="s">
        <v>98</v>
      </c>
      <c r="E38" s="15">
        <v>3198.56</v>
      </c>
      <c r="I38" s="15">
        <f t="shared" si="0"/>
        <v>3198.56</v>
      </c>
    </row>
    <row r="39" spans="1:9" x14ac:dyDescent="0.2">
      <c r="A39" s="5" t="s">
        <v>99</v>
      </c>
      <c r="B39" s="13">
        <v>42304</v>
      </c>
      <c r="C39" s="5" t="s">
        <v>100</v>
      </c>
      <c r="D39" s="35" t="s">
        <v>101</v>
      </c>
      <c r="E39" s="15">
        <v>4577.13</v>
      </c>
      <c r="H39" s="15">
        <v>711.42</v>
      </c>
      <c r="I39" s="15">
        <f t="shared" si="0"/>
        <v>3865.71</v>
      </c>
    </row>
    <row r="40" spans="1:9" x14ac:dyDescent="0.2">
      <c r="A40" s="5" t="s">
        <v>102</v>
      </c>
      <c r="B40" s="13">
        <v>42304</v>
      </c>
      <c r="C40" s="5" t="s">
        <v>103</v>
      </c>
      <c r="D40" s="35" t="s">
        <v>104</v>
      </c>
      <c r="E40" s="15">
        <v>1098.8699999999999</v>
      </c>
      <c r="H40" s="15">
        <v>1076.47</v>
      </c>
      <c r="I40" s="15">
        <f t="shared" si="0"/>
        <v>22.399999999999864</v>
      </c>
    </row>
    <row r="41" spans="1:9" x14ac:dyDescent="0.2">
      <c r="A41" s="5" t="s">
        <v>105</v>
      </c>
      <c r="B41" s="13">
        <v>42304</v>
      </c>
      <c r="C41" s="5" t="s">
        <v>106</v>
      </c>
      <c r="D41" s="35" t="s">
        <v>107</v>
      </c>
      <c r="E41" s="15">
        <v>1098.8699999999999</v>
      </c>
      <c r="H41" s="15">
        <v>1076.47</v>
      </c>
      <c r="I41" s="15">
        <f t="shared" si="0"/>
        <v>22.399999999999864</v>
      </c>
    </row>
    <row r="42" spans="1:9" x14ac:dyDescent="0.2">
      <c r="A42" s="5" t="s">
        <v>108</v>
      </c>
      <c r="B42" s="13">
        <v>42305</v>
      </c>
      <c r="C42" s="5" t="s">
        <v>109</v>
      </c>
      <c r="D42" s="35" t="s">
        <v>110</v>
      </c>
      <c r="E42" s="15">
        <v>2881.21</v>
      </c>
      <c r="H42" s="15">
        <f>2415.19+426.04</f>
        <v>2841.23</v>
      </c>
      <c r="I42" s="15">
        <f t="shared" si="0"/>
        <v>39.980000000000018</v>
      </c>
    </row>
    <row r="43" spans="1:9" x14ac:dyDescent="0.2">
      <c r="A43" s="5" t="s">
        <v>111</v>
      </c>
      <c r="B43" s="13">
        <v>42305</v>
      </c>
      <c r="C43" s="5" t="s">
        <v>112</v>
      </c>
      <c r="D43" s="35" t="s">
        <v>113</v>
      </c>
      <c r="E43" s="15">
        <v>787.26</v>
      </c>
      <c r="F43" s="16" t="s">
        <v>114</v>
      </c>
      <c r="G43" s="17">
        <v>42529</v>
      </c>
      <c r="H43" s="15">
        <v>393.75</v>
      </c>
      <c r="I43" s="15">
        <f t="shared" si="0"/>
        <v>393.51</v>
      </c>
    </row>
    <row r="44" spans="1:9" x14ac:dyDescent="0.2">
      <c r="A44" s="5" t="s">
        <v>115</v>
      </c>
      <c r="B44" s="13">
        <v>42305</v>
      </c>
      <c r="C44" s="5" t="s">
        <v>116</v>
      </c>
      <c r="D44" s="35" t="s">
        <v>117</v>
      </c>
      <c r="E44" s="15">
        <v>4008.41</v>
      </c>
      <c r="H44" s="15">
        <v>3905.69</v>
      </c>
      <c r="I44" s="15">
        <f t="shared" si="0"/>
        <v>102.7199999999998</v>
      </c>
    </row>
    <row r="45" spans="1:9" x14ac:dyDescent="0.2">
      <c r="A45" s="5" t="s">
        <v>118</v>
      </c>
      <c r="B45" s="13">
        <v>42338</v>
      </c>
      <c r="C45" s="5" t="s">
        <v>119</v>
      </c>
      <c r="D45" s="35">
        <v>26445</v>
      </c>
      <c r="H45" s="15">
        <v>1169.2</v>
      </c>
      <c r="I45" s="15">
        <f t="shared" si="0"/>
        <v>-1169.2</v>
      </c>
    </row>
    <row r="46" spans="1:9" x14ac:dyDescent="0.2">
      <c r="A46" s="18" t="s">
        <v>120</v>
      </c>
      <c r="B46" s="19">
        <v>42429</v>
      </c>
      <c r="C46" s="18" t="s">
        <v>121</v>
      </c>
      <c r="D46" s="36"/>
      <c r="E46" s="21"/>
      <c r="H46" s="21">
        <v>15095.72</v>
      </c>
      <c r="I46" s="15">
        <f t="shared" si="0"/>
        <v>-15095.72</v>
      </c>
    </row>
    <row r="47" spans="1:9" x14ac:dyDescent="0.2">
      <c r="A47" s="16" t="s">
        <v>122</v>
      </c>
      <c r="B47" s="17">
        <v>42510</v>
      </c>
      <c r="C47" s="16" t="s">
        <v>123</v>
      </c>
      <c r="D47" s="36" t="s">
        <v>124</v>
      </c>
      <c r="E47" s="21">
        <v>59647.39</v>
      </c>
      <c r="H47" s="22"/>
      <c r="I47" s="15">
        <f t="shared" si="0"/>
        <v>59647.39</v>
      </c>
    </row>
    <row r="48" spans="1:9" x14ac:dyDescent="0.2">
      <c r="A48" s="16" t="s">
        <v>125</v>
      </c>
      <c r="B48" s="17">
        <v>42538</v>
      </c>
      <c r="C48" s="16" t="s">
        <v>126</v>
      </c>
      <c r="D48" s="37" t="s">
        <v>127</v>
      </c>
      <c r="E48" s="21">
        <v>12625.21</v>
      </c>
      <c r="F48" s="16"/>
      <c r="H48" s="22"/>
      <c r="I48" s="15">
        <f t="shared" si="0"/>
        <v>12625.21</v>
      </c>
    </row>
    <row r="49" spans="1:9" x14ac:dyDescent="0.2">
      <c r="A49" s="16" t="s">
        <v>128</v>
      </c>
      <c r="B49" s="17">
        <v>42538</v>
      </c>
      <c r="C49" s="16" t="s">
        <v>129</v>
      </c>
      <c r="D49" s="37" t="s">
        <v>130</v>
      </c>
      <c r="E49" s="21">
        <v>12625.21</v>
      </c>
      <c r="F49" s="16"/>
      <c r="H49" s="22"/>
      <c r="I49" s="15">
        <f t="shared" si="0"/>
        <v>12625.21</v>
      </c>
    </row>
    <row r="50" spans="1:9" x14ac:dyDescent="0.2">
      <c r="A50" s="16" t="s">
        <v>131</v>
      </c>
      <c r="B50" s="17">
        <v>42538</v>
      </c>
      <c r="C50" s="16" t="s">
        <v>132</v>
      </c>
      <c r="D50" s="37" t="s">
        <v>133</v>
      </c>
      <c r="E50" s="21">
        <v>12625.21</v>
      </c>
      <c r="F50" s="16"/>
      <c r="H50" s="22"/>
      <c r="I50" s="15">
        <f t="shared" si="0"/>
        <v>12625.21</v>
      </c>
    </row>
    <row r="51" spans="1:9" x14ac:dyDescent="0.2">
      <c r="A51" s="16" t="s">
        <v>134</v>
      </c>
      <c r="B51" s="17">
        <v>42538</v>
      </c>
      <c r="C51" s="16" t="s">
        <v>135</v>
      </c>
      <c r="D51" s="37" t="s">
        <v>136</v>
      </c>
      <c r="E51" s="21">
        <v>12625.21</v>
      </c>
      <c r="F51" s="16"/>
      <c r="H51" s="22"/>
      <c r="I51" s="15">
        <f t="shared" si="0"/>
        <v>12625.21</v>
      </c>
    </row>
    <row r="52" spans="1:9" x14ac:dyDescent="0.2">
      <c r="A52" s="16" t="s">
        <v>137</v>
      </c>
      <c r="B52" s="17">
        <v>42548</v>
      </c>
      <c r="C52" s="16" t="s">
        <v>138</v>
      </c>
      <c r="D52" s="37" t="s">
        <v>139</v>
      </c>
      <c r="E52" s="22">
        <v>38748.120000000003</v>
      </c>
      <c r="F52" s="16"/>
      <c r="H52" s="22"/>
      <c r="I52" s="15">
        <f t="shared" si="0"/>
        <v>38748.120000000003</v>
      </c>
    </row>
    <row r="53" spans="1:9" x14ac:dyDescent="0.2">
      <c r="A53" s="16" t="s">
        <v>140</v>
      </c>
      <c r="B53" s="17">
        <v>42551</v>
      </c>
      <c r="C53" s="16" t="s">
        <v>141</v>
      </c>
      <c r="D53" s="37" t="s">
        <v>142</v>
      </c>
      <c r="E53" s="22">
        <v>1098.8699999999999</v>
      </c>
      <c r="F53" s="16" t="s">
        <v>143</v>
      </c>
      <c r="G53" s="17">
        <v>42555</v>
      </c>
      <c r="H53" s="22">
        <v>1065.0899999999999</v>
      </c>
      <c r="I53" s="15">
        <f t="shared" si="0"/>
        <v>33.779999999999973</v>
      </c>
    </row>
    <row r="54" spans="1:9" x14ac:dyDescent="0.2">
      <c r="A54" s="16" t="s">
        <v>144</v>
      </c>
      <c r="B54" s="17">
        <v>42551</v>
      </c>
      <c r="C54" s="16" t="s">
        <v>145</v>
      </c>
      <c r="D54" s="37" t="s">
        <v>146</v>
      </c>
      <c r="E54" s="22">
        <v>510.63</v>
      </c>
      <c r="F54" s="16"/>
      <c r="H54" s="22"/>
      <c r="I54" s="15">
        <f t="shared" si="0"/>
        <v>510.63</v>
      </c>
    </row>
    <row r="55" spans="1:9" x14ac:dyDescent="0.2">
      <c r="A55" s="16" t="s">
        <v>147</v>
      </c>
      <c r="B55" s="17">
        <v>42579</v>
      </c>
      <c r="C55" s="16" t="s">
        <v>148</v>
      </c>
      <c r="D55" s="26" t="s">
        <v>149</v>
      </c>
      <c r="E55" s="22">
        <v>361.14</v>
      </c>
      <c r="F55" s="16"/>
      <c r="H55" s="22"/>
      <c r="I55" s="15">
        <f t="shared" si="0"/>
        <v>361.14</v>
      </c>
    </row>
    <row r="56" spans="1:9" x14ac:dyDescent="0.2">
      <c r="A56" s="16" t="s">
        <v>1237</v>
      </c>
      <c r="B56" s="17">
        <v>42739</v>
      </c>
      <c r="C56" s="16" t="s">
        <v>1238</v>
      </c>
      <c r="D56" s="38" t="s">
        <v>1239</v>
      </c>
      <c r="E56" s="22">
        <v>1600.23</v>
      </c>
      <c r="F56" s="16" t="s">
        <v>1341</v>
      </c>
      <c r="G56" s="17">
        <v>42766</v>
      </c>
      <c r="H56" s="22">
        <v>151.38</v>
      </c>
      <c r="I56" s="15">
        <f t="shared" ref="I56:I119" si="1">+E56-H56</f>
        <v>1448.85</v>
      </c>
    </row>
    <row r="57" spans="1:9" x14ac:dyDescent="0.2">
      <c r="A57" s="16" t="s">
        <v>2435</v>
      </c>
      <c r="B57" s="17">
        <v>42818</v>
      </c>
      <c r="C57" s="23" t="s">
        <v>1239</v>
      </c>
      <c r="D57" s="25">
        <v>32424</v>
      </c>
      <c r="E57" s="22"/>
      <c r="F57" s="22"/>
      <c r="G57" s="22"/>
      <c r="H57" s="22">
        <v>1648.69</v>
      </c>
      <c r="I57" s="15">
        <f t="shared" si="1"/>
        <v>-1648.69</v>
      </c>
    </row>
    <row r="58" spans="1:9" x14ac:dyDescent="0.2">
      <c r="A58" s="16" t="s">
        <v>2851</v>
      </c>
      <c r="B58" s="17">
        <v>42844</v>
      </c>
      <c r="C58" s="16" t="s">
        <v>1784</v>
      </c>
      <c r="D58" s="16" t="s">
        <v>2852</v>
      </c>
      <c r="E58" s="22"/>
      <c r="F58" s="22"/>
      <c r="G58" s="22"/>
      <c r="H58" s="22">
        <v>202.54</v>
      </c>
      <c r="I58" s="15">
        <f t="shared" si="1"/>
        <v>-202.54</v>
      </c>
    </row>
    <row r="59" spans="1:9" hidden="1" x14ac:dyDescent="0.2">
      <c r="A59" s="16" t="s">
        <v>2959</v>
      </c>
      <c r="B59" s="17">
        <v>42850</v>
      </c>
      <c r="C59" s="16" t="s">
        <v>2960</v>
      </c>
      <c r="D59" s="16" t="s">
        <v>2961</v>
      </c>
      <c r="E59" s="22">
        <v>358.92</v>
      </c>
      <c r="F59" s="16" t="s">
        <v>3707</v>
      </c>
      <c r="G59" s="17">
        <v>42905</v>
      </c>
      <c r="H59" s="22">
        <v>358.92</v>
      </c>
      <c r="I59" s="15">
        <f t="shared" si="1"/>
        <v>0</v>
      </c>
    </row>
    <row r="60" spans="1:9" hidden="1" x14ac:dyDescent="0.2">
      <c r="A60" s="16" t="s">
        <v>221</v>
      </c>
      <c r="B60" s="17">
        <v>42850</v>
      </c>
      <c r="C60" s="16" t="s">
        <v>2962</v>
      </c>
      <c r="D60" s="16" t="s">
        <v>2963</v>
      </c>
      <c r="E60" s="22">
        <v>358.92</v>
      </c>
      <c r="F60" s="16" t="s">
        <v>3707</v>
      </c>
      <c r="G60" s="17">
        <v>42905</v>
      </c>
      <c r="H60" s="22">
        <v>358.92</v>
      </c>
      <c r="I60" s="15">
        <f t="shared" si="1"/>
        <v>0</v>
      </c>
    </row>
    <row r="61" spans="1:9" hidden="1" x14ac:dyDescent="0.2">
      <c r="A61" s="16" t="s">
        <v>2964</v>
      </c>
      <c r="B61" s="17">
        <v>42850</v>
      </c>
      <c r="C61" s="16" t="s">
        <v>2965</v>
      </c>
      <c r="D61" s="16" t="s">
        <v>2966</v>
      </c>
      <c r="E61" s="22">
        <v>13166.85</v>
      </c>
      <c r="F61" s="16" t="s">
        <v>3707</v>
      </c>
      <c r="G61" s="17">
        <v>42905</v>
      </c>
      <c r="H61" s="22">
        <v>13166.85</v>
      </c>
      <c r="I61" s="15">
        <f t="shared" si="1"/>
        <v>0</v>
      </c>
    </row>
    <row r="62" spans="1:9" hidden="1" x14ac:dyDescent="0.2">
      <c r="A62" s="16" t="s">
        <v>1288</v>
      </c>
      <c r="B62" s="17">
        <v>42852</v>
      </c>
      <c r="C62" s="16" t="s">
        <v>2967</v>
      </c>
      <c r="D62" s="16" t="s">
        <v>2968</v>
      </c>
      <c r="E62" s="22">
        <v>2829.58</v>
      </c>
      <c r="F62" s="16" t="s">
        <v>3707</v>
      </c>
      <c r="G62" s="17">
        <v>42905</v>
      </c>
      <c r="H62" s="22">
        <v>2829.58</v>
      </c>
      <c r="I62" s="15">
        <f t="shared" si="1"/>
        <v>0</v>
      </c>
    </row>
    <row r="63" spans="1:9" hidden="1" x14ac:dyDescent="0.2">
      <c r="A63" s="16" t="s">
        <v>2969</v>
      </c>
      <c r="B63" s="17">
        <v>42852</v>
      </c>
      <c r="C63" s="16" t="s">
        <v>2970</v>
      </c>
      <c r="D63" s="16" t="s">
        <v>2971</v>
      </c>
      <c r="E63" s="22">
        <v>2829.58</v>
      </c>
      <c r="F63" s="16" t="s">
        <v>3707</v>
      </c>
      <c r="G63" s="17">
        <v>42905</v>
      </c>
      <c r="H63" s="22">
        <v>2829.58</v>
      </c>
      <c r="I63" s="15">
        <f t="shared" si="1"/>
        <v>0</v>
      </c>
    </row>
    <row r="64" spans="1:9" hidden="1" x14ac:dyDescent="0.2">
      <c r="A64" s="16" t="s">
        <v>2972</v>
      </c>
      <c r="B64" s="17">
        <v>42852</v>
      </c>
      <c r="C64" s="16" t="s">
        <v>2973</v>
      </c>
      <c r="D64" s="16" t="s">
        <v>2974</v>
      </c>
      <c r="E64" s="22">
        <v>202.54</v>
      </c>
      <c r="F64" s="16" t="s">
        <v>3707</v>
      </c>
      <c r="G64" s="17">
        <v>42905</v>
      </c>
      <c r="H64" s="22">
        <v>202.54</v>
      </c>
      <c r="I64" s="15">
        <f t="shared" si="1"/>
        <v>0</v>
      </c>
    </row>
    <row r="65" spans="1:9" hidden="1" x14ac:dyDescent="0.2">
      <c r="A65" s="16" t="s">
        <v>2975</v>
      </c>
      <c r="B65" s="17">
        <v>42852</v>
      </c>
      <c r="C65" s="16" t="s">
        <v>2976</v>
      </c>
      <c r="D65" s="16" t="s">
        <v>2977</v>
      </c>
      <c r="E65" s="22">
        <v>202.54</v>
      </c>
      <c r="F65" s="16" t="s">
        <v>3707</v>
      </c>
      <c r="G65" s="17">
        <v>42905</v>
      </c>
      <c r="H65" s="22">
        <v>202.54</v>
      </c>
      <c r="I65" s="15">
        <f t="shared" si="1"/>
        <v>0</v>
      </c>
    </row>
    <row r="66" spans="1:9" hidden="1" x14ac:dyDescent="0.2">
      <c r="A66" s="16" t="s">
        <v>2978</v>
      </c>
      <c r="B66" s="17">
        <v>42852</v>
      </c>
      <c r="C66" s="16" t="s">
        <v>2979</v>
      </c>
      <c r="D66" s="16" t="s">
        <v>2980</v>
      </c>
      <c r="E66" s="22">
        <v>847.04</v>
      </c>
      <c r="F66" s="16" t="s">
        <v>3707</v>
      </c>
      <c r="G66" s="17">
        <v>42905</v>
      </c>
      <c r="H66" s="22">
        <v>847.04</v>
      </c>
      <c r="I66" s="15">
        <f t="shared" si="1"/>
        <v>0</v>
      </c>
    </row>
    <row r="67" spans="1:9" hidden="1" x14ac:dyDescent="0.2">
      <c r="A67" s="16" t="s">
        <v>2981</v>
      </c>
      <c r="B67" s="17">
        <v>42852</v>
      </c>
      <c r="C67" s="16" t="s">
        <v>2982</v>
      </c>
      <c r="D67" s="16" t="s">
        <v>2983</v>
      </c>
      <c r="E67" s="22">
        <v>202.54</v>
      </c>
      <c r="F67" s="16" t="s">
        <v>3707</v>
      </c>
      <c r="G67" s="17">
        <v>42905</v>
      </c>
      <c r="H67" s="22">
        <v>202.54</v>
      </c>
      <c r="I67" s="15">
        <f t="shared" si="1"/>
        <v>0</v>
      </c>
    </row>
    <row r="68" spans="1:9" hidden="1" x14ac:dyDescent="0.2">
      <c r="A68" s="16" t="s">
        <v>2984</v>
      </c>
      <c r="B68" s="17">
        <v>42852</v>
      </c>
      <c r="C68" s="16" t="s">
        <v>2985</v>
      </c>
      <c r="D68" s="16" t="s">
        <v>2986</v>
      </c>
      <c r="E68" s="22">
        <v>13166.85</v>
      </c>
      <c r="F68" s="16" t="s">
        <v>3707</v>
      </c>
      <c r="G68" s="17">
        <v>42905</v>
      </c>
      <c r="H68" s="22">
        <v>13166.85</v>
      </c>
      <c r="I68" s="15">
        <f t="shared" si="1"/>
        <v>0</v>
      </c>
    </row>
    <row r="69" spans="1:9" hidden="1" x14ac:dyDescent="0.2">
      <c r="A69" s="16" t="s">
        <v>2987</v>
      </c>
      <c r="B69" s="17">
        <v>42852</v>
      </c>
      <c r="C69" s="16" t="s">
        <v>2988</v>
      </c>
      <c r="D69" s="16" t="s">
        <v>2989</v>
      </c>
      <c r="E69" s="22">
        <v>2829.58</v>
      </c>
      <c r="F69" s="16" t="s">
        <v>3707</v>
      </c>
      <c r="G69" s="17">
        <v>42905</v>
      </c>
      <c r="H69" s="22">
        <v>2829.58</v>
      </c>
      <c r="I69" s="15">
        <f t="shared" si="1"/>
        <v>0</v>
      </c>
    </row>
    <row r="70" spans="1:9" hidden="1" x14ac:dyDescent="0.2">
      <c r="A70" s="16" t="s">
        <v>2990</v>
      </c>
      <c r="B70" s="17">
        <v>42852</v>
      </c>
      <c r="C70" s="16" t="s">
        <v>2991</v>
      </c>
      <c r="D70" s="16" t="s">
        <v>2992</v>
      </c>
      <c r="E70" s="22">
        <v>378.04</v>
      </c>
      <c r="F70" s="16" t="s">
        <v>3707</v>
      </c>
      <c r="G70" s="17">
        <v>42905</v>
      </c>
      <c r="H70" s="22">
        <v>378.04</v>
      </c>
      <c r="I70" s="15">
        <f t="shared" si="1"/>
        <v>0</v>
      </c>
    </row>
    <row r="71" spans="1:9" hidden="1" x14ac:dyDescent="0.2">
      <c r="A71" s="16" t="s">
        <v>2501</v>
      </c>
      <c r="B71" s="17">
        <v>42853</v>
      </c>
      <c r="C71" s="16" t="s">
        <v>2993</v>
      </c>
      <c r="D71" s="16" t="s">
        <v>2994</v>
      </c>
      <c r="E71" s="22">
        <v>1065.1099999999999</v>
      </c>
      <c r="F71" s="16" t="s">
        <v>3707</v>
      </c>
      <c r="G71" s="17">
        <v>42905</v>
      </c>
      <c r="H71" s="22">
        <v>1065.1099999999999</v>
      </c>
      <c r="I71" s="15">
        <f t="shared" si="1"/>
        <v>0</v>
      </c>
    </row>
    <row r="72" spans="1:9" hidden="1" x14ac:dyDescent="0.2">
      <c r="A72" s="16" t="s">
        <v>1291</v>
      </c>
      <c r="B72" s="17">
        <v>42853</v>
      </c>
      <c r="C72" s="16" t="s">
        <v>2995</v>
      </c>
      <c r="D72" s="16" t="s">
        <v>2996</v>
      </c>
      <c r="E72" s="22">
        <v>378.04</v>
      </c>
      <c r="F72" s="16" t="s">
        <v>3707</v>
      </c>
      <c r="G72" s="17">
        <v>42905</v>
      </c>
      <c r="H72" s="22">
        <v>378.04</v>
      </c>
      <c r="I72" s="15">
        <f t="shared" si="1"/>
        <v>0</v>
      </c>
    </row>
    <row r="73" spans="1:9" hidden="1" x14ac:dyDescent="0.2">
      <c r="A73" s="16" t="s">
        <v>1292</v>
      </c>
      <c r="B73" s="17">
        <v>42853</v>
      </c>
      <c r="C73" s="16" t="s">
        <v>2997</v>
      </c>
      <c r="D73" s="16" t="s">
        <v>2998</v>
      </c>
      <c r="E73" s="22">
        <v>5566.74</v>
      </c>
      <c r="F73" s="16" t="s">
        <v>3707</v>
      </c>
      <c r="G73" s="17">
        <v>42905</v>
      </c>
      <c r="H73" s="22">
        <v>5566.74</v>
      </c>
      <c r="I73" s="15">
        <f t="shared" si="1"/>
        <v>0</v>
      </c>
    </row>
    <row r="74" spans="1:9" hidden="1" x14ac:dyDescent="0.2">
      <c r="A74" s="16" t="s">
        <v>2999</v>
      </c>
      <c r="B74" s="17">
        <v>42853</v>
      </c>
      <c r="C74" s="16" t="s">
        <v>3000</v>
      </c>
      <c r="D74" s="16" t="s">
        <v>3001</v>
      </c>
      <c r="E74" s="22">
        <v>15550.47</v>
      </c>
      <c r="F74" s="16" t="s">
        <v>1471</v>
      </c>
      <c r="G74" s="17">
        <v>42872</v>
      </c>
      <c r="H74" s="22">
        <v>15550.47</v>
      </c>
      <c r="I74" s="15">
        <f t="shared" si="1"/>
        <v>0</v>
      </c>
    </row>
    <row r="75" spans="1:9" hidden="1" x14ac:dyDescent="0.2">
      <c r="A75" s="16" t="s">
        <v>3002</v>
      </c>
      <c r="B75" s="17">
        <v>42853</v>
      </c>
      <c r="C75" s="16" t="s">
        <v>3003</v>
      </c>
      <c r="D75" s="16" t="s">
        <v>3004</v>
      </c>
      <c r="E75" s="22">
        <v>13166.85</v>
      </c>
      <c r="F75" s="16" t="s">
        <v>1471</v>
      </c>
      <c r="G75" s="17">
        <v>42872</v>
      </c>
      <c r="H75" s="22">
        <v>13166.85</v>
      </c>
      <c r="I75" s="15">
        <f t="shared" si="1"/>
        <v>0</v>
      </c>
    </row>
    <row r="76" spans="1:9" hidden="1" x14ac:dyDescent="0.2">
      <c r="A76" s="16" t="s">
        <v>3005</v>
      </c>
      <c r="B76" s="17">
        <v>42853</v>
      </c>
      <c r="C76" s="16" t="s">
        <v>3006</v>
      </c>
      <c r="D76" s="16" t="s">
        <v>3007</v>
      </c>
      <c r="E76" s="22">
        <v>13166.85</v>
      </c>
      <c r="F76" s="16" t="s">
        <v>1471</v>
      </c>
      <c r="G76" s="17">
        <v>42872</v>
      </c>
      <c r="H76" s="22">
        <v>13166.85</v>
      </c>
      <c r="I76" s="15">
        <f t="shared" si="1"/>
        <v>0</v>
      </c>
    </row>
    <row r="77" spans="1:9" hidden="1" x14ac:dyDescent="0.2">
      <c r="A77" s="16" t="s">
        <v>3008</v>
      </c>
      <c r="B77" s="17">
        <v>42853</v>
      </c>
      <c r="C77" s="16" t="s">
        <v>3009</v>
      </c>
      <c r="D77" s="16" t="s">
        <v>3010</v>
      </c>
      <c r="E77" s="22">
        <v>1065.1099999999999</v>
      </c>
      <c r="F77" s="16" t="s">
        <v>1471</v>
      </c>
      <c r="G77" s="17">
        <v>42872</v>
      </c>
      <c r="H77" s="22">
        <v>1065.1099999999999</v>
      </c>
      <c r="I77" s="15">
        <f t="shared" si="1"/>
        <v>0</v>
      </c>
    </row>
    <row r="78" spans="1:9" hidden="1" x14ac:dyDescent="0.2">
      <c r="A78" s="16" t="s">
        <v>3011</v>
      </c>
      <c r="B78" s="17">
        <v>42853</v>
      </c>
      <c r="C78" s="16" t="s">
        <v>3012</v>
      </c>
      <c r="D78" s="16" t="s">
        <v>3013</v>
      </c>
      <c r="E78" s="22">
        <v>13166.85</v>
      </c>
      <c r="F78" s="16" t="s">
        <v>1471</v>
      </c>
      <c r="G78" s="17">
        <v>42872</v>
      </c>
      <c r="H78" s="22">
        <v>13166.85</v>
      </c>
      <c r="I78" s="15">
        <f>+E78-H78</f>
        <v>0</v>
      </c>
    </row>
    <row r="79" spans="1:9" hidden="1" x14ac:dyDescent="0.2">
      <c r="A79" s="16" t="s">
        <v>3014</v>
      </c>
      <c r="B79" s="17">
        <v>42853</v>
      </c>
      <c r="C79" s="16" t="s">
        <v>3015</v>
      </c>
      <c r="D79" s="16" t="s">
        <v>3016</v>
      </c>
      <c r="E79" s="22">
        <v>2829.58</v>
      </c>
      <c r="F79" s="16" t="s">
        <v>1471</v>
      </c>
      <c r="G79" s="17">
        <v>42872</v>
      </c>
      <c r="H79" s="22">
        <v>2829.58</v>
      </c>
      <c r="I79" s="15">
        <f t="shared" si="1"/>
        <v>0</v>
      </c>
    </row>
    <row r="80" spans="1:9" hidden="1" x14ac:dyDescent="0.2">
      <c r="A80" s="16" t="s">
        <v>3017</v>
      </c>
      <c r="B80" s="17">
        <v>42853</v>
      </c>
      <c r="C80" s="16" t="s">
        <v>3018</v>
      </c>
      <c r="D80" s="16" t="s">
        <v>3019</v>
      </c>
      <c r="E80" s="22">
        <v>3861.86</v>
      </c>
      <c r="F80" s="16" t="s">
        <v>1471</v>
      </c>
      <c r="G80" s="17">
        <v>42872</v>
      </c>
      <c r="H80" s="22">
        <v>3861.86</v>
      </c>
      <c r="I80" s="15">
        <f t="shared" si="1"/>
        <v>0</v>
      </c>
    </row>
    <row r="81" spans="1:9" hidden="1" x14ac:dyDescent="0.2">
      <c r="A81" s="16" t="s">
        <v>3020</v>
      </c>
      <c r="B81" s="17">
        <v>42853</v>
      </c>
      <c r="C81" s="16" t="s">
        <v>3021</v>
      </c>
      <c r="D81" s="16" t="s">
        <v>3022</v>
      </c>
      <c r="E81" s="22">
        <v>202.54</v>
      </c>
      <c r="F81" s="16" t="s">
        <v>1471</v>
      </c>
      <c r="G81" s="17">
        <v>42872</v>
      </c>
      <c r="H81" s="22">
        <v>202.54</v>
      </c>
      <c r="I81" s="15">
        <f t="shared" si="1"/>
        <v>0</v>
      </c>
    </row>
    <row r="82" spans="1:9" hidden="1" x14ac:dyDescent="0.2">
      <c r="A82" s="16" t="s">
        <v>2530</v>
      </c>
      <c r="B82" s="17">
        <v>42854</v>
      </c>
      <c r="C82" s="16" t="s">
        <v>3023</v>
      </c>
      <c r="D82" s="16" t="s">
        <v>3024</v>
      </c>
      <c r="E82" s="22">
        <v>202.54</v>
      </c>
      <c r="F82" s="16" t="s">
        <v>1471</v>
      </c>
      <c r="G82" s="17">
        <v>42872</v>
      </c>
      <c r="H82" s="22">
        <v>202.54</v>
      </c>
      <c r="I82" s="15">
        <f t="shared" si="1"/>
        <v>0</v>
      </c>
    </row>
    <row r="83" spans="1:9" hidden="1" x14ac:dyDescent="0.2">
      <c r="A83" s="16" t="s">
        <v>3025</v>
      </c>
      <c r="B83" s="17">
        <v>42854</v>
      </c>
      <c r="C83" s="16" t="s">
        <v>3026</v>
      </c>
      <c r="D83" s="16" t="s">
        <v>3027</v>
      </c>
      <c r="E83" s="22">
        <v>67.510000000000005</v>
      </c>
      <c r="F83" s="16" t="s">
        <v>1471</v>
      </c>
      <c r="G83" s="17">
        <v>42872</v>
      </c>
      <c r="H83" s="22">
        <v>67.510000000000005</v>
      </c>
      <c r="I83" s="15">
        <f t="shared" si="1"/>
        <v>0</v>
      </c>
    </row>
    <row r="84" spans="1:9" hidden="1" x14ac:dyDescent="0.2">
      <c r="A84" s="16" t="s">
        <v>3028</v>
      </c>
      <c r="B84" s="17">
        <v>42854</v>
      </c>
      <c r="C84" s="16" t="s">
        <v>3029</v>
      </c>
      <c r="D84" s="16" t="s">
        <v>3030</v>
      </c>
      <c r="E84" s="22">
        <v>202.54</v>
      </c>
      <c r="F84" s="16" t="s">
        <v>1471</v>
      </c>
      <c r="G84" s="17">
        <v>42872</v>
      </c>
      <c r="H84" s="22">
        <v>202.54</v>
      </c>
      <c r="I84" s="15">
        <f t="shared" si="1"/>
        <v>0</v>
      </c>
    </row>
    <row r="85" spans="1:9" hidden="1" x14ac:dyDescent="0.2">
      <c r="A85" s="16" t="s">
        <v>904</v>
      </c>
      <c r="B85" s="17">
        <v>42854</v>
      </c>
      <c r="C85" s="16" t="s">
        <v>3031</v>
      </c>
      <c r="D85" s="16" t="s">
        <v>3032</v>
      </c>
      <c r="E85" s="22">
        <v>202.54</v>
      </c>
      <c r="F85" s="16" t="s">
        <v>1471</v>
      </c>
      <c r="G85" s="17">
        <v>42872</v>
      </c>
      <c r="H85" s="22">
        <v>202.54</v>
      </c>
      <c r="I85" s="15">
        <f t="shared" si="1"/>
        <v>0</v>
      </c>
    </row>
    <row r="86" spans="1:9" hidden="1" x14ac:dyDescent="0.2">
      <c r="A86" s="16" t="s">
        <v>3033</v>
      </c>
      <c r="B86" s="17">
        <v>42854</v>
      </c>
      <c r="C86" s="16" t="s">
        <v>3034</v>
      </c>
      <c r="D86" s="16" t="s">
        <v>3035</v>
      </c>
      <c r="E86" s="22">
        <v>3861.86</v>
      </c>
      <c r="F86" s="16" t="s">
        <v>1471</v>
      </c>
      <c r="G86" s="17">
        <v>42872</v>
      </c>
      <c r="H86" s="22">
        <v>3861.86</v>
      </c>
      <c r="I86" s="15">
        <f t="shared" si="1"/>
        <v>0</v>
      </c>
    </row>
    <row r="87" spans="1:9" hidden="1" x14ac:dyDescent="0.2">
      <c r="A87" s="16" t="s">
        <v>907</v>
      </c>
      <c r="B87" s="17">
        <v>42854</v>
      </c>
      <c r="C87" s="16" t="s">
        <v>3036</v>
      </c>
      <c r="D87" s="16" t="s">
        <v>3037</v>
      </c>
      <c r="E87" s="22">
        <v>2829.58</v>
      </c>
      <c r="F87" s="16" t="s">
        <v>1471</v>
      </c>
      <c r="G87" s="17">
        <v>42872</v>
      </c>
      <c r="H87" s="22">
        <v>2829.58</v>
      </c>
      <c r="I87" s="15">
        <f t="shared" si="1"/>
        <v>0</v>
      </c>
    </row>
    <row r="88" spans="1:9" hidden="1" x14ac:dyDescent="0.2">
      <c r="A88" s="16" t="s">
        <v>910</v>
      </c>
      <c r="B88" s="17">
        <v>42854</v>
      </c>
      <c r="C88" s="16" t="s">
        <v>3038</v>
      </c>
      <c r="D88" s="16" t="s">
        <v>3039</v>
      </c>
      <c r="E88" s="22">
        <v>358.92</v>
      </c>
      <c r="F88" s="16" t="s">
        <v>1471</v>
      </c>
      <c r="G88" s="17">
        <v>42872</v>
      </c>
      <c r="H88" s="22">
        <v>358.92</v>
      </c>
      <c r="I88" s="15">
        <f t="shared" si="1"/>
        <v>0</v>
      </c>
    </row>
    <row r="89" spans="1:9" hidden="1" x14ac:dyDescent="0.2">
      <c r="A89" s="16" t="s">
        <v>3040</v>
      </c>
      <c r="B89" s="17">
        <v>42857</v>
      </c>
      <c r="C89" s="23" t="s">
        <v>3041</v>
      </c>
      <c r="D89" s="25" t="s">
        <v>3042</v>
      </c>
      <c r="E89" s="22">
        <v>202.54</v>
      </c>
      <c r="F89" s="16" t="s">
        <v>1471</v>
      </c>
      <c r="G89" s="17">
        <v>42872</v>
      </c>
      <c r="H89" s="22">
        <v>202.54</v>
      </c>
      <c r="I89" s="15">
        <f t="shared" si="1"/>
        <v>0</v>
      </c>
    </row>
    <row r="90" spans="1:9" hidden="1" x14ac:dyDescent="0.2">
      <c r="A90" s="16" t="s">
        <v>3043</v>
      </c>
      <c r="B90" s="17">
        <v>42857</v>
      </c>
      <c r="C90" s="23" t="s">
        <v>3044</v>
      </c>
      <c r="D90" s="25" t="s">
        <v>3045</v>
      </c>
      <c r="E90" s="22">
        <v>67.510000000000005</v>
      </c>
      <c r="F90" s="16" t="s">
        <v>1471</v>
      </c>
      <c r="G90" s="17">
        <v>42872</v>
      </c>
      <c r="H90" s="22">
        <v>67.510000000000005</v>
      </c>
      <c r="I90" s="15">
        <f t="shared" si="1"/>
        <v>0</v>
      </c>
    </row>
    <row r="91" spans="1:9" hidden="1" x14ac:dyDescent="0.2">
      <c r="A91" s="16" t="s">
        <v>2000</v>
      </c>
      <c r="B91" s="17">
        <v>42857</v>
      </c>
      <c r="C91" s="23" t="s">
        <v>3046</v>
      </c>
      <c r="D91" s="25" t="s">
        <v>3047</v>
      </c>
      <c r="E91" s="22">
        <v>67.510000000000005</v>
      </c>
      <c r="F91" s="16" t="s">
        <v>1471</v>
      </c>
      <c r="G91" s="17">
        <v>42872</v>
      </c>
      <c r="H91" s="22">
        <v>67.510000000000005</v>
      </c>
      <c r="I91" s="15">
        <f t="shared" si="1"/>
        <v>0</v>
      </c>
    </row>
    <row r="92" spans="1:9" hidden="1" x14ac:dyDescent="0.2">
      <c r="A92" s="16" t="s">
        <v>3048</v>
      </c>
      <c r="B92" s="17">
        <v>42857</v>
      </c>
      <c r="C92" s="23" t="s">
        <v>3049</v>
      </c>
      <c r="D92" s="25" t="s">
        <v>3050</v>
      </c>
      <c r="E92" s="22">
        <v>202.54</v>
      </c>
      <c r="F92" s="16" t="s">
        <v>1471</v>
      </c>
      <c r="G92" s="17">
        <v>42872</v>
      </c>
      <c r="H92" s="22">
        <v>202.54</v>
      </c>
      <c r="I92" s="15">
        <f t="shared" si="1"/>
        <v>0</v>
      </c>
    </row>
    <row r="93" spans="1:9" hidden="1" x14ac:dyDescent="0.2">
      <c r="A93" s="16" t="s">
        <v>3051</v>
      </c>
      <c r="B93" s="17">
        <v>42857</v>
      </c>
      <c r="C93" s="23" t="s">
        <v>3052</v>
      </c>
      <c r="D93" s="25" t="s">
        <v>3053</v>
      </c>
      <c r="E93" s="22">
        <v>202.54</v>
      </c>
      <c r="F93" s="16" t="s">
        <v>1471</v>
      </c>
      <c r="G93" s="17">
        <v>42872</v>
      </c>
      <c r="H93" s="22">
        <v>202.54</v>
      </c>
      <c r="I93" s="15">
        <f t="shared" si="1"/>
        <v>0</v>
      </c>
    </row>
    <row r="94" spans="1:9" hidden="1" x14ac:dyDescent="0.2">
      <c r="A94" s="16" t="s">
        <v>3054</v>
      </c>
      <c r="B94" s="17">
        <v>42858</v>
      </c>
      <c r="C94" s="23" t="s">
        <v>3055</v>
      </c>
      <c r="D94" s="25" t="s">
        <v>3056</v>
      </c>
      <c r="E94" s="22">
        <v>202.54</v>
      </c>
      <c r="F94" s="16" t="s">
        <v>1471</v>
      </c>
      <c r="G94" s="17">
        <v>42872</v>
      </c>
      <c r="H94" s="22">
        <v>202.54</v>
      </c>
      <c r="I94" s="15">
        <f t="shared" si="1"/>
        <v>0</v>
      </c>
    </row>
    <row r="95" spans="1:9" hidden="1" x14ac:dyDescent="0.2">
      <c r="A95" s="16" t="s">
        <v>3057</v>
      </c>
      <c r="B95" s="17">
        <v>42858</v>
      </c>
      <c r="C95" s="23" t="s">
        <v>3058</v>
      </c>
      <c r="D95" s="25" t="s">
        <v>3059</v>
      </c>
      <c r="E95" s="22">
        <v>67.510000000000005</v>
      </c>
      <c r="F95" s="16" t="s">
        <v>1471</v>
      </c>
      <c r="G95" s="17">
        <v>42872</v>
      </c>
      <c r="H95" s="22">
        <v>67.510000000000005</v>
      </c>
      <c r="I95" s="15">
        <f t="shared" si="1"/>
        <v>0</v>
      </c>
    </row>
    <row r="96" spans="1:9" hidden="1" x14ac:dyDescent="0.2">
      <c r="A96" s="16" t="s">
        <v>3060</v>
      </c>
      <c r="B96" s="17">
        <v>42858</v>
      </c>
      <c r="C96" s="23" t="s">
        <v>3061</v>
      </c>
      <c r="D96" s="25" t="s">
        <v>3062</v>
      </c>
      <c r="E96" s="22">
        <v>67.510000000000005</v>
      </c>
      <c r="F96" s="16" t="s">
        <v>1471</v>
      </c>
      <c r="G96" s="17">
        <v>42872</v>
      </c>
      <c r="H96" s="22">
        <v>67.510000000000005</v>
      </c>
      <c r="I96" s="15">
        <f t="shared" si="1"/>
        <v>0</v>
      </c>
    </row>
    <row r="97" spans="1:9" hidden="1" x14ac:dyDescent="0.2">
      <c r="A97" s="16" t="s">
        <v>3063</v>
      </c>
      <c r="B97" s="17">
        <v>42858</v>
      </c>
      <c r="C97" s="23" t="s">
        <v>3064</v>
      </c>
      <c r="D97" s="25" t="s">
        <v>3065</v>
      </c>
      <c r="E97" s="22">
        <v>67.510000000000005</v>
      </c>
      <c r="F97" s="16" t="s">
        <v>1471</v>
      </c>
      <c r="G97" s="17">
        <v>42872</v>
      </c>
      <c r="H97" s="22">
        <v>67.510000000000005</v>
      </c>
      <c r="I97" s="15">
        <f t="shared" si="1"/>
        <v>0</v>
      </c>
    </row>
    <row r="98" spans="1:9" hidden="1" x14ac:dyDescent="0.2">
      <c r="A98" s="16" t="s">
        <v>3066</v>
      </c>
      <c r="B98" s="17">
        <v>42858</v>
      </c>
      <c r="C98" s="23" t="s">
        <v>3067</v>
      </c>
      <c r="D98" s="25" t="s">
        <v>3068</v>
      </c>
      <c r="E98" s="22">
        <v>202.54</v>
      </c>
      <c r="F98" s="16" t="s">
        <v>1471</v>
      </c>
      <c r="G98" s="17">
        <v>42872</v>
      </c>
      <c r="H98" s="22">
        <v>202.54</v>
      </c>
      <c r="I98" s="15">
        <f t="shared" si="1"/>
        <v>0</v>
      </c>
    </row>
    <row r="99" spans="1:9" hidden="1" x14ac:dyDescent="0.2">
      <c r="A99" s="16" t="s">
        <v>3069</v>
      </c>
      <c r="B99" s="17">
        <v>42858</v>
      </c>
      <c r="C99" s="23" t="s">
        <v>3070</v>
      </c>
      <c r="D99" s="25" t="s">
        <v>3071</v>
      </c>
      <c r="E99" s="22">
        <v>202.54</v>
      </c>
      <c r="F99" s="16" t="s">
        <v>1471</v>
      </c>
      <c r="G99" s="17">
        <v>42872</v>
      </c>
      <c r="H99" s="22">
        <v>202.54</v>
      </c>
      <c r="I99" s="15">
        <f t="shared" si="1"/>
        <v>0</v>
      </c>
    </row>
    <row r="100" spans="1:9" hidden="1" x14ac:dyDescent="0.2">
      <c r="A100" s="16" t="s">
        <v>3072</v>
      </c>
      <c r="B100" s="17">
        <v>42858</v>
      </c>
      <c r="C100" s="23" t="s">
        <v>3073</v>
      </c>
      <c r="D100" s="25" t="s">
        <v>3074</v>
      </c>
      <c r="E100" s="22">
        <v>202.54</v>
      </c>
      <c r="F100" s="16" t="s">
        <v>1471</v>
      </c>
      <c r="G100" s="17">
        <v>42872</v>
      </c>
      <c r="H100" s="22">
        <v>202.54</v>
      </c>
      <c r="I100" s="15">
        <f t="shared" si="1"/>
        <v>0</v>
      </c>
    </row>
    <row r="101" spans="1:9" hidden="1" x14ac:dyDescent="0.2">
      <c r="A101" s="16" t="s">
        <v>3075</v>
      </c>
      <c r="B101" s="17">
        <v>42858</v>
      </c>
      <c r="C101" s="23" t="s">
        <v>3076</v>
      </c>
      <c r="D101" s="25" t="s">
        <v>3077</v>
      </c>
      <c r="E101" s="22">
        <v>202.54</v>
      </c>
      <c r="F101" s="16" t="s">
        <v>1471</v>
      </c>
      <c r="G101" s="17">
        <v>42872</v>
      </c>
      <c r="H101" s="22">
        <v>202.54</v>
      </c>
      <c r="I101" s="15">
        <f t="shared" si="1"/>
        <v>0</v>
      </c>
    </row>
    <row r="102" spans="1:9" hidden="1" x14ac:dyDescent="0.2">
      <c r="A102" s="16" t="s">
        <v>3078</v>
      </c>
      <c r="B102" s="17">
        <v>42858</v>
      </c>
      <c r="C102" s="23" t="s">
        <v>3079</v>
      </c>
      <c r="D102" s="25" t="s">
        <v>3080</v>
      </c>
      <c r="E102" s="22">
        <v>202.54</v>
      </c>
      <c r="F102" s="16" t="s">
        <v>1471</v>
      </c>
      <c r="G102" s="17">
        <v>42872</v>
      </c>
      <c r="H102" s="22">
        <v>202.54</v>
      </c>
      <c r="I102" s="15">
        <f t="shared" si="1"/>
        <v>0</v>
      </c>
    </row>
    <row r="103" spans="1:9" hidden="1" x14ac:dyDescent="0.2">
      <c r="A103" s="16" t="s">
        <v>3081</v>
      </c>
      <c r="B103" s="17">
        <v>42858</v>
      </c>
      <c r="C103" s="23" t="s">
        <v>3082</v>
      </c>
      <c r="D103" s="25" t="s">
        <v>3083</v>
      </c>
      <c r="E103" s="22">
        <v>202.54</v>
      </c>
      <c r="F103" s="16" t="s">
        <v>1471</v>
      </c>
      <c r="G103" s="17">
        <v>42872</v>
      </c>
      <c r="H103" s="22">
        <v>202.54</v>
      </c>
      <c r="I103" s="15">
        <f t="shared" si="1"/>
        <v>0</v>
      </c>
    </row>
    <row r="104" spans="1:9" hidden="1" x14ac:dyDescent="0.2">
      <c r="A104" s="16" t="s">
        <v>3084</v>
      </c>
      <c r="B104" s="17">
        <v>42858</v>
      </c>
      <c r="C104" s="23" t="s">
        <v>3085</v>
      </c>
      <c r="D104" s="25" t="s">
        <v>3086</v>
      </c>
      <c r="E104" s="22">
        <v>202.54</v>
      </c>
      <c r="F104" s="16" t="s">
        <v>1471</v>
      </c>
      <c r="G104" s="17">
        <v>42872</v>
      </c>
      <c r="H104" s="22">
        <v>202.54</v>
      </c>
      <c r="I104" s="15">
        <f t="shared" si="1"/>
        <v>0</v>
      </c>
    </row>
    <row r="105" spans="1:9" hidden="1" x14ac:dyDescent="0.2">
      <c r="A105" s="16" t="s">
        <v>3087</v>
      </c>
      <c r="B105" s="17">
        <v>42858</v>
      </c>
      <c r="C105" s="23" t="s">
        <v>3088</v>
      </c>
      <c r="D105" s="25" t="s">
        <v>3089</v>
      </c>
      <c r="E105" s="22">
        <v>202.54</v>
      </c>
      <c r="F105" s="16" t="s">
        <v>1471</v>
      </c>
      <c r="G105" s="17">
        <v>42872</v>
      </c>
      <c r="H105" s="22">
        <v>202.54</v>
      </c>
      <c r="I105" s="15">
        <f t="shared" si="1"/>
        <v>0</v>
      </c>
    </row>
    <row r="106" spans="1:9" hidden="1" x14ac:dyDescent="0.2">
      <c r="A106" s="16" t="s">
        <v>3090</v>
      </c>
      <c r="B106" s="17">
        <v>42858</v>
      </c>
      <c r="C106" s="23" t="s">
        <v>3091</v>
      </c>
      <c r="D106" s="25" t="s">
        <v>3092</v>
      </c>
      <c r="E106" s="22">
        <v>3861.86</v>
      </c>
      <c r="F106" s="16" t="s">
        <v>1471</v>
      </c>
      <c r="G106" s="17">
        <v>42872</v>
      </c>
      <c r="H106" s="22">
        <v>3861.86</v>
      </c>
      <c r="I106" s="15">
        <f t="shared" si="1"/>
        <v>0</v>
      </c>
    </row>
    <row r="107" spans="1:9" hidden="1" x14ac:dyDescent="0.2">
      <c r="A107" s="16" t="s">
        <v>3093</v>
      </c>
      <c r="B107" s="17">
        <v>42858</v>
      </c>
      <c r="C107" s="23" t="s">
        <v>3094</v>
      </c>
      <c r="D107" s="25" t="s">
        <v>3095</v>
      </c>
      <c r="E107" s="22">
        <v>202.54</v>
      </c>
      <c r="F107" s="16" t="s">
        <v>1471</v>
      </c>
      <c r="G107" s="17">
        <v>42872</v>
      </c>
      <c r="H107" s="22">
        <v>202.54</v>
      </c>
      <c r="I107" s="15">
        <f t="shared" si="1"/>
        <v>0</v>
      </c>
    </row>
    <row r="108" spans="1:9" hidden="1" x14ac:dyDescent="0.2">
      <c r="A108" s="16" t="s">
        <v>3096</v>
      </c>
      <c r="B108" s="17">
        <v>42858</v>
      </c>
      <c r="C108" s="23" t="s">
        <v>3097</v>
      </c>
      <c r="D108" s="25" t="s">
        <v>3098</v>
      </c>
      <c r="E108" s="22">
        <v>67.510000000000005</v>
      </c>
      <c r="F108" s="16" t="s">
        <v>1471</v>
      </c>
      <c r="G108" s="17">
        <v>42872</v>
      </c>
      <c r="H108" s="22">
        <v>67.510000000000005</v>
      </c>
      <c r="I108" s="15">
        <f t="shared" si="1"/>
        <v>0</v>
      </c>
    </row>
    <row r="109" spans="1:9" hidden="1" x14ac:dyDescent="0.2">
      <c r="A109" s="16" t="s">
        <v>3099</v>
      </c>
      <c r="B109" s="17">
        <v>42858</v>
      </c>
      <c r="C109" s="23" t="s">
        <v>3100</v>
      </c>
      <c r="D109" s="25" t="s">
        <v>3101</v>
      </c>
      <c r="E109" s="22">
        <v>202.54</v>
      </c>
      <c r="F109" s="16" t="s">
        <v>1471</v>
      </c>
      <c r="G109" s="17">
        <v>42872</v>
      </c>
      <c r="H109" s="22">
        <v>202.54</v>
      </c>
      <c r="I109" s="15">
        <f t="shared" si="1"/>
        <v>0</v>
      </c>
    </row>
    <row r="110" spans="1:9" hidden="1" x14ac:dyDescent="0.2">
      <c r="A110" s="16" t="s">
        <v>3102</v>
      </c>
      <c r="B110" s="17">
        <v>42858</v>
      </c>
      <c r="C110" s="23" t="s">
        <v>3103</v>
      </c>
      <c r="D110" s="25" t="s">
        <v>3104</v>
      </c>
      <c r="E110" s="22">
        <v>202.54</v>
      </c>
      <c r="F110" s="16" t="s">
        <v>1471</v>
      </c>
      <c r="G110" s="17">
        <v>42872</v>
      </c>
      <c r="H110" s="22">
        <v>202.54</v>
      </c>
      <c r="I110" s="15">
        <f t="shared" si="1"/>
        <v>0</v>
      </c>
    </row>
    <row r="111" spans="1:9" hidden="1" x14ac:dyDescent="0.2">
      <c r="A111" s="16" t="s">
        <v>3105</v>
      </c>
      <c r="B111" s="17">
        <v>42858</v>
      </c>
      <c r="C111" s="23" t="s">
        <v>3106</v>
      </c>
      <c r="D111" s="25" t="s">
        <v>3107</v>
      </c>
      <c r="E111" s="22">
        <v>67.510000000000005</v>
      </c>
      <c r="F111" s="16" t="s">
        <v>1471</v>
      </c>
      <c r="G111" s="17">
        <v>42872</v>
      </c>
      <c r="H111" s="22">
        <v>67.510000000000005</v>
      </c>
      <c r="I111" s="15">
        <f t="shared" si="1"/>
        <v>0</v>
      </c>
    </row>
    <row r="112" spans="1:9" hidden="1" x14ac:dyDescent="0.2">
      <c r="A112" s="16" t="s">
        <v>3108</v>
      </c>
      <c r="B112" s="17">
        <v>42858</v>
      </c>
      <c r="C112" s="23" t="s">
        <v>3109</v>
      </c>
      <c r="D112" s="25" t="s">
        <v>3110</v>
      </c>
      <c r="E112" s="22">
        <v>2829.58</v>
      </c>
      <c r="F112" s="16" t="s">
        <v>1471</v>
      </c>
      <c r="G112" s="17">
        <v>42872</v>
      </c>
      <c r="H112" s="22">
        <v>2829.58</v>
      </c>
      <c r="I112" s="15">
        <f t="shared" si="1"/>
        <v>0</v>
      </c>
    </row>
    <row r="113" spans="1:9" hidden="1" x14ac:dyDescent="0.2">
      <c r="A113" s="16" t="s">
        <v>3111</v>
      </c>
      <c r="B113" s="17">
        <v>42858</v>
      </c>
      <c r="C113" s="23" t="s">
        <v>3112</v>
      </c>
      <c r="D113" s="25" t="s">
        <v>3113</v>
      </c>
      <c r="E113" s="22">
        <v>67.510000000000005</v>
      </c>
      <c r="F113" s="16" t="s">
        <v>1471</v>
      </c>
      <c r="G113" s="17">
        <v>42872</v>
      </c>
      <c r="H113" s="22">
        <v>67.510000000000005</v>
      </c>
      <c r="I113" s="15">
        <f t="shared" si="1"/>
        <v>0</v>
      </c>
    </row>
    <row r="114" spans="1:9" hidden="1" x14ac:dyDescent="0.2">
      <c r="A114" s="16" t="s">
        <v>3114</v>
      </c>
      <c r="B114" s="17">
        <v>42858</v>
      </c>
      <c r="C114" s="23" t="s">
        <v>3115</v>
      </c>
      <c r="D114" s="25" t="s">
        <v>3116</v>
      </c>
      <c r="E114" s="22">
        <v>378.04</v>
      </c>
      <c r="F114" s="16" t="s">
        <v>1471</v>
      </c>
      <c r="G114" s="17">
        <v>42872</v>
      </c>
      <c r="H114" s="22">
        <v>378.04</v>
      </c>
      <c r="I114" s="15">
        <f t="shared" si="1"/>
        <v>0</v>
      </c>
    </row>
    <row r="115" spans="1:9" hidden="1" x14ac:dyDescent="0.2">
      <c r="A115" s="16" t="s">
        <v>3117</v>
      </c>
      <c r="B115" s="17">
        <v>42858</v>
      </c>
      <c r="C115" s="23" t="s">
        <v>3118</v>
      </c>
      <c r="D115" s="25" t="s">
        <v>3119</v>
      </c>
      <c r="E115" s="22">
        <v>202.54</v>
      </c>
      <c r="F115" s="16" t="s">
        <v>1471</v>
      </c>
      <c r="G115" s="17">
        <v>42872</v>
      </c>
      <c r="H115" s="22">
        <v>202.54</v>
      </c>
      <c r="I115" s="15">
        <f t="shared" si="1"/>
        <v>0</v>
      </c>
    </row>
    <row r="116" spans="1:9" hidden="1" x14ac:dyDescent="0.2">
      <c r="A116" s="16" t="s">
        <v>3120</v>
      </c>
      <c r="B116" s="17">
        <v>42858</v>
      </c>
      <c r="C116" s="23" t="s">
        <v>3121</v>
      </c>
      <c r="D116" s="25" t="s">
        <v>3122</v>
      </c>
      <c r="E116" s="22">
        <v>67.510000000000005</v>
      </c>
      <c r="F116" s="16" t="s">
        <v>1471</v>
      </c>
      <c r="G116" s="17">
        <v>42872</v>
      </c>
      <c r="H116" s="22">
        <v>67.510000000000005</v>
      </c>
      <c r="I116" s="15">
        <f t="shared" si="1"/>
        <v>0</v>
      </c>
    </row>
    <row r="117" spans="1:9" hidden="1" x14ac:dyDescent="0.2">
      <c r="A117" s="16" t="s">
        <v>3123</v>
      </c>
      <c r="B117" s="17">
        <v>42858</v>
      </c>
      <c r="C117" s="23" t="s">
        <v>3124</v>
      </c>
      <c r="D117" s="25" t="s">
        <v>3125</v>
      </c>
      <c r="E117" s="22">
        <v>202.54</v>
      </c>
      <c r="F117" s="16" t="s">
        <v>1471</v>
      </c>
      <c r="G117" s="17">
        <v>42872</v>
      </c>
      <c r="H117" s="22">
        <v>202.54</v>
      </c>
      <c r="I117" s="15">
        <f t="shared" si="1"/>
        <v>0</v>
      </c>
    </row>
    <row r="118" spans="1:9" hidden="1" x14ac:dyDescent="0.2">
      <c r="A118" s="16" t="s">
        <v>3126</v>
      </c>
      <c r="B118" s="17">
        <v>42858</v>
      </c>
      <c r="C118" s="23" t="s">
        <v>3127</v>
      </c>
      <c r="D118" s="25" t="s">
        <v>3128</v>
      </c>
      <c r="E118" s="22">
        <v>202.54</v>
      </c>
      <c r="F118" s="16" t="s">
        <v>1471</v>
      </c>
      <c r="G118" s="17">
        <v>42872</v>
      </c>
      <c r="H118" s="22">
        <v>202.54</v>
      </c>
      <c r="I118" s="15">
        <f t="shared" si="1"/>
        <v>0</v>
      </c>
    </row>
    <row r="119" spans="1:9" hidden="1" x14ac:dyDescent="0.2">
      <c r="A119" s="16" t="s">
        <v>3129</v>
      </c>
      <c r="B119" s="17">
        <v>42858</v>
      </c>
      <c r="C119" s="23" t="s">
        <v>3130</v>
      </c>
      <c r="D119" s="25" t="s">
        <v>3131</v>
      </c>
      <c r="E119" s="22">
        <v>2829.58</v>
      </c>
      <c r="F119" s="16" t="s">
        <v>1471</v>
      </c>
      <c r="G119" s="17">
        <v>42872</v>
      </c>
      <c r="H119" s="22">
        <v>2829.58</v>
      </c>
      <c r="I119" s="15">
        <f t="shared" si="1"/>
        <v>0</v>
      </c>
    </row>
    <row r="120" spans="1:9" hidden="1" x14ac:dyDescent="0.2">
      <c r="A120" s="16" t="s">
        <v>3132</v>
      </c>
      <c r="B120" s="17">
        <v>42858</v>
      </c>
      <c r="C120" s="23" t="s">
        <v>3133</v>
      </c>
      <c r="D120" s="25" t="s">
        <v>3134</v>
      </c>
      <c r="E120" s="22">
        <v>2829.58</v>
      </c>
      <c r="F120" s="16" t="s">
        <v>1471</v>
      </c>
      <c r="G120" s="17">
        <v>42872</v>
      </c>
      <c r="H120" s="22">
        <v>2829.58</v>
      </c>
      <c r="I120" s="15">
        <f t="shared" ref="I120:I183" si="2">+E120-H120</f>
        <v>0</v>
      </c>
    </row>
    <row r="121" spans="1:9" hidden="1" x14ac:dyDescent="0.2">
      <c r="A121" s="16" t="s">
        <v>1236</v>
      </c>
      <c r="B121" s="17">
        <v>42860</v>
      </c>
      <c r="C121" s="23" t="s">
        <v>3135</v>
      </c>
      <c r="D121" s="25" t="s">
        <v>3136</v>
      </c>
      <c r="E121" s="22">
        <v>202.54</v>
      </c>
      <c r="F121" s="16" t="s">
        <v>1471</v>
      </c>
      <c r="G121" s="17">
        <v>42872</v>
      </c>
      <c r="H121" s="22">
        <v>202.54</v>
      </c>
      <c r="I121" s="15">
        <f t="shared" si="2"/>
        <v>0</v>
      </c>
    </row>
    <row r="122" spans="1:9" hidden="1" x14ac:dyDescent="0.2">
      <c r="A122" s="16" t="s">
        <v>3137</v>
      </c>
      <c r="B122" s="17">
        <v>42860</v>
      </c>
      <c r="C122" s="23" t="s">
        <v>3138</v>
      </c>
      <c r="D122" s="25" t="s">
        <v>3139</v>
      </c>
      <c r="E122" s="22">
        <v>202.54</v>
      </c>
      <c r="F122" s="16" t="s">
        <v>1471</v>
      </c>
      <c r="G122" s="17">
        <v>42872</v>
      </c>
      <c r="H122" s="22">
        <v>202.54</v>
      </c>
      <c r="I122" s="15">
        <f t="shared" si="2"/>
        <v>0</v>
      </c>
    </row>
    <row r="123" spans="1:9" hidden="1" x14ac:dyDescent="0.2">
      <c r="A123" s="16" t="s">
        <v>3140</v>
      </c>
      <c r="B123" s="17">
        <v>42860</v>
      </c>
      <c r="C123" s="23" t="s">
        <v>3141</v>
      </c>
      <c r="D123" s="25" t="s">
        <v>3142</v>
      </c>
      <c r="E123" s="22">
        <v>202.54</v>
      </c>
      <c r="F123" s="16" t="s">
        <v>1471</v>
      </c>
      <c r="G123" s="17">
        <v>42872</v>
      </c>
      <c r="H123" s="22">
        <v>202.54</v>
      </c>
      <c r="I123" s="15">
        <f t="shared" si="2"/>
        <v>0</v>
      </c>
    </row>
    <row r="124" spans="1:9" hidden="1" x14ac:dyDescent="0.2">
      <c r="A124" s="16" t="s">
        <v>3143</v>
      </c>
      <c r="B124" s="17">
        <v>42860</v>
      </c>
      <c r="C124" s="23" t="s">
        <v>3144</v>
      </c>
      <c r="D124" s="25" t="s">
        <v>3145</v>
      </c>
      <c r="E124" s="22">
        <v>1708.04</v>
      </c>
      <c r="F124" s="16" t="s">
        <v>1471</v>
      </c>
      <c r="G124" s="17">
        <v>42872</v>
      </c>
      <c r="H124" s="22">
        <v>1708.04</v>
      </c>
      <c r="I124" s="15">
        <f t="shared" si="2"/>
        <v>0</v>
      </c>
    </row>
    <row r="125" spans="1:9" hidden="1" x14ac:dyDescent="0.2">
      <c r="A125" s="16" t="s">
        <v>3146</v>
      </c>
      <c r="B125" s="17">
        <v>42860</v>
      </c>
      <c r="C125" s="23" t="s">
        <v>3147</v>
      </c>
      <c r="D125" s="25" t="s">
        <v>3148</v>
      </c>
      <c r="E125" s="22">
        <v>202.54</v>
      </c>
      <c r="F125" s="16" t="s">
        <v>1471</v>
      </c>
      <c r="G125" s="17">
        <v>42872</v>
      </c>
      <c r="H125" s="22">
        <v>202.54</v>
      </c>
      <c r="I125" s="15">
        <f t="shared" si="2"/>
        <v>0</v>
      </c>
    </row>
    <row r="126" spans="1:9" hidden="1" x14ac:dyDescent="0.2">
      <c r="A126" s="16" t="s">
        <v>1240</v>
      </c>
      <c r="B126" s="17">
        <v>42860</v>
      </c>
      <c r="C126" s="23" t="s">
        <v>3149</v>
      </c>
      <c r="D126" s="25" t="s">
        <v>3150</v>
      </c>
      <c r="E126" s="22">
        <v>67.510000000000005</v>
      </c>
      <c r="F126" s="16" t="s">
        <v>1471</v>
      </c>
      <c r="G126" s="17">
        <v>42872</v>
      </c>
      <c r="H126" s="22">
        <v>67.510000000000005</v>
      </c>
      <c r="I126" s="15">
        <f t="shared" si="2"/>
        <v>0</v>
      </c>
    </row>
    <row r="127" spans="1:9" hidden="1" x14ac:dyDescent="0.2">
      <c r="A127" s="16" t="s">
        <v>3151</v>
      </c>
      <c r="B127" s="17">
        <v>42860</v>
      </c>
      <c r="C127" s="23" t="s">
        <v>3152</v>
      </c>
      <c r="D127" s="25" t="s">
        <v>3153</v>
      </c>
      <c r="E127" s="22">
        <v>202.54</v>
      </c>
      <c r="F127" s="16" t="s">
        <v>1471</v>
      </c>
      <c r="G127" s="17">
        <v>42872</v>
      </c>
      <c r="H127" s="22">
        <v>202.54</v>
      </c>
      <c r="I127" s="15">
        <f t="shared" si="2"/>
        <v>0</v>
      </c>
    </row>
    <row r="128" spans="1:9" hidden="1" x14ac:dyDescent="0.2">
      <c r="A128" s="16" t="s">
        <v>3154</v>
      </c>
      <c r="B128" s="17">
        <v>42860</v>
      </c>
      <c r="C128" s="23" t="s">
        <v>3155</v>
      </c>
      <c r="D128" s="25" t="s">
        <v>3156</v>
      </c>
      <c r="E128" s="22">
        <v>67.510000000000005</v>
      </c>
      <c r="F128" s="16" t="s">
        <v>1471</v>
      </c>
      <c r="G128" s="17">
        <v>42872</v>
      </c>
      <c r="H128" s="22">
        <v>67.510000000000005</v>
      </c>
      <c r="I128" s="15">
        <f t="shared" si="2"/>
        <v>0</v>
      </c>
    </row>
    <row r="129" spans="1:9" hidden="1" x14ac:dyDescent="0.2">
      <c r="A129" s="16" t="s">
        <v>2113</v>
      </c>
      <c r="B129" s="17">
        <v>42861</v>
      </c>
      <c r="C129" s="23" t="s">
        <v>3157</v>
      </c>
      <c r="D129" s="25" t="s">
        <v>3158</v>
      </c>
      <c r="E129" s="22">
        <v>202.54</v>
      </c>
      <c r="F129" s="16" t="s">
        <v>3181</v>
      </c>
      <c r="G129" s="17">
        <v>42872</v>
      </c>
      <c r="H129" s="22">
        <v>202.54</v>
      </c>
      <c r="I129" s="15">
        <f t="shared" si="2"/>
        <v>0</v>
      </c>
    </row>
    <row r="130" spans="1:9" hidden="1" x14ac:dyDescent="0.2">
      <c r="A130" s="16" t="s">
        <v>2265</v>
      </c>
      <c r="B130" s="17">
        <v>42866</v>
      </c>
      <c r="C130" s="23" t="s">
        <v>3159</v>
      </c>
      <c r="D130" s="25" t="s">
        <v>3160</v>
      </c>
      <c r="E130" s="22">
        <v>12982.96</v>
      </c>
      <c r="F130" s="16" t="s">
        <v>3181</v>
      </c>
      <c r="G130" s="17">
        <v>42872</v>
      </c>
      <c r="H130" s="22">
        <v>12982.96</v>
      </c>
      <c r="I130" s="15">
        <f t="shared" si="2"/>
        <v>0</v>
      </c>
    </row>
    <row r="131" spans="1:9" hidden="1" x14ac:dyDescent="0.2">
      <c r="A131" s="16" t="s">
        <v>487</v>
      </c>
      <c r="B131" s="17">
        <v>42867</v>
      </c>
      <c r="C131" s="23" t="s">
        <v>3161</v>
      </c>
      <c r="D131" s="25" t="s">
        <v>3162</v>
      </c>
      <c r="E131" s="22">
        <v>378.04</v>
      </c>
      <c r="F131" s="16" t="s">
        <v>3181</v>
      </c>
      <c r="G131" s="17">
        <v>42872</v>
      </c>
      <c r="H131" s="22">
        <v>378.04</v>
      </c>
      <c r="I131" s="15">
        <f t="shared" si="2"/>
        <v>0</v>
      </c>
    </row>
    <row r="132" spans="1:9" hidden="1" x14ac:dyDescent="0.2">
      <c r="A132" s="16" t="s">
        <v>496</v>
      </c>
      <c r="B132" s="17">
        <v>42867</v>
      </c>
      <c r="C132" s="23" t="s">
        <v>3163</v>
      </c>
      <c r="D132" s="25" t="s">
        <v>3164</v>
      </c>
      <c r="E132" s="22">
        <v>13166.85</v>
      </c>
      <c r="F132" s="16" t="s">
        <v>3181</v>
      </c>
      <c r="G132" s="17">
        <v>42872</v>
      </c>
      <c r="H132" s="22">
        <v>13166.85</v>
      </c>
      <c r="I132" s="15">
        <f t="shared" si="2"/>
        <v>0</v>
      </c>
    </row>
    <row r="133" spans="1:9" hidden="1" x14ac:dyDescent="0.2">
      <c r="A133" s="16" t="s">
        <v>505</v>
      </c>
      <c r="B133" s="17">
        <v>42867</v>
      </c>
      <c r="C133" s="23" t="s">
        <v>3165</v>
      </c>
      <c r="D133" s="25" t="s">
        <v>3166</v>
      </c>
      <c r="E133" s="22">
        <v>67.510000000000005</v>
      </c>
      <c r="F133" s="16" t="s">
        <v>3181</v>
      </c>
      <c r="G133" s="17">
        <v>42872</v>
      </c>
      <c r="H133" s="22">
        <v>67.510000000000005</v>
      </c>
      <c r="I133" s="15">
        <f t="shared" si="2"/>
        <v>0</v>
      </c>
    </row>
    <row r="134" spans="1:9" hidden="1" x14ac:dyDescent="0.2">
      <c r="A134" s="16" t="s">
        <v>3167</v>
      </c>
      <c r="B134" s="17">
        <v>42867</v>
      </c>
      <c r="C134" s="23" t="s">
        <v>3168</v>
      </c>
      <c r="D134" s="25" t="s">
        <v>3169</v>
      </c>
      <c r="E134" s="22">
        <v>202.54</v>
      </c>
      <c r="F134" s="16" t="s">
        <v>3181</v>
      </c>
      <c r="G134" s="17">
        <v>42872</v>
      </c>
      <c r="H134" s="22">
        <v>202.54</v>
      </c>
      <c r="I134" s="15">
        <f t="shared" si="2"/>
        <v>0</v>
      </c>
    </row>
    <row r="135" spans="1:9" hidden="1" x14ac:dyDescent="0.2">
      <c r="A135" s="16" t="s">
        <v>2811</v>
      </c>
      <c r="B135" s="17">
        <v>42867</v>
      </c>
      <c r="C135" s="23" t="s">
        <v>3170</v>
      </c>
      <c r="D135" s="25" t="s">
        <v>3171</v>
      </c>
      <c r="E135" s="22">
        <v>1708.04</v>
      </c>
      <c r="F135" s="16" t="s">
        <v>3181</v>
      </c>
      <c r="G135" s="17">
        <v>42872</v>
      </c>
      <c r="H135" s="22">
        <v>1708.04</v>
      </c>
      <c r="I135" s="15">
        <f t="shared" si="2"/>
        <v>0</v>
      </c>
    </row>
    <row r="136" spans="1:9" hidden="1" x14ac:dyDescent="0.2">
      <c r="A136" s="16" t="s">
        <v>3172</v>
      </c>
      <c r="B136" s="17">
        <v>42867</v>
      </c>
      <c r="C136" s="23" t="s">
        <v>3173</v>
      </c>
      <c r="D136" s="25" t="s">
        <v>3174</v>
      </c>
      <c r="E136" s="22">
        <v>4431.6400000000003</v>
      </c>
      <c r="F136" s="16" t="s">
        <v>3181</v>
      </c>
      <c r="G136" s="17">
        <v>42872</v>
      </c>
      <c r="H136" s="22">
        <v>4431.6400000000003</v>
      </c>
      <c r="I136" s="15">
        <f t="shared" si="2"/>
        <v>0</v>
      </c>
    </row>
    <row r="137" spans="1:9" hidden="1" x14ac:dyDescent="0.2">
      <c r="A137" s="16" t="s">
        <v>3175</v>
      </c>
      <c r="B137" s="17">
        <v>42867</v>
      </c>
      <c r="C137" s="23" t="s">
        <v>3176</v>
      </c>
      <c r="D137" s="25" t="s">
        <v>3177</v>
      </c>
      <c r="E137" s="22">
        <v>3861.86</v>
      </c>
      <c r="F137" s="16" t="s">
        <v>3181</v>
      </c>
      <c r="G137" s="17">
        <v>42872</v>
      </c>
      <c r="H137" s="22">
        <v>3861.86</v>
      </c>
      <c r="I137" s="15">
        <f t="shared" si="2"/>
        <v>0</v>
      </c>
    </row>
    <row r="138" spans="1:9" hidden="1" x14ac:dyDescent="0.2">
      <c r="A138" s="16" t="s">
        <v>3178</v>
      </c>
      <c r="B138" s="17">
        <v>42867</v>
      </c>
      <c r="C138" s="23" t="s">
        <v>3179</v>
      </c>
      <c r="D138" s="25" t="s">
        <v>3180</v>
      </c>
      <c r="E138" s="22">
        <v>67.510000000000005</v>
      </c>
      <c r="F138" s="16" t="s">
        <v>3181</v>
      </c>
      <c r="G138" s="17">
        <v>42872</v>
      </c>
      <c r="H138" s="22">
        <v>67.510000000000005</v>
      </c>
      <c r="I138" s="15">
        <f t="shared" si="2"/>
        <v>0</v>
      </c>
    </row>
    <row r="139" spans="1:9" hidden="1" x14ac:dyDescent="0.2">
      <c r="A139" s="16" t="s">
        <v>1628</v>
      </c>
      <c r="B139" s="17">
        <v>42875</v>
      </c>
      <c r="C139" s="23" t="s">
        <v>3182</v>
      </c>
      <c r="D139" s="25" t="s">
        <v>3183</v>
      </c>
      <c r="E139" s="22">
        <v>13166.85</v>
      </c>
      <c r="F139" s="16" t="s">
        <v>3614</v>
      </c>
      <c r="G139" s="17">
        <v>42899</v>
      </c>
      <c r="H139" s="22">
        <v>13166.85</v>
      </c>
      <c r="I139" s="15">
        <f t="shared" si="2"/>
        <v>0</v>
      </c>
    </row>
    <row r="140" spans="1:9" hidden="1" x14ac:dyDescent="0.2">
      <c r="A140" s="16" t="s">
        <v>1260</v>
      </c>
      <c r="B140" s="17">
        <v>42875</v>
      </c>
      <c r="C140" s="23" t="s">
        <v>3184</v>
      </c>
      <c r="D140" s="25" t="s">
        <v>3185</v>
      </c>
      <c r="E140" s="22">
        <v>13166.85</v>
      </c>
      <c r="F140" s="16" t="s">
        <v>3614</v>
      </c>
      <c r="G140" s="17">
        <v>42899</v>
      </c>
      <c r="H140" s="22">
        <v>13166.85</v>
      </c>
      <c r="I140" s="15">
        <f t="shared" si="2"/>
        <v>0</v>
      </c>
    </row>
    <row r="141" spans="1:9" hidden="1" x14ac:dyDescent="0.2">
      <c r="A141" s="16" t="s">
        <v>277</v>
      </c>
      <c r="B141" s="17">
        <v>42875</v>
      </c>
      <c r="C141" s="23" t="s">
        <v>3186</v>
      </c>
      <c r="D141" s="25" t="s">
        <v>3187</v>
      </c>
      <c r="E141" s="22">
        <v>15550.47</v>
      </c>
      <c r="F141" s="16" t="s">
        <v>3614</v>
      </c>
      <c r="G141" s="17">
        <v>42899</v>
      </c>
      <c r="H141" s="22">
        <v>15550.47</v>
      </c>
      <c r="I141" s="15">
        <f t="shared" si="2"/>
        <v>0</v>
      </c>
    </row>
    <row r="142" spans="1:9" hidden="1" x14ac:dyDescent="0.2">
      <c r="A142" s="16" t="s">
        <v>3188</v>
      </c>
      <c r="B142" s="17">
        <v>42877</v>
      </c>
      <c r="C142" s="23" t="s">
        <v>3189</v>
      </c>
      <c r="D142" s="25" t="s">
        <v>3190</v>
      </c>
      <c r="E142" s="22">
        <v>4431.6400000000003</v>
      </c>
      <c r="F142" s="16" t="s">
        <v>2737</v>
      </c>
      <c r="G142" s="17">
        <v>42898</v>
      </c>
      <c r="H142" s="22">
        <v>4431.6400000000003</v>
      </c>
      <c r="I142" s="15">
        <f t="shared" si="2"/>
        <v>0</v>
      </c>
    </row>
    <row r="143" spans="1:9" hidden="1" x14ac:dyDescent="0.2">
      <c r="A143" s="16" t="s">
        <v>1639</v>
      </c>
      <c r="B143" s="17">
        <v>42877</v>
      </c>
      <c r="C143" s="23" t="s">
        <v>3191</v>
      </c>
      <c r="D143" s="25" t="s">
        <v>3192</v>
      </c>
      <c r="E143" s="22">
        <v>2023.61</v>
      </c>
      <c r="F143" s="16" t="s">
        <v>3614</v>
      </c>
      <c r="G143" s="17">
        <v>42899</v>
      </c>
      <c r="H143" s="22">
        <v>2023.61</v>
      </c>
      <c r="I143" s="15">
        <f t="shared" si="2"/>
        <v>0</v>
      </c>
    </row>
    <row r="144" spans="1:9" hidden="1" x14ac:dyDescent="0.2">
      <c r="A144" s="16" t="s">
        <v>3193</v>
      </c>
      <c r="B144" s="17">
        <v>42877</v>
      </c>
      <c r="C144" s="23" t="s">
        <v>3194</v>
      </c>
      <c r="D144" s="25" t="s">
        <v>3195</v>
      </c>
      <c r="E144" s="22">
        <v>202.54</v>
      </c>
      <c r="F144" s="16" t="s">
        <v>3614</v>
      </c>
      <c r="G144" s="17">
        <v>42899</v>
      </c>
      <c r="H144" s="22">
        <v>202.54</v>
      </c>
      <c r="I144" s="15">
        <f t="shared" si="2"/>
        <v>0</v>
      </c>
    </row>
    <row r="145" spans="1:9" hidden="1" x14ac:dyDescent="0.2">
      <c r="A145" s="16" t="s">
        <v>3196</v>
      </c>
      <c r="B145" s="17">
        <v>42877</v>
      </c>
      <c r="C145" s="23" t="s">
        <v>3197</v>
      </c>
      <c r="D145" s="25" t="s">
        <v>3198</v>
      </c>
      <c r="E145" s="22">
        <v>1829.96</v>
      </c>
      <c r="F145" s="16" t="s">
        <v>3614</v>
      </c>
      <c r="G145" s="17">
        <v>42899</v>
      </c>
      <c r="H145" s="22">
        <v>1829.96</v>
      </c>
      <c r="I145" s="15">
        <f t="shared" si="2"/>
        <v>0</v>
      </c>
    </row>
    <row r="146" spans="1:9" hidden="1" x14ac:dyDescent="0.2">
      <c r="A146" s="16" t="s">
        <v>1651</v>
      </c>
      <c r="B146" s="17">
        <v>42877</v>
      </c>
      <c r="C146" s="23" t="s">
        <v>3199</v>
      </c>
      <c r="D146" s="25" t="s">
        <v>3200</v>
      </c>
      <c r="E146" s="22">
        <v>1663.78</v>
      </c>
      <c r="F146" s="16" t="s">
        <v>3614</v>
      </c>
      <c r="G146" s="17">
        <v>42899</v>
      </c>
      <c r="H146" s="22">
        <v>1663.78</v>
      </c>
      <c r="I146" s="15">
        <f t="shared" si="2"/>
        <v>0</v>
      </c>
    </row>
    <row r="147" spans="1:9" hidden="1" x14ac:dyDescent="0.2">
      <c r="A147" s="16" t="s">
        <v>3201</v>
      </c>
      <c r="B147" s="17">
        <v>42877</v>
      </c>
      <c r="C147" s="23" t="s">
        <v>3202</v>
      </c>
      <c r="D147" s="25" t="s">
        <v>3203</v>
      </c>
      <c r="E147" s="22">
        <v>202.54</v>
      </c>
      <c r="F147" s="16" t="s">
        <v>3614</v>
      </c>
      <c r="G147" s="17">
        <v>42899</v>
      </c>
      <c r="H147" s="22">
        <v>202.54</v>
      </c>
      <c r="I147" s="15">
        <f t="shared" si="2"/>
        <v>0</v>
      </c>
    </row>
    <row r="148" spans="1:9" hidden="1" x14ac:dyDescent="0.2">
      <c r="A148" s="16" t="s">
        <v>3204</v>
      </c>
      <c r="B148" s="17">
        <v>42877</v>
      </c>
      <c r="C148" s="23" t="s">
        <v>3205</v>
      </c>
      <c r="D148" s="25" t="s">
        <v>3206</v>
      </c>
      <c r="E148" s="22">
        <v>202.54</v>
      </c>
      <c r="F148" s="16" t="s">
        <v>3614</v>
      </c>
      <c r="G148" s="17">
        <v>42899</v>
      </c>
      <c r="H148" s="22">
        <v>202.54</v>
      </c>
      <c r="I148" s="15">
        <f t="shared" si="2"/>
        <v>0</v>
      </c>
    </row>
    <row r="149" spans="1:9" hidden="1" x14ac:dyDescent="0.2">
      <c r="A149" s="16" t="s">
        <v>3207</v>
      </c>
      <c r="B149" s="17">
        <v>42877</v>
      </c>
      <c r="C149" s="23" t="s">
        <v>3208</v>
      </c>
      <c r="D149" s="25" t="s">
        <v>3209</v>
      </c>
      <c r="E149" s="22">
        <v>3861.86</v>
      </c>
      <c r="F149" s="16" t="s">
        <v>3614</v>
      </c>
      <c r="G149" s="17">
        <v>42899</v>
      </c>
      <c r="H149" s="22">
        <v>3861.86</v>
      </c>
      <c r="I149" s="15">
        <f t="shared" si="2"/>
        <v>0</v>
      </c>
    </row>
    <row r="150" spans="1:9" hidden="1" x14ac:dyDescent="0.2">
      <c r="A150" s="16" t="s">
        <v>3210</v>
      </c>
      <c r="B150" s="17">
        <v>42877</v>
      </c>
      <c r="C150" s="23" t="s">
        <v>3211</v>
      </c>
      <c r="D150" s="25" t="s">
        <v>3212</v>
      </c>
      <c r="E150" s="22">
        <v>202.54</v>
      </c>
      <c r="F150" s="16" t="s">
        <v>3614</v>
      </c>
      <c r="G150" s="17">
        <v>42899</v>
      </c>
      <c r="H150" s="22">
        <v>202.54</v>
      </c>
      <c r="I150" s="15">
        <f t="shared" si="2"/>
        <v>0</v>
      </c>
    </row>
    <row r="151" spans="1:9" hidden="1" x14ac:dyDescent="0.2">
      <c r="A151" s="16" t="s">
        <v>3213</v>
      </c>
      <c r="B151" s="17">
        <v>42877</v>
      </c>
      <c r="C151" s="23" t="s">
        <v>3214</v>
      </c>
      <c r="D151" s="25" t="s">
        <v>3215</v>
      </c>
      <c r="E151" s="22">
        <v>2255.4499999999998</v>
      </c>
      <c r="F151" s="16" t="s">
        <v>3614</v>
      </c>
      <c r="G151" s="17">
        <v>42899</v>
      </c>
      <c r="H151" s="22">
        <v>2255.4499999999998</v>
      </c>
      <c r="I151" s="15">
        <f t="shared" si="2"/>
        <v>0</v>
      </c>
    </row>
    <row r="152" spans="1:9" hidden="1" x14ac:dyDescent="0.2">
      <c r="A152" s="16" t="s">
        <v>3216</v>
      </c>
      <c r="B152" s="17">
        <v>42877</v>
      </c>
      <c r="C152" s="23" t="s">
        <v>3217</v>
      </c>
      <c r="D152" s="25" t="s">
        <v>3218</v>
      </c>
      <c r="E152" s="22">
        <v>202.54</v>
      </c>
      <c r="F152" s="16" t="s">
        <v>3614</v>
      </c>
      <c r="G152" s="17">
        <v>42899</v>
      </c>
      <c r="H152" s="22">
        <v>202.54</v>
      </c>
      <c r="I152" s="15">
        <f t="shared" si="2"/>
        <v>0</v>
      </c>
    </row>
    <row r="153" spans="1:9" hidden="1" x14ac:dyDescent="0.2">
      <c r="A153" s="16" t="s">
        <v>2895</v>
      </c>
      <c r="B153" s="17">
        <v>42877</v>
      </c>
      <c r="C153" s="23" t="s">
        <v>3219</v>
      </c>
      <c r="D153" s="25" t="s">
        <v>3220</v>
      </c>
      <c r="E153" s="22">
        <v>2081.4</v>
      </c>
      <c r="F153" s="16" t="s">
        <v>3614</v>
      </c>
      <c r="G153" s="17">
        <v>42899</v>
      </c>
      <c r="H153" s="22">
        <v>2081.4</v>
      </c>
      <c r="I153" s="15">
        <f t="shared" si="2"/>
        <v>0</v>
      </c>
    </row>
    <row r="154" spans="1:9" hidden="1" x14ac:dyDescent="0.2">
      <c r="A154" s="16" t="s">
        <v>3221</v>
      </c>
      <c r="B154" s="17">
        <v>42878</v>
      </c>
      <c r="C154" s="23" t="s">
        <v>3222</v>
      </c>
      <c r="D154" s="25" t="s">
        <v>3223</v>
      </c>
      <c r="E154" s="22">
        <v>479.32</v>
      </c>
      <c r="F154" s="16" t="s">
        <v>3614</v>
      </c>
      <c r="G154" s="17">
        <v>42899</v>
      </c>
      <c r="H154" s="22">
        <v>479.32</v>
      </c>
      <c r="I154" s="15">
        <f t="shared" si="2"/>
        <v>0</v>
      </c>
    </row>
    <row r="155" spans="1:9" hidden="1" x14ac:dyDescent="0.2">
      <c r="A155" s="16" t="s">
        <v>3224</v>
      </c>
      <c r="B155" s="17">
        <v>42878</v>
      </c>
      <c r="C155" s="23" t="s">
        <v>3225</v>
      </c>
      <c r="D155" s="25" t="s">
        <v>3226</v>
      </c>
      <c r="E155" s="22">
        <v>12117.91</v>
      </c>
      <c r="F155" s="16" t="s">
        <v>3614</v>
      </c>
      <c r="G155" s="17">
        <v>42899</v>
      </c>
      <c r="H155" s="22">
        <v>12117.91</v>
      </c>
      <c r="I155" s="15">
        <f t="shared" si="2"/>
        <v>0</v>
      </c>
    </row>
    <row r="156" spans="1:9" hidden="1" x14ac:dyDescent="0.2">
      <c r="A156" s="16" t="s">
        <v>3227</v>
      </c>
      <c r="B156" s="17">
        <v>42878</v>
      </c>
      <c r="C156" s="23" t="s">
        <v>3228</v>
      </c>
      <c r="D156" s="25" t="s">
        <v>3229</v>
      </c>
      <c r="E156" s="22">
        <v>3050.38</v>
      </c>
      <c r="F156" s="16" t="s">
        <v>3614</v>
      </c>
      <c r="G156" s="17">
        <v>42899</v>
      </c>
      <c r="H156" s="22">
        <v>3050.38</v>
      </c>
      <c r="I156" s="15">
        <f t="shared" si="2"/>
        <v>0</v>
      </c>
    </row>
    <row r="157" spans="1:9" hidden="1" x14ac:dyDescent="0.2">
      <c r="A157" s="16" t="s">
        <v>3230</v>
      </c>
      <c r="B157" s="17">
        <v>42878</v>
      </c>
      <c r="C157" s="23" t="s">
        <v>3231</v>
      </c>
      <c r="D157" s="25" t="s">
        <v>3232</v>
      </c>
      <c r="E157" s="22">
        <v>479.32</v>
      </c>
      <c r="F157" s="16" t="s">
        <v>3614</v>
      </c>
      <c r="G157" s="17">
        <v>42899</v>
      </c>
      <c r="H157" s="22">
        <v>479.32</v>
      </c>
      <c r="I157" s="15">
        <f t="shared" si="2"/>
        <v>0</v>
      </c>
    </row>
    <row r="158" spans="1:9" hidden="1" x14ac:dyDescent="0.2">
      <c r="A158" s="16" t="s">
        <v>3233</v>
      </c>
      <c r="B158" s="17">
        <v>42878</v>
      </c>
      <c r="C158" s="23" t="s">
        <v>3234</v>
      </c>
      <c r="D158" s="25" t="s">
        <v>3235</v>
      </c>
      <c r="E158" s="22">
        <v>12625.21</v>
      </c>
      <c r="F158" s="16" t="s">
        <v>3614</v>
      </c>
      <c r="G158" s="17">
        <v>42899</v>
      </c>
      <c r="H158" s="22">
        <v>12625.21</v>
      </c>
      <c r="I158" s="15">
        <f t="shared" si="2"/>
        <v>0</v>
      </c>
    </row>
    <row r="159" spans="1:9" hidden="1" x14ac:dyDescent="0.2">
      <c r="A159" s="16" t="s">
        <v>3236</v>
      </c>
      <c r="B159" s="17">
        <v>42879</v>
      </c>
      <c r="C159" s="23" t="s">
        <v>3237</v>
      </c>
      <c r="D159" s="25" t="s">
        <v>3238</v>
      </c>
      <c r="E159" s="22">
        <v>202.54</v>
      </c>
      <c r="F159" s="16" t="s">
        <v>3614</v>
      </c>
      <c r="G159" s="17">
        <v>42899</v>
      </c>
      <c r="H159" s="22">
        <v>202.54</v>
      </c>
      <c r="I159" s="15">
        <f t="shared" si="2"/>
        <v>0</v>
      </c>
    </row>
    <row r="160" spans="1:9" hidden="1" x14ac:dyDescent="0.2">
      <c r="A160" s="16" t="s">
        <v>3239</v>
      </c>
      <c r="B160" s="17">
        <v>42879</v>
      </c>
      <c r="C160" s="23" t="s">
        <v>3240</v>
      </c>
      <c r="D160" s="25" t="s">
        <v>3241</v>
      </c>
      <c r="E160" s="22">
        <v>13166.85</v>
      </c>
      <c r="F160" s="16" t="s">
        <v>3614</v>
      </c>
      <c r="G160" s="17">
        <v>42899</v>
      </c>
      <c r="H160" s="22">
        <v>13166.85</v>
      </c>
      <c r="I160" s="15">
        <f t="shared" si="2"/>
        <v>0</v>
      </c>
    </row>
    <row r="161" spans="1:9" hidden="1" x14ac:dyDescent="0.2">
      <c r="A161" s="16" t="s">
        <v>3242</v>
      </c>
      <c r="B161" s="17">
        <v>42879</v>
      </c>
      <c r="C161" s="23" t="s">
        <v>3243</v>
      </c>
      <c r="D161" s="25" t="s">
        <v>3244</v>
      </c>
      <c r="E161" s="22">
        <v>202.54</v>
      </c>
      <c r="F161" s="16" t="s">
        <v>3614</v>
      </c>
      <c r="G161" s="17">
        <v>42899</v>
      </c>
      <c r="H161" s="22">
        <v>202.54</v>
      </c>
      <c r="I161" s="15">
        <f t="shared" si="2"/>
        <v>0</v>
      </c>
    </row>
    <row r="162" spans="1:9" hidden="1" x14ac:dyDescent="0.2">
      <c r="A162" s="16" t="s">
        <v>3245</v>
      </c>
      <c r="B162" s="17">
        <v>42879</v>
      </c>
      <c r="C162" s="23" t="s">
        <v>3246</v>
      </c>
      <c r="D162" s="25" t="s">
        <v>3247</v>
      </c>
      <c r="E162" s="22">
        <v>202.54</v>
      </c>
      <c r="F162" s="16" t="s">
        <v>3614</v>
      </c>
      <c r="G162" s="17">
        <v>42899</v>
      </c>
      <c r="H162" s="22">
        <v>202.54</v>
      </c>
      <c r="I162" s="15">
        <f t="shared" si="2"/>
        <v>0</v>
      </c>
    </row>
    <row r="163" spans="1:9" hidden="1" x14ac:dyDescent="0.2">
      <c r="A163" s="16" t="s">
        <v>3248</v>
      </c>
      <c r="B163" s="17">
        <v>42879</v>
      </c>
      <c r="C163" s="23" t="s">
        <v>3249</v>
      </c>
      <c r="D163" s="25" t="s">
        <v>3250</v>
      </c>
      <c r="E163" s="22">
        <v>1829.96</v>
      </c>
      <c r="F163" s="16" t="s">
        <v>3614</v>
      </c>
      <c r="G163" s="17">
        <v>42899</v>
      </c>
      <c r="H163" s="22">
        <v>1829.96</v>
      </c>
      <c r="I163" s="15">
        <f t="shared" si="2"/>
        <v>0</v>
      </c>
    </row>
    <row r="164" spans="1:9" hidden="1" x14ac:dyDescent="0.2">
      <c r="A164" s="16" t="s">
        <v>3251</v>
      </c>
      <c r="B164" s="17">
        <v>42879</v>
      </c>
      <c r="C164" s="23" t="s">
        <v>3252</v>
      </c>
      <c r="D164" s="25" t="s">
        <v>3253</v>
      </c>
      <c r="E164" s="22">
        <v>67.510000000000005</v>
      </c>
      <c r="F164" s="16" t="s">
        <v>3614</v>
      </c>
      <c r="G164" s="17">
        <v>42899</v>
      </c>
      <c r="H164" s="22">
        <v>67.510000000000005</v>
      </c>
      <c r="I164" s="15">
        <f t="shared" si="2"/>
        <v>0</v>
      </c>
    </row>
    <row r="165" spans="1:9" hidden="1" x14ac:dyDescent="0.2">
      <c r="A165" s="16" t="s">
        <v>1726</v>
      </c>
      <c r="B165" s="17">
        <v>42879</v>
      </c>
      <c r="C165" s="23" t="s">
        <v>3254</v>
      </c>
      <c r="D165" s="25" t="s">
        <v>3255</v>
      </c>
      <c r="E165" s="22">
        <v>11409.9</v>
      </c>
      <c r="F165" s="16" t="s">
        <v>3614</v>
      </c>
      <c r="G165" s="17">
        <v>42899</v>
      </c>
      <c r="H165" s="22">
        <v>11409.9</v>
      </c>
      <c r="I165" s="15">
        <f t="shared" si="2"/>
        <v>0</v>
      </c>
    </row>
    <row r="166" spans="1:9" hidden="1" x14ac:dyDescent="0.2">
      <c r="A166" s="16" t="s">
        <v>1732</v>
      </c>
      <c r="B166" s="17">
        <v>42879</v>
      </c>
      <c r="C166" s="23" t="s">
        <v>3256</v>
      </c>
      <c r="D166" s="25" t="s">
        <v>3257</v>
      </c>
      <c r="E166" s="22">
        <v>202.54</v>
      </c>
      <c r="F166" s="16" t="s">
        <v>3614</v>
      </c>
      <c r="G166" s="17">
        <v>42899</v>
      </c>
      <c r="H166" s="22">
        <v>202.54</v>
      </c>
      <c r="I166" s="15">
        <f t="shared" si="2"/>
        <v>0</v>
      </c>
    </row>
    <row r="167" spans="1:9" hidden="1" x14ac:dyDescent="0.2">
      <c r="A167" s="16" t="s">
        <v>3258</v>
      </c>
      <c r="B167" s="17">
        <v>42879</v>
      </c>
      <c r="C167" s="23" t="s">
        <v>3259</v>
      </c>
      <c r="D167" s="25" t="s">
        <v>3260</v>
      </c>
      <c r="E167" s="22">
        <v>227.8</v>
      </c>
      <c r="F167" s="16" t="s">
        <v>3614</v>
      </c>
      <c r="G167" s="17">
        <v>42899</v>
      </c>
      <c r="H167" s="22">
        <v>227.8</v>
      </c>
      <c r="I167" s="15">
        <f t="shared" si="2"/>
        <v>0</v>
      </c>
    </row>
    <row r="168" spans="1:9" hidden="1" x14ac:dyDescent="0.2">
      <c r="A168" s="16" t="s">
        <v>704</v>
      </c>
      <c r="B168" s="17">
        <v>42879</v>
      </c>
      <c r="C168" s="23" t="s">
        <v>3261</v>
      </c>
      <c r="D168" s="25" t="s">
        <v>3262</v>
      </c>
      <c r="E168" s="22">
        <v>202.54</v>
      </c>
      <c r="F168" s="16" t="s">
        <v>3614</v>
      </c>
      <c r="G168" s="17">
        <v>42899</v>
      </c>
      <c r="H168" s="22">
        <v>202.54</v>
      </c>
      <c r="I168" s="15">
        <f t="shared" si="2"/>
        <v>0</v>
      </c>
    </row>
    <row r="169" spans="1:9" hidden="1" x14ac:dyDescent="0.2">
      <c r="A169" s="16" t="s">
        <v>707</v>
      </c>
      <c r="B169" s="17">
        <v>42879</v>
      </c>
      <c r="C169" s="23" t="s">
        <v>3263</v>
      </c>
      <c r="D169" s="25" t="s">
        <v>3264</v>
      </c>
      <c r="E169" s="22">
        <v>202.54</v>
      </c>
      <c r="F169" s="16" t="s">
        <v>3614</v>
      </c>
      <c r="G169" s="17">
        <v>42899</v>
      </c>
      <c r="H169" s="22">
        <v>202.54</v>
      </c>
      <c r="I169" s="15">
        <f t="shared" si="2"/>
        <v>0</v>
      </c>
    </row>
    <row r="170" spans="1:9" hidden="1" x14ac:dyDescent="0.2">
      <c r="A170" s="16" t="s">
        <v>1735</v>
      </c>
      <c r="B170" s="17">
        <v>42879</v>
      </c>
      <c r="C170" s="23" t="s">
        <v>3265</v>
      </c>
      <c r="D170" s="25" t="s">
        <v>3266</v>
      </c>
      <c r="E170" s="22">
        <v>1829.96</v>
      </c>
      <c r="F170" s="16" t="s">
        <v>3614</v>
      </c>
      <c r="G170" s="17">
        <v>42899</v>
      </c>
      <c r="H170" s="22">
        <v>1829.96</v>
      </c>
      <c r="I170" s="15">
        <f t="shared" si="2"/>
        <v>0</v>
      </c>
    </row>
    <row r="171" spans="1:9" hidden="1" x14ac:dyDescent="0.2">
      <c r="A171" s="16" t="s">
        <v>3267</v>
      </c>
      <c r="B171" s="17">
        <v>42879</v>
      </c>
      <c r="C171" s="23" t="s">
        <v>3268</v>
      </c>
      <c r="D171" s="25" t="s">
        <v>3269</v>
      </c>
      <c r="E171" s="22">
        <v>1663.78</v>
      </c>
      <c r="F171" s="16" t="s">
        <v>3614</v>
      </c>
      <c r="G171" s="17">
        <v>42899</v>
      </c>
      <c r="H171" s="22">
        <v>1663.78</v>
      </c>
      <c r="I171" s="15">
        <f t="shared" si="2"/>
        <v>0</v>
      </c>
    </row>
    <row r="172" spans="1:9" hidden="1" x14ac:dyDescent="0.2">
      <c r="A172" s="16" t="s">
        <v>3270</v>
      </c>
      <c r="B172" s="17">
        <v>42879</v>
      </c>
      <c r="C172" s="23" t="s">
        <v>3271</v>
      </c>
      <c r="D172" s="25" t="s">
        <v>3272</v>
      </c>
      <c r="E172" s="22">
        <v>202.54</v>
      </c>
      <c r="F172" s="16" t="s">
        <v>3614</v>
      </c>
      <c r="G172" s="17">
        <v>42899</v>
      </c>
      <c r="H172" s="22">
        <v>202.54</v>
      </c>
      <c r="I172" s="15">
        <f t="shared" si="2"/>
        <v>0</v>
      </c>
    </row>
    <row r="173" spans="1:9" hidden="1" x14ac:dyDescent="0.2">
      <c r="A173" s="16" t="s">
        <v>3273</v>
      </c>
      <c r="B173" s="17">
        <v>42879</v>
      </c>
      <c r="C173" s="23" t="s">
        <v>3274</v>
      </c>
      <c r="D173" s="25" t="s">
        <v>3275</v>
      </c>
      <c r="E173" s="22">
        <v>67.510000000000005</v>
      </c>
      <c r="F173" s="16" t="s">
        <v>3614</v>
      </c>
      <c r="G173" s="17">
        <v>42899</v>
      </c>
      <c r="H173" s="22">
        <v>67.510000000000005</v>
      </c>
      <c r="I173" s="15">
        <f t="shared" si="2"/>
        <v>0</v>
      </c>
    </row>
    <row r="174" spans="1:9" hidden="1" x14ac:dyDescent="0.2">
      <c r="A174" s="16" t="s">
        <v>3276</v>
      </c>
      <c r="B174" s="17">
        <v>42879</v>
      </c>
      <c r="C174" s="23" t="s">
        <v>3277</v>
      </c>
      <c r="D174" s="25" t="s">
        <v>3278</v>
      </c>
      <c r="E174" s="22">
        <v>1829.96</v>
      </c>
      <c r="F174" s="16" t="s">
        <v>3614</v>
      </c>
      <c r="G174" s="17">
        <v>42899</v>
      </c>
      <c r="H174" s="22">
        <v>1829.96</v>
      </c>
      <c r="I174" s="15">
        <f t="shared" si="2"/>
        <v>0</v>
      </c>
    </row>
    <row r="175" spans="1:9" hidden="1" x14ac:dyDescent="0.2">
      <c r="A175" s="16" t="s">
        <v>3279</v>
      </c>
      <c r="B175" s="17">
        <v>42879</v>
      </c>
      <c r="C175" s="23" t="s">
        <v>3280</v>
      </c>
      <c r="D175" s="25" t="s">
        <v>3281</v>
      </c>
      <c r="E175" s="22">
        <v>1663.78</v>
      </c>
      <c r="F175" s="16" t="s">
        <v>3614</v>
      </c>
      <c r="G175" s="17">
        <v>42899</v>
      </c>
      <c r="H175" s="22">
        <v>1663.78</v>
      </c>
      <c r="I175" s="15">
        <f t="shared" si="2"/>
        <v>0</v>
      </c>
    </row>
    <row r="176" spans="1:9" hidden="1" x14ac:dyDescent="0.2">
      <c r="A176" s="16" t="s">
        <v>3282</v>
      </c>
      <c r="B176" s="17">
        <v>42879</v>
      </c>
      <c r="C176" s="23" t="s">
        <v>3283</v>
      </c>
      <c r="D176" s="25" t="s">
        <v>3284</v>
      </c>
      <c r="E176" s="22">
        <v>202.54</v>
      </c>
      <c r="F176" s="16" t="s">
        <v>3614</v>
      </c>
      <c r="G176" s="17">
        <v>42899</v>
      </c>
      <c r="H176" s="22">
        <v>202.54</v>
      </c>
      <c r="I176" s="15">
        <f t="shared" si="2"/>
        <v>0</v>
      </c>
    </row>
    <row r="177" spans="1:9" hidden="1" x14ac:dyDescent="0.2">
      <c r="A177" s="16" t="s">
        <v>1738</v>
      </c>
      <c r="B177" s="17">
        <v>42879</v>
      </c>
      <c r="C177" s="23" t="s">
        <v>3285</v>
      </c>
      <c r="D177" s="25" t="s">
        <v>3286</v>
      </c>
      <c r="E177" s="22">
        <v>358.92</v>
      </c>
      <c r="F177" s="16" t="s">
        <v>3614</v>
      </c>
      <c r="G177" s="17">
        <v>42899</v>
      </c>
      <c r="H177" s="22">
        <v>358.92</v>
      </c>
      <c r="I177" s="15">
        <f t="shared" si="2"/>
        <v>0</v>
      </c>
    </row>
    <row r="178" spans="1:9" hidden="1" x14ac:dyDescent="0.2">
      <c r="A178" s="16" t="s">
        <v>1743</v>
      </c>
      <c r="B178" s="17">
        <v>42879</v>
      </c>
      <c r="C178" s="23" t="s">
        <v>3287</v>
      </c>
      <c r="D178" s="25" t="s">
        <v>3288</v>
      </c>
      <c r="E178" s="22">
        <v>202.54</v>
      </c>
      <c r="F178" s="16" t="s">
        <v>3614</v>
      </c>
      <c r="G178" s="17">
        <v>42899</v>
      </c>
      <c r="H178" s="22">
        <v>202.54</v>
      </c>
      <c r="I178" s="15">
        <f t="shared" si="2"/>
        <v>0</v>
      </c>
    </row>
    <row r="179" spans="1:9" hidden="1" x14ac:dyDescent="0.2">
      <c r="A179" s="16" t="s">
        <v>1748</v>
      </c>
      <c r="B179" s="17">
        <v>42879</v>
      </c>
      <c r="C179" s="23" t="s">
        <v>3289</v>
      </c>
      <c r="D179" s="25" t="s">
        <v>3290</v>
      </c>
      <c r="E179" s="22">
        <v>1098.8699999999999</v>
      </c>
      <c r="F179" s="16" t="s">
        <v>3614</v>
      </c>
      <c r="G179" s="17">
        <v>42899</v>
      </c>
      <c r="H179" s="22">
        <v>1098.8699999999999</v>
      </c>
      <c r="I179" s="15">
        <f t="shared" si="2"/>
        <v>0</v>
      </c>
    </row>
    <row r="180" spans="1:9" hidden="1" x14ac:dyDescent="0.2">
      <c r="A180" s="16" t="s">
        <v>1786</v>
      </c>
      <c r="B180" s="17">
        <v>42880</v>
      </c>
      <c r="C180" s="23" t="s">
        <v>3291</v>
      </c>
      <c r="D180" s="25" t="s">
        <v>3292</v>
      </c>
      <c r="E180" s="22">
        <v>2606.21</v>
      </c>
      <c r="F180" s="16" t="s">
        <v>3614</v>
      </c>
      <c r="G180" s="17">
        <v>42899</v>
      </c>
      <c r="H180" s="22">
        <v>2606.21</v>
      </c>
      <c r="I180" s="15">
        <f t="shared" si="2"/>
        <v>0</v>
      </c>
    </row>
    <row r="181" spans="1:9" hidden="1" x14ac:dyDescent="0.2">
      <c r="A181" s="16" t="s">
        <v>3293</v>
      </c>
      <c r="B181" s="17">
        <v>42880</v>
      </c>
      <c r="C181" s="23" t="s">
        <v>3294</v>
      </c>
      <c r="D181" s="25" t="s">
        <v>3295</v>
      </c>
      <c r="E181" s="22">
        <v>378.04</v>
      </c>
      <c r="F181" s="16" t="s">
        <v>3614</v>
      </c>
      <c r="G181" s="17">
        <v>42899</v>
      </c>
      <c r="H181" s="22">
        <v>378.04</v>
      </c>
      <c r="I181" s="15">
        <f t="shared" si="2"/>
        <v>0</v>
      </c>
    </row>
    <row r="182" spans="1:9" hidden="1" x14ac:dyDescent="0.2">
      <c r="A182" s="16" t="s">
        <v>3296</v>
      </c>
      <c r="B182" s="17">
        <v>42880</v>
      </c>
      <c r="C182" s="23" t="s">
        <v>3297</v>
      </c>
      <c r="D182" s="25" t="s">
        <v>3298</v>
      </c>
      <c r="E182" s="22">
        <v>313.93</v>
      </c>
      <c r="F182" s="16" t="s">
        <v>3614</v>
      </c>
      <c r="G182" s="17">
        <v>42899</v>
      </c>
      <c r="H182" s="22">
        <v>313.93</v>
      </c>
      <c r="I182" s="15">
        <f t="shared" si="2"/>
        <v>0</v>
      </c>
    </row>
    <row r="183" spans="1:9" hidden="1" x14ac:dyDescent="0.2">
      <c r="A183" s="16" t="s">
        <v>1274</v>
      </c>
      <c r="B183" s="17">
        <v>42880</v>
      </c>
      <c r="C183" s="23" t="s">
        <v>3299</v>
      </c>
      <c r="D183" s="25" t="s">
        <v>3300</v>
      </c>
      <c r="E183" s="22">
        <v>1065.1099999999999</v>
      </c>
      <c r="F183" s="16" t="s">
        <v>3614</v>
      </c>
      <c r="G183" s="17">
        <v>42899</v>
      </c>
      <c r="H183" s="22">
        <v>1065.1099999999999</v>
      </c>
      <c r="I183" s="15">
        <f t="shared" si="2"/>
        <v>0</v>
      </c>
    </row>
    <row r="184" spans="1:9" hidden="1" x14ac:dyDescent="0.2">
      <c r="A184" s="16" t="s">
        <v>1275</v>
      </c>
      <c r="B184" s="17">
        <v>42880</v>
      </c>
      <c r="C184" s="23" t="s">
        <v>3301</v>
      </c>
      <c r="D184" s="25" t="s">
        <v>3302</v>
      </c>
      <c r="E184" s="22">
        <v>1065.1099999999999</v>
      </c>
      <c r="F184" s="16" t="s">
        <v>2737</v>
      </c>
      <c r="G184" s="17">
        <v>42898</v>
      </c>
      <c r="H184" s="22">
        <v>1065.1099999999999</v>
      </c>
      <c r="I184" s="15">
        <f t="shared" ref="I184:I247" si="3">+E184-H184</f>
        <v>0</v>
      </c>
    </row>
    <row r="185" spans="1:9" hidden="1" x14ac:dyDescent="0.2">
      <c r="A185" s="16" t="s">
        <v>3303</v>
      </c>
      <c r="B185" s="17">
        <v>42880</v>
      </c>
      <c r="C185" s="23" t="s">
        <v>3304</v>
      </c>
      <c r="D185" s="25" t="s">
        <v>3305</v>
      </c>
      <c r="E185" s="22">
        <v>9767.5</v>
      </c>
      <c r="F185" s="16" t="s">
        <v>2737</v>
      </c>
      <c r="G185" s="17">
        <v>42898</v>
      </c>
      <c r="H185" s="22">
        <v>9767.5</v>
      </c>
      <c r="I185" s="15">
        <f t="shared" si="3"/>
        <v>0</v>
      </c>
    </row>
    <row r="186" spans="1:9" hidden="1" x14ac:dyDescent="0.2">
      <c r="A186" s="16" t="s">
        <v>3306</v>
      </c>
      <c r="B186" s="17">
        <v>42880</v>
      </c>
      <c r="C186" s="23" t="s">
        <v>3307</v>
      </c>
      <c r="D186" s="25" t="s">
        <v>3308</v>
      </c>
      <c r="E186" s="22">
        <v>15550.47</v>
      </c>
      <c r="F186" s="16" t="s">
        <v>2737</v>
      </c>
      <c r="G186" s="17">
        <v>42898</v>
      </c>
      <c r="H186" s="22">
        <v>15550.47</v>
      </c>
      <c r="I186" s="15">
        <f t="shared" si="3"/>
        <v>0</v>
      </c>
    </row>
    <row r="187" spans="1:9" hidden="1" x14ac:dyDescent="0.2">
      <c r="A187" s="16" t="s">
        <v>1276</v>
      </c>
      <c r="B187" s="17">
        <v>42880</v>
      </c>
      <c r="C187" s="23" t="s">
        <v>3309</v>
      </c>
      <c r="D187" s="25" t="s">
        <v>3310</v>
      </c>
      <c r="E187" s="22">
        <v>10127.66</v>
      </c>
      <c r="F187" s="16" t="s">
        <v>2737</v>
      </c>
      <c r="G187" s="17">
        <v>42898</v>
      </c>
      <c r="H187" s="22">
        <v>10127.66</v>
      </c>
      <c r="I187" s="15">
        <f t="shared" si="3"/>
        <v>0</v>
      </c>
    </row>
    <row r="188" spans="1:9" hidden="1" x14ac:dyDescent="0.2">
      <c r="A188" s="16" t="s">
        <v>1277</v>
      </c>
      <c r="B188" s="17">
        <v>42880</v>
      </c>
      <c r="C188" s="23" t="s">
        <v>3311</v>
      </c>
      <c r="D188" s="25" t="s">
        <v>3312</v>
      </c>
      <c r="E188" s="22">
        <v>2023.61</v>
      </c>
      <c r="F188" s="16" t="s">
        <v>3614</v>
      </c>
      <c r="G188" s="17">
        <v>42899</v>
      </c>
      <c r="H188" s="22">
        <v>2023.61</v>
      </c>
      <c r="I188" s="15">
        <f t="shared" si="3"/>
        <v>0</v>
      </c>
    </row>
    <row r="189" spans="1:9" hidden="1" x14ac:dyDescent="0.2">
      <c r="A189" s="16" t="s">
        <v>3313</v>
      </c>
      <c r="B189" s="17">
        <v>42880</v>
      </c>
      <c r="C189" s="23" t="s">
        <v>3314</v>
      </c>
      <c r="D189" s="25" t="s">
        <v>3315</v>
      </c>
      <c r="E189" s="22">
        <v>10005.09</v>
      </c>
      <c r="F189" s="16" t="s">
        <v>3614</v>
      </c>
      <c r="G189" s="17">
        <v>42899</v>
      </c>
      <c r="H189" s="22">
        <v>10005.09</v>
      </c>
      <c r="I189" s="15">
        <f t="shared" si="3"/>
        <v>0</v>
      </c>
    </row>
    <row r="190" spans="1:9" hidden="1" x14ac:dyDescent="0.2">
      <c r="A190" s="16" t="s">
        <v>3316</v>
      </c>
      <c r="B190" s="17">
        <v>42880</v>
      </c>
      <c r="C190" s="23" t="s">
        <v>3317</v>
      </c>
      <c r="D190" s="25" t="s">
        <v>3318</v>
      </c>
      <c r="E190" s="22">
        <v>1665.09</v>
      </c>
      <c r="F190" s="16" t="s">
        <v>3614</v>
      </c>
      <c r="G190" s="17">
        <v>42899</v>
      </c>
      <c r="H190" s="22">
        <v>1665.09</v>
      </c>
      <c r="I190" s="15">
        <f t="shared" si="3"/>
        <v>0</v>
      </c>
    </row>
    <row r="191" spans="1:9" hidden="1" x14ac:dyDescent="0.2">
      <c r="A191" s="16" t="s">
        <v>3319</v>
      </c>
      <c r="B191" s="17">
        <v>42880</v>
      </c>
      <c r="C191" s="23" t="s">
        <v>3320</v>
      </c>
      <c r="D191" s="25" t="s">
        <v>3321</v>
      </c>
      <c r="E191" s="22">
        <v>11953.96</v>
      </c>
      <c r="F191" s="16" t="s">
        <v>3614</v>
      </c>
      <c r="G191" s="17">
        <v>42899</v>
      </c>
      <c r="H191" s="22">
        <v>11953.96</v>
      </c>
      <c r="I191" s="15">
        <f t="shared" si="3"/>
        <v>0</v>
      </c>
    </row>
    <row r="192" spans="1:9" hidden="1" x14ac:dyDescent="0.2">
      <c r="A192" s="16" t="s">
        <v>2468</v>
      </c>
      <c r="B192" s="17">
        <v>42881</v>
      </c>
      <c r="C192" s="23" t="s">
        <v>3322</v>
      </c>
      <c r="D192" s="25" t="s">
        <v>3323</v>
      </c>
      <c r="E192" s="22">
        <v>202.54</v>
      </c>
      <c r="F192" s="16" t="s">
        <v>2737</v>
      </c>
      <c r="G192" s="17">
        <v>42898</v>
      </c>
      <c r="H192" s="22">
        <v>202.54</v>
      </c>
      <c r="I192" s="15">
        <f t="shared" si="3"/>
        <v>0</v>
      </c>
    </row>
    <row r="193" spans="1:9" hidden="1" x14ac:dyDescent="0.2">
      <c r="A193" s="16" t="s">
        <v>754</v>
      </c>
      <c r="B193" s="17">
        <v>42881</v>
      </c>
      <c r="C193" s="23" t="s">
        <v>3324</v>
      </c>
      <c r="D193" s="25" t="s">
        <v>3325</v>
      </c>
      <c r="E193" s="22">
        <v>202.54</v>
      </c>
      <c r="F193" s="16" t="s">
        <v>2737</v>
      </c>
      <c r="G193" s="17">
        <v>42898</v>
      </c>
      <c r="H193" s="22">
        <v>202.54</v>
      </c>
      <c r="I193" s="15">
        <f t="shared" si="3"/>
        <v>0</v>
      </c>
    </row>
    <row r="194" spans="1:9" hidden="1" x14ac:dyDescent="0.2">
      <c r="A194" s="16" t="s">
        <v>1281</v>
      </c>
      <c r="B194" s="17">
        <v>42881</v>
      </c>
      <c r="C194" s="23" t="s">
        <v>3326</v>
      </c>
      <c r="D194" s="25" t="s">
        <v>3327</v>
      </c>
      <c r="E194" s="22">
        <v>202.54</v>
      </c>
      <c r="F194" s="16" t="s">
        <v>2737</v>
      </c>
      <c r="G194" s="17">
        <v>42898</v>
      </c>
      <c r="H194" s="22">
        <v>202.54</v>
      </c>
      <c r="I194" s="15">
        <f t="shared" si="3"/>
        <v>0</v>
      </c>
    </row>
    <row r="195" spans="1:9" hidden="1" x14ac:dyDescent="0.2">
      <c r="A195" s="16" t="s">
        <v>1849</v>
      </c>
      <c r="B195" s="17">
        <v>42881</v>
      </c>
      <c r="C195" s="23" t="s">
        <v>3328</v>
      </c>
      <c r="D195" s="25" t="s">
        <v>3329</v>
      </c>
      <c r="E195" s="22">
        <v>67.510000000000005</v>
      </c>
      <c r="F195" s="16" t="s">
        <v>2737</v>
      </c>
      <c r="G195" s="17">
        <v>42898</v>
      </c>
      <c r="H195" s="22">
        <v>67.510000000000005</v>
      </c>
      <c r="I195" s="15">
        <f t="shared" si="3"/>
        <v>0</v>
      </c>
    </row>
    <row r="196" spans="1:9" hidden="1" x14ac:dyDescent="0.2">
      <c r="A196" s="16" t="s">
        <v>1285</v>
      </c>
      <c r="B196" s="17">
        <v>42881</v>
      </c>
      <c r="C196" s="23" t="s">
        <v>3330</v>
      </c>
      <c r="D196" s="25" t="s">
        <v>3331</v>
      </c>
      <c r="E196" s="22">
        <v>67.510000000000005</v>
      </c>
      <c r="F196" s="16" t="s">
        <v>2737</v>
      </c>
      <c r="G196" s="17">
        <v>42898</v>
      </c>
      <c r="H196" s="22">
        <v>67.510000000000005</v>
      </c>
      <c r="I196" s="15">
        <f t="shared" si="3"/>
        <v>0</v>
      </c>
    </row>
    <row r="197" spans="1:9" hidden="1" x14ac:dyDescent="0.2">
      <c r="A197" s="16" t="s">
        <v>1855</v>
      </c>
      <c r="B197" s="17">
        <v>42881</v>
      </c>
      <c r="C197" s="23" t="s">
        <v>3332</v>
      </c>
      <c r="D197" s="25" t="s">
        <v>3333</v>
      </c>
      <c r="E197" s="22">
        <v>202.54</v>
      </c>
      <c r="F197" s="16" t="s">
        <v>2737</v>
      </c>
      <c r="G197" s="17">
        <v>42898</v>
      </c>
      <c r="H197" s="22">
        <v>202.54</v>
      </c>
      <c r="I197" s="15">
        <f t="shared" si="3"/>
        <v>0</v>
      </c>
    </row>
    <row r="198" spans="1:9" hidden="1" x14ac:dyDescent="0.2">
      <c r="A198" s="16" t="s">
        <v>3334</v>
      </c>
      <c r="B198" s="17">
        <v>42881</v>
      </c>
      <c r="C198" s="23" t="s">
        <v>3335</v>
      </c>
      <c r="D198" s="25" t="s">
        <v>3336</v>
      </c>
      <c r="E198" s="22">
        <v>202.54</v>
      </c>
      <c r="F198" s="16" t="s">
        <v>2737</v>
      </c>
      <c r="G198" s="17">
        <v>42898</v>
      </c>
      <c r="H198" s="22">
        <v>202.54</v>
      </c>
      <c r="I198" s="15">
        <f t="shared" si="3"/>
        <v>0</v>
      </c>
    </row>
    <row r="199" spans="1:9" hidden="1" x14ac:dyDescent="0.2">
      <c r="A199" s="16" t="s">
        <v>3337</v>
      </c>
      <c r="B199" s="17">
        <v>42881</v>
      </c>
      <c r="C199" s="23" t="s">
        <v>3338</v>
      </c>
      <c r="D199" s="25" t="s">
        <v>3339</v>
      </c>
      <c r="E199" s="22">
        <v>67.510000000000005</v>
      </c>
      <c r="F199" s="16" t="s">
        <v>2737</v>
      </c>
      <c r="G199" s="17">
        <v>42898</v>
      </c>
      <c r="H199" s="22">
        <v>67.510000000000005</v>
      </c>
      <c r="I199" s="15">
        <f t="shared" si="3"/>
        <v>0</v>
      </c>
    </row>
    <row r="200" spans="1:9" hidden="1" x14ac:dyDescent="0.2">
      <c r="A200" s="16" t="s">
        <v>3340</v>
      </c>
      <c r="B200" s="17">
        <v>42881</v>
      </c>
      <c r="C200" s="23" t="s">
        <v>3341</v>
      </c>
      <c r="D200" s="25" t="s">
        <v>3342</v>
      </c>
      <c r="E200" s="22">
        <v>67.510000000000005</v>
      </c>
      <c r="F200" s="16" t="s">
        <v>2737</v>
      </c>
      <c r="G200" s="17">
        <v>42898</v>
      </c>
      <c r="H200" s="22">
        <v>67.510000000000005</v>
      </c>
      <c r="I200" s="15">
        <f t="shared" si="3"/>
        <v>0</v>
      </c>
    </row>
    <row r="201" spans="1:9" hidden="1" x14ac:dyDescent="0.2">
      <c r="A201" s="16" t="s">
        <v>1286</v>
      </c>
      <c r="B201" s="17">
        <v>42881</v>
      </c>
      <c r="C201" s="23" t="s">
        <v>3343</v>
      </c>
      <c r="D201" s="25" t="s">
        <v>3344</v>
      </c>
      <c r="E201" s="22">
        <v>67.510000000000005</v>
      </c>
      <c r="F201" s="16" t="s">
        <v>2737</v>
      </c>
      <c r="G201" s="17">
        <v>42898</v>
      </c>
      <c r="H201" s="22">
        <v>67.510000000000005</v>
      </c>
      <c r="I201" s="15">
        <f t="shared" si="3"/>
        <v>0</v>
      </c>
    </row>
    <row r="202" spans="1:9" hidden="1" x14ac:dyDescent="0.2">
      <c r="A202" s="16" t="s">
        <v>3345</v>
      </c>
      <c r="B202" s="17">
        <v>42881</v>
      </c>
      <c r="C202" s="23" t="s">
        <v>3346</v>
      </c>
      <c r="D202" s="25" t="s">
        <v>3347</v>
      </c>
      <c r="E202" s="22">
        <v>202.54</v>
      </c>
      <c r="F202" s="16" t="s">
        <v>2737</v>
      </c>
      <c r="G202" s="17">
        <v>42898</v>
      </c>
      <c r="H202" s="22">
        <v>202.54</v>
      </c>
      <c r="I202" s="15">
        <f t="shared" si="3"/>
        <v>0</v>
      </c>
    </row>
    <row r="203" spans="1:9" hidden="1" x14ac:dyDescent="0.2">
      <c r="A203" s="16" t="s">
        <v>3348</v>
      </c>
      <c r="B203" s="17">
        <v>42881</v>
      </c>
      <c r="C203" s="23" t="s">
        <v>3349</v>
      </c>
      <c r="D203" s="25" t="s">
        <v>3350</v>
      </c>
      <c r="E203" s="22">
        <v>67.510000000000005</v>
      </c>
      <c r="F203" s="16" t="s">
        <v>2737</v>
      </c>
      <c r="G203" s="17">
        <v>42898</v>
      </c>
      <c r="H203" s="22">
        <v>67.510000000000005</v>
      </c>
      <c r="I203" s="15">
        <f t="shared" si="3"/>
        <v>0</v>
      </c>
    </row>
    <row r="204" spans="1:9" hidden="1" x14ac:dyDescent="0.2">
      <c r="A204" s="16" t="s">
        <v>3351</v>
      </c>
      <c r="B204" s="17">
        <v>42881</v>
      </c>
      <c r="C204" s="23" t="s">
        <v>3352</v>
      </c>
      <c r="D204" s="25" t="s">
        <v>3353</v>
      </c>
      <c r="E204" s="22">
        <v>202.54</v>
      </c>
      <c r="F204" s="16" t="s">
        <v>2737</v>
      </c>
      <c r="G204" s="17">
        <v>42898</v>
      </c>
      <c r="H204" s="22">
        <v>202.54</v>
      </c>
      <c r="I204" s="15">
        <f t="shared" si="3"/>
        <v>0</v>
      </c>
    </row>
    <row r="205" spans="1:9" hidden="1" x14ac:dyDescent="0.2">
      <c r="A205" s="16" t="s">
        <v>3354</v>
      </c>
      <c r="B205" s="17">
        <v>42881</v>
      </c>
      <c r="C205" s="23" t="s">
        <v>3355</v>
      </c>
      <c r="D205" s="25" t="s">
        <v>3356</v>
      </c>
      <c r="E205" s="22">
        <v>67.510000000000005</v>
      </c>
      <c r="F205" s="16" t="s">
        <v>2737</v>
      </c>
      <c r="G205" s="17">
        <v>42898</v>
      </c>
      <c r="H205" s="22">
        <v>67.510000000000005</v>
      </c>
      <c r="I205" s="15">
        <f t="shared" si="3"/>
        <v>0</v>
      </c>
    </row>
    <row r="206" spans="1:9" hidden="1" x14ac:dyDescent="0.2">
      <c r="A206" s="16" t="s">
        <v>137</v>
      </c>
      <c r="B206" s="17">
        <v>42881</v>
      </c>
      <c r="C206" s="23" t="s">
        <v>3357</v>
      </c>
      <c r="D206" s="25" t="s">
        <v>3358</v>
      </c>
      <c r="E206" s="22">
        <v>202.54</v>
      </c>
      <c r="F206" s="16" t="s">
        <v>2737</v>
      </c>
      <c r="G206" s="17">
        <v>42898</v>
      </c>
      <c r="H206" s="22">
        <v>202.54</v>
      </c>
      <c r="I206" s="15">
        <f t="shared" si="3"/>
        <v>0</v>
      </c>
    </row>
    <row r="207" spans="1:9" hidden="1" x14ac:dyDescent="0.2">
      <c r="A207" s="16" t="s">
        <v>3359</v>
      </c>
      <c r="B207" s="17">
        <v>42881</v>
      </c>
      <c r="C207" s="23" t="s">
        <v>3360</v>
      </c>
      <c r="D207" s="25" t="s">
        <v>3361</v>
      </c>
      <c r="E207" s="22">
        <v>227.8</v>
      </c>
      <c r="F207" s="16" t="s">
        <v>2737</v>
      </c>
      <c r="G207" s="17">
        <v>42898</v>
      </c>
      <c r="H207" s="22">
        <v>227.8</v>
      </c>
      <c r="I207" s="15">
        <f t="shared" si="3"/>
        <v>0</v>
      </c>
    </row>
    <row r="208" spans="1:9" hidden="1" x14ac:dyDescent="0.2">
      <c r="A208" s="16" t="s">
        <v>3362</v>
      </c>
      <c r="B208" s="17">
        <v>42881</v>
      </c>
      <c r="C208" s="23" t="s">
        <v>3363</v>
      </c>
      <c r="D208" s="25" t="s">
        <v>3364</v>
      </c>
      <c r="E208" s="22">
        <v>202.54</v>
      </c>
      <c r="F208" s="16" t="s">
        <v>2737</v>
      </c>
      <c r="G208" s="17">
        <v>42898</v>
      </c>
      <c r="H208" s="22">
        <v>202.54</v>
      </c>
      <c r="I208" s="15">
        <f t="shared" si="3"/>
        <v>0</v>
      </c>
    </row>
    <row r="209" spans="1:9" hidden="1" x14ac:dyDescent="0.2">
      <c r="A209" s="16" t="s">
        <v>3365</v>
      </c>
      <c r="B209" s="17">
        <v>42881</v>
      </c>
      <c r="C209" s="23" t="s">
        <v>3366</v>
      </c>
      <c r="D209" s="25" t="s">
        <v>3367</v>
      </c>
      <c r="E209" s="22">
        <v>202.54</v>
      </c>
      <c r="F209" s="16" t="s">
        <v>2737</v>
      </c>
      <c r="G209" s="17">
        <v>42898</v>
      </c>
      <c r="H209" s="22">
        <v>202.54</v>
      </c>
      <c r="I209" s="15">
        <f t="shared" si="3"/>
        <v>0</v>
      </c>
    </row>
    <row r="210" spans="1:9" hidden="1" x14ac:dyDescent="0.2">
      <c r="A210" s="16" t="s">
        <v>3368</v>
      </c>
      <c r="B210" s="17">
        <v>42881</v>
      </c>
      <c r="C210" s="23" t="s">
        <v>3369</v>
      </c>
      <c r="D210" s="25" t="s">
        <v>3370</v>
      </c>
      <c r="E210" s="22">
        <v>202.54</v>
      </c>
      <c r="F210" s="16" t="s">
        <v>2737</v>
      </c>
      <c r="G210" s="17">
        <v>42898</v>
      </c>
      <c r="H210" s="22">
        <v>202.54</v>
      </c>
      <c r="I210" s="15">
        <f t="shared" si="3"/>
        <v>0</v>
      </c>
    </row>
    <row r="211" spans="1:9" hidden="1" x14ac:dyDescent="0.2">
      <c r="A211" s="16" t="s">
        <v>3371</v>
      </c>
      <c r="B211" s="17">
        <v>42881</v>
      </c>
      <c r="C211" s="23" t="s">
        <v>3372</v>
      </c>
      <c r="D211" s="25" t="s">
        <v>3373</v>
      </c>
      <c r="E211" s="22">
        <v>13166.85</v>
      </c>
      <c r="F211" s="16" t="s">
        <v>2831</v>
      </c>
      <c r="G211" s="17">
        <v>42899</v>
      </c>
      <c r="H211" s="22">
        <v>13166.85</v>
      </c>
      <c r="I211" s="15">
        <f t="shared" si="3"/>
        <v>0</v>
      </c>
    </row>
    <row r="212" spans="1:9" hidden="1" x14ac:dyDescent="0.2">
      <c r="A212" s="16" t="s">
        <v>3374</v>
      </c>
      <c r="B212" s="17">
        <v>42881</v>
      </c>
      <c r="C212" s="23" t="s">
        <v>3375</v>
      </c>
      <c r="D212" s="25" t="s">
        <v>3376</v>
      </c>
      <c r="E212" s="22">
        <v>202.54</v>
      </c>
      <c r="F212" s="16" t="s">
        <v>2831</v>
      </c>
      <c r="G212" s="17">
        <v>42899</v>
      </c>
      <c r="H212" s="22">
        <v>202.54</v>
      </c>
      <c r="I212" s="15">
        <f t="shared" si="3"/>
        <v>0</v>
      </c>
    </row>
    <row r="213" spans="1:9" hidden="1" x14ac:dyDescent="0.2">
      <c r="A213" s="16" t="s">
        <v>3377</v>
      </c>
      <c r="B213" s="17">
        <v>42881</v>
      </c>
      <c r="C213" s="23" t="s">
        <v>3378</v>
      </c>
      <c r="D213" s="25" t="s">
        <v>3379</v>
      </c>
      <c r="E213" s="22">
        <v>371.32</v>
      </c>
      <c r="F213" s="16" t="s">
        <v>2737</v>
      </c>
      <c r="G213" s="17">
        <v>42898</v>
      </c>
      <c r="H213" s="22">
        <v>371.32</v>
      </c>
      <c r="I213" s="15">
        <f t="shared" si="3"/>
        <v>0</v>
      </c>
    </row>
    <row r="214" spans="1:9" hidden="1" x14ac:dyDescent="0.2">
      <c r="A214" s="16" t="s">
        <v>3380</v>
      </c>
      <c r="B214" s="17">
        <v>42881</v>
      </c>
      <c r="C214" s="23" t="s">
        <v>3381</v>
      </c>
      <c r="D214" s="25" t="s">
        <v>3382</v>
      </c>
      <c r="E214" s="22">
        <v>67.510000000000005</v>
      </c>
      <c r="F214" s="16" t="s">
        <v>2737</v>
      </c>
      <c r="G214" s="17">
        <v>42898</v>
      </c>
      <c r="H214" s="22">
        <v>67.510000000000005</v>
      </c>
      <c r="I214" s="15">
        <f t="shared" si="3"/>
        <v>0</v>
      </c>
    </row>
    <row r="215" spans="1:9" hidden="1" x14ac:dyDescent="0.2">
      <c r="A215" s="16" t="s">
        <v>3383</v>
      </c>
      <c r="B215" s="17">
        <v>42881</v>
      </c>
      <c r="C215" s="23" t="s">
        <v>3384</v>
      </c>
      <c r="D215" s="25" t="s">
        <v>3385</v>
      </c>
      <c r="E215" s="22">
        <v>67.510000000000005</v>
      </c>
      <c r="F215" s="16" t="s">
        <v>2737</v>
      </c>
      <c r="G215" s="17">
        <v>42898</v>
      </c>
      <c r="H215" s="22">
        <v>67.510000000000005</v>
      </c>
      <c r="I215" s="15">
        <f t="shared" si="3"/>
        <v>0</v>
      </c>
    </row>
    <row r="216" spans="1:9" hidden="1" x14ac:dyDescent="0.2">
      <c r="A216" s="16" t="s">
        <v>3386</v>
      </c>
      <c r="B216" s="17">
        <v>42881</v>
      </c>
      <c r="C216" s="23" t="s">
        <v>3387</v>
      </c>
      <c r="D216" s="25" t="s">
        <v>3388</v>
      </c>
      <c r="E216" s="22">
        <v>67.510000000000005</v>
      </c>
      <c r="F216" s="16" t="s">
        <v>2737</v>
      </c>
      <c r="G216" s="17">
        <v>42898</v>
      </c>
      <c r="H216" s="22">
        <v>67.510000000000005</v>
      </c>
      <c r="I216" s="15">
        <f t="shared" si="3"/>
        <v>0</v>
      </c>
    </row>
    <row r="217" spans="1:9" hidden="1" x14ac:dyDescent="0.2">
      <c r="A217" s="16" t="s">
        <v>312</v>
      </c>
      <c r="B217" s="17">
        <v>42884</v>
      </c>
      <c r="C217" s="23" t="s">
        <v>3389</v>
      </c>
      <c r="D217" s="25" t="s">
        <v>3390</v>
      </c>
      <c r="E217" s="22">
        <v>1989.85</v>
      </c>
      <c r="F217" s="16" t="s">
        <v>3614</v>
      </c>
      <c r="G217" s="17">
        <v>42899</v>
      </c>
      <c r="H217" s="22">
        <v>1989.85</v>
      </c>
      <c r="I217" s="15">
        <f t="shared" si="3"/>
        <v>0</v>
      </c>
    </row>
    <row r="218" spans="1:9" hidden="1" x14ac:dyDescent="0.2">
      <c r="A218" s="16" t="s">
        <v>318</v>
      </c>
      <c r="B218" s="17">
        <v>42884</v>
      </c>
      <c r="C218" s="23" t="s">
        <v>3391</v>
      </c>
      <c r="D218" s="25" t="s">
        <v>3392</v>
      </c>
      <c r="E218" s="22">
        <v>9990.08</v>
      </c>
      <c r="F218" s="16" t="s">
        <v>2831</v>
      </c>
      <c r="G218" s="17">
        <v>42899</v>
      </c>
      <c r="H218" s="22">
        <v>9990.08</v>
      </c>
      <c r="I218" s="15">
        <f t="shared" si="3"/>
        <v>0</v>
      </c>
    </row>
    <row r="219" spans="1:9" hidden="1" x14ac:dyDescent="0.2">
      <c r="A219" s="16" t="s">
        <v>2999</v>
      </c>
      <c r="B219" s="17">
        <v>42884</v>
      </c>
      <c r="C219" s="23" t="s">
        <v>3393</v>
      </c>
      <c r="D219" s="25" t="s">
        <v>3394</v>
      </c>
      <c r="E219" s="22">
        <v>3667.27</v>
      </c>
      <c r="F219" s="16" t="s">
        <v>2831</v>
      </c>
      <c r="G219" s="17">
        <v>42899</v>
      </c>
      <c r="H219" s="22">
        <v>3667.27</v>
      </c>
      <c r="I219" s="15">
        <f t="shared" si="3"/>
        <v>0</v>
      </c>
    </row>
    <row r="220" spans="1:9" hidden="1" x14ac:dyDescent="0.2">
      <c r="A220" s="16" t="s">
        <v>3395</v>
      </c>
      <c r="B220" s="17">
        <v>42884</v>
      </c>
      <c r="C220" s="23" t="s">
        <v>3396</v>
      </c>
      <c r="D220" s="25" t="s">
        <v>3397</v>
      </c>
      <c r="E220" s="22">
        <v>67.510000000000005</v>
      </c>
      <c r="F220" s="16" t="s">
        <v>2737</v>
      </c>
      <c r="G220" s="17">
        <v>42898</v>
      </c>
      <c r="H220" s="22">
        <v>67.510000000000005</v>
      </c>
      <c r="I220" s="15">
        <f t="shared" si="3"/>
        <v>0</v>
      </c>
    </row>
    <row r="221" spans="1:9" hidden="1" x14ac:dyDescent="0.2">
      <c r="A221" s="16" t="s">
        <v>3008</v>
      </c>
      <c r="B221" s="17">
        <v>42884</v>
      </c>
      <c r="C221" s="23" t="s">
        <v>3398</v>
      </c>
      <c r="D221" s="25" t="s">
        <v>3399</v>
      </c>
      <c r="E221" s="22">
        <v>202.54</v>
      </c>
      <c r="F221" s="16" t="s">
        <v>2737</v>
      </c>
      <c r="G221" s="17">
        <v>42898</v>
      </c>
      <c r="H221" s="22">
        <v>202.54</v>
      </c>
      <c r="I221" s="15">
        <f t="shared" si="3"/>
        <v>0</v>
      </c>
    </row>
    <row r="222" spans="1:9" hidden="1" x14ac:dyDescent="0.2">
      <c r="A222" s="16" t="s">
        <v>3011</v>
      </c>
      <c r="B222" s="17">
        <v>42884</v>
      </c>
      <c r="C222" s="23" t="s">
        <v>3400</v>
      </c>
      <c r="D222" s="25" t="s">
        <v>3401</v>
      </c>
      <c r="E222" s="22">
        <v>67.510000000000005</v>
      </c>
      <c r="F222" s="16" t="s">
        <v>2737</v>
      </c>
      <c r="G222" s="17">
        <v>42898</v>
      </c>
      <c r="H222" s="22">
        <v>67.510000000000005</v>
      </c>
      <c r="I222" s="15">
        <f t="shared" si="3"/>
        <v>0</v>
      </c>
    </row>
    <row r="223" spans="1:9" hidden="1" x14ac:dyDescent="0.2">
      <c r="A223" s="16" t="s">
        <v>823</v>
      </c>
      <c r="B223" s="17">
        <v>42884</v>
      </c>
      <c r="C223" s="23" t="s">
        <v>3402</v>
      </c>
      <c r="D223" s="25" t="s">
        <v>3403</v>
      </c>
      <c r="E223" s="22">
        <v>67.510000000000005</v>
      </c>
      <c r="F223" s="16" t="s">
        <v>2737</v>
      </c>
      <c r="G223" s="17">
        <v>42898</v>
      </c>
      <c r="H223" s="22">
        <v>67.510000000000005</v>
      </c>
      <c r="I223" s="15">
        <f t="shared" si="3"/>
        <v>0</v>
      </c>
    </row>
    <row r="224" spans="1:9" hidden="1" x14ac:dyDescent="0.2">
      <c r="A224" s="16" t="s">
        <v>3404</v>
      </c>
      <c r="B224" s="17">
        <v>42885</v>
      </c>
      <c r="C224" s="23" t="s">
        <v>3405</v>
      </c>
      <c r="D224" s="25" t="s">
        <v>3406</v>
      </c>
      <c r="E224" s="22">
        <v>9066.26</v>
      </c>
      <c r="F224" s="16" t="s">
        <v>2831</v>
      </c>
      <c r="G224" s="17">
        <v>42899</v>
      </c>
      <c r="H224" s="22">
        <v>9066.26</v>
      </c>
      <c r="I224" s="15">
        <f t="shared" si="3"/>
        <v>0</v>
      </c>
    </row>
    <row r="225" spans="1:9" hidden="1" x14ac:dyDescent="0.2">
      <c r="A225" s="16" t="s">
        <v>3028</v>
      </c>
      <c r="B225" s="17">
        <v>42885</v>
      </c>
      <c r="C225" s="23" t="s">
        <v>3407</v>
      </c>
      <c r="D225" s="25" t="s">
        <v>3408</v>
      </c>
      <c r="E225" s="22">
        <v>13166.85</v>
      </c>
      <c r="F225" s="16" t="s">
        <v>2831</v>
      </c>
      <c r="G225" s="17">
        <v>42899</v>
      </c>
      <c r="H225" s="22">
        <v>13166.85</v>
      </c>
      <c r="I225" s="15">
        <f t="shared" si="3"/>
        <v>0</v>
      </c>
    </row>
    <row r="226" spans="1:9" hidden="1" x14ac:dyDescent="0.2">
      <c r="A226" s="16" t="s">
        <v>907</v>
      </c>
      <c r="B226" s="17">
        <v>42885</v>
      </c>
      <c r="C226" s="23" t="s">
        <v>3409</v>
      </c>
      <c r="D226" s="25" t="s">
        <v>3410</v>
      </c>
      <c r="E226" s="22">
        <v>2829.58</v>
      </c>
      <c r="F226" s="16" t="s">
        <v>2831</v>
      </c>
      <c r="G226" s="17">
        <v>42899</v>
      </c>
      <c r="H226" s="22">
        <v>2829.58</v>
      </c>
      <c r="I226" s="15">
        <f t="shared" si="3"/>
        <v>0</v>
      </c>
    </row>
    <row r="227" spans="1:9" hidden="1" x14ac:dyDescent="0.2">
      <c r="A227" s="16" t="s">
        <v>919</v>
      </c>
      <c r="B227" s="17">
        <v>42885</v>
      </c>
      <c r="C227" s="23" t="s">
        <v>3411</v>
      </c>
      <c r="D227" s="25" t="s">
        <v>3412</v>
      </c>
      <c r="E227" s="22">
        <v>1041.77</v>
      </c>
      <c r="F227" s="16" t="s">
        <v>2831</v>
      </c>
      <c r="G227" s="17">
        <v>42899</v>
      </c>
      <c r="H227" s="22">
        <v>1041.77</v>
      </c>
      <c r="I227" s="15">
        <f t="shared" si="3"/>
        <v>0</v>
      </c>
    </row>
    <row r="228" spans="1:9" hidden="1" x14ac:dyDescent="0.2">
      <c r="A228" s="16" t="s">
        <v>144</v>
      </c>
      <c r="B228" s="17">
        <v>42885</v>
      </c>
      <c r="C228" s="23" t="s">
        <v>3413</v>
      </c>
      <c r="D228" s="25" t="s">
        <v>3414</v>
      </c>
      <c r="E228" s="22">
        <v>202.54</v>
      </c>
      <c r="F228" s="16" t="s">
        <v>2737</v>
      </c>
      <c r="G228" s="17">
        <v>42898</v>
      </c>
      <c r="H228" s="22">
        <v>202.54</v>
      </c>
      <c r="I228" s="15">
        <f t="shared" si="3"/>
        <v>0</v>
      </c>
    </row>
    <row r="229" spans="1:9" hidden="1" x14ac:dyDescent="0.2">
      <c r="A229" s="16" t="s">
        <v>3415</v>
      </c>
      <c r="B229" s="17">
        <v>42885</v>
      </c>
      <c r="C229" s="23" t="s">
        <v>3416</v>
      </c>
      <c r="D229" s="25" t="s">
        <v>3417</v>
      </c>
      <c r="E229" s="22">
        <v>202.54</v>
      </c>
      <c r="F229" s="16" t="s">
        <v>2737</v>
      </c>
      <c r="G229" s="17">
        <v>42898</v>
      </c>
      <c r="H229" s="22">
        <v>202.54</v>
      </c>
      <c r="I229" s="15">
        <f t="shared" si="3"/>
        <v>0</v>
      </c>
    </row>
    <row r="230" spans="1:9" hidden="1" x14ac:dyDescent="0.2">
      <c r="A230" s="16" t="s">
        <v>3418</v>
      </c>
      <c r="B230" s="17">
        <v>42885</v>
      </c>
      <c r="C230" s="23" t="s">
        <v>3419</v>
      </c>
      <c r="D230" s="25" t="s">
        <v>3420</v>
      </c>
      <c r="E230" s="22">
        <v>67.510000000000005</v>
      </c>
      <c r="F230" s="16" t="s">
        <v>2737</v>
      </c>
      <c r="G230" s="17">
        <v>42898</v>
      </c>
      <c r="H230" s="22">
        <v>67.510000000000005</v>
      </c>
      <c r="I230" s="15">
        <f t="shared" si="3"/>
        <v>0</v>
      </c>
    </row>
    <row r="231" spans="1:9" hidden="1" x14ac:dyDescent="0.2">
      <c r="A231" s="16" t="s">
        <v>3421</v>
      </c>
      <c r="B231" s="17">
        <v>42885</v>
      </c>
      <c r="C231" s="23" t="s">
        <v>3422</v>
      </c>
      <c r="D231" s="25" t="s">
        <v>3423</v>
      </c>
      <c r="E231" s="22">
        <v>1829.96</v>
      </c>
      <c r="F231" s="16" t="s">
        <v>2737</v>
      </c>
      <c r="G231" s="17">
        <v>42898</v>
      </c>
      <c r="H231" s="22">
        <v>1829.96</v>
      </c>
      <c r="I231" s="15">
        <f t="shared" si="3"/>
        <v>0</v>
      </c>
    </row>
    <row r="232" spans="1:9" hidden="1" x14ac:dyDescent="0.2">
      <c r="A232" s="16" t="s">
        <v>3424</v>
      </c>
      <c r="B232" s="17">
        <v>42885</v>
      </c>
      <c r="C232" s="23" t="s">
        <v>3425</v>
      </c>
      <c r="D232" s="25" t="s">
        <v>3426</v>
      </c>
      <c r="E232" s="22">
        <v>1663.78</v>
      </c>
      <c r="F232" s="16" t="s">
        <v>2737</v>
      </c>
      <c r="G232" s="17">
        <v>42898</v>
      </c>
      <c r="H232" s="22">
        <v>1663.78</v>
      </c>
      <c r="I232" s="15">
        <f t="shared" si="3"/>
        <v>0</v>
      </c>
    </row>
    <row r="233" spans="1:9" hidden="1" x14ac:dyDescent="0.2">
      <c r="A233" s="16" t="s">
        <v>3427</v>
      </c>
      <c r="B233" s="17">
        <v>42885</v>
      </c>
      <c r="C233" s="23" t="s">
        <v>3428</v>
      </c>
      <c r="D233" s="25" t="s">
        <v>3429</v>
      </c>
      <c r="E233" s="22">
        <v>202.54</v>
      </c>
      <c r="F233" s="16" t="s">
        <v>2737</v>
      </c>
      <c r="G233" s="17">
        <v>42898</v>
      </c>
      <c r="H233" s="22">
        <v>202.54</v>
      </c>
      <c r="I233" s="15">
        <f t="shared" si="3"/>
        <v>0</v>
      </c>
    </row>
    <row r="234" spans="1:9" hidden="1" x14ac:dyDescent="0.2">
      <c r="A234" s="16" t="s">
        <v>3430</v>
      </c>
      <c r="B234" s="17">
        <v>42885</v>
      </c>
      <c r="C234" s="23" t="s">
        <v>3431</v>
      </c>
      <c r="D234" s="25" t="s">
        <v>3432</v>
      </c>
      <c r="E234" s="22">
        <v>3176.76</v>
      </c>
      <c r="F234" s="16" t="s">
        <v>2737</v>
      </c>
      <c r="G234" s="17">
        <v>42898</v>
      </c>
      <c r="H234" s="22">
        <v>3176.76</v>
      </c>
      <c r="I234" s="15">
        <f t="shared" si="3"/>
        <v>0</v>
      </c>
    </row>
    <row r="235" spans="1:9" hidden="1" x14ac:dyDescent="0.2">
      <c r="A235" s="16" t="s">
        <v>3433</v>
      </c>
      <c r="B235" s="17">
        <v>42885</v>
      </c>
      <c r="C235" s="23" t="s">
        <v>3434</v>
      </c>
      <c r="D235" s="25" t="s">
        <v>3435</v>
      </c>
      <c r="E235" s="22">
        <v>202.54</v>
      </c>
      <c r="F235" s="16" t="s">
        <v>2737</v>
      </c>
      <c r="G235" s="17">
        <v>42898</v>
      </c>
      <c r="H235" s="22">
        <v>202.54</v>
      </c>
      <c r="I235" s="15">
        <f t="shared" si="3"/>
        <v>0</v>
      </c>
    </row>
    <row r="236" spans="1:9" hidden="1" x14ac:dyDescent="0.2">
      <c r="A236" s="16" t="s">
        <v>1297</v>
      </c>
      <c r="B236" s="17">
        <v>42885</v>
      </c>
      <c r="C236" s="23" t="s">
        <v>3436</v>
      </c>
      <c r="D236" s="25" t="s">
        <v>3437</v>
      </c>
      <c r="E236" s="22">
        <v>202.54</v>
      </c>
      <c r="F236" s="16" t="s">
        <v>2737</v>
      </c>
      <c r="G236" s="17">
        <v>42898</v>
      </c>
      <c r="H236" s="22">
        <v>202.54</v>
      </c>
      <c r="I236" s="15">
        <f t="shared" si="3"/>
        <v>0</v>
      </c>
    </row>
    <row r="237" spans="1:9" hidden="1" x14ac:dyDescent="0.2">
      <c r="A237" s="16" t="s">
        <v>2568</v>
      </c>
      <c r="B237" s="17">
        <v>42885</v>
      </c>
      <c r="C237" s="23" t="s">
        <v>3438</v>
      </c>
      <c r="D237" s="25" t="s">
        <v>3439</v>
      </c>
      <c r="E237" s="22">
        <v>67.510000000000005</v>
      </c>
      <c r="F237" s="16" t="s">
        <v>2737</v>
      </c>
      <c r="G237" s="17">
        <v>42898</v>
      </c>
      <c r="H237" s="22">
        <v>67.510000000000005</v>
      </c>
      <c r="I237" s="15">
        <f t="shared" si="3"/>
        <v>0</v>
      </c>
    </row>
    <row r="238" spans="1:9" hidden="1" x14ac:dyDescent="0.2">
      <c r="A238" s="16" t="s">
        <v>3440</v>
      </c>
      <c r="B238" s="17">
        <v>42885</v>
      </c>
      <c r="C238" s="23" t="s">
        <v>3441</v>
      </c>
      <c r="D238" s="25" t="s">
        <v>3442</v>
      </c>
      <c r="E238" s="22">
        <v>2606.21</v>
      </c>
      <c r="F238" s="16" t="s">
        <v>2737</v>
      </c>
      <c r="G238" s="17">
        <v>42898</v>
      </c>
      <c r="H238" s="22">
        <v>2606.21</v>
      </c>
      <c r="I238" s="15">
        <f t="shared" si="3"/>
        <v>0</v>
      </c>
    </row>
    <row r="239" spans="1:9" hidden="1" x14ac:dyDescent="0.2">
      <c r="A239" s="16" t="s">
        <v>3443</v>
      </c>
      <c r="B239" s="17">
        <v>42885</v>
      </c>
      <c r="C239" s="23" t="s">
        <v>3444</v>
      </c>
      <c r="D239" s="25" t="s">
        <v>3445</v>
      </c>
      <c r="E239" s="22">
        <v>202.54</v>
      </c>
      <c r="F239" s="16" t="s">
        <v>2737</v>
      </c>
      <c r="G239" s="17">
        <v>42898</v>
      </c>
      <c r="H239" s="22">
        <v>202.54</v>
      </c>
      <c r="I239" s="15">
        <f t="shared" si="3"/>
        <v>0</v>
      </c>
    </row>
    <row r="240" spans="1:9" hidden="1" x14ac:dyDescent="0.2">
      <c r="A240" s="16" t="s">
        <v>3446</v>
      </c>
      <c r="B240" s="17">
        <v>42885</v>
      </c>
      <c r="C240" s="23" t="s">
        <v>3447</v>
      </c>
      <c r="D240" s="25" t="s">
        <v>3448</v>
      </c>
      <c r="E240" s="22">
        <v>227.8</v>
      </c>
      <c r="F240" s="16" t="s">
        <v>2737</v>
      </c>
      <c r="G240" s="17">
        <v>42898</v>
      </c>
      <c r="H240" s="22">
        <v>227.8</v>
      </c>
      <c r="I240" s="15">
        <f t="shared" si="3"/>
        <v>0</v>
      </c>
    </row>
    <row r="241" spans="1:9" hidden="1" x14ac:dyDescent="0.2">
      <c r="A241" s="16" t="s">
        <v>3449</v>
      </c>
      <c r="B241" s="17">
        <v>42885</v>
      </c>
      <c r="C241" s="23" t="s">
        <v>3450</v>
      </c>
      <c r="D241" s="25" t="s">
        <v>3451</v>
      </c>
      <c r="E241" s="22">
        <v>67.510000000000005</v>
      </c>
      <c r="F241" s="16" t="s">
        <v>3614</v>
      </c>
      <c r="G241" s="17">
        <v>42899</v>
      </c>
      <c r="H241" s="22">
        <v>67.510000000000005</v>
      </c>
      <c r="I241" s="15">
        <f t="shared" si="3"/>
        <v>0</v>
      </c>
    </row>
    <row r="242" spans="1:9" hidden="1" x14ac:dyDescent="0.2">
      <c r="A242" s="16" t="s">
        <v>1302</v>
      </c>
      <c r="B242" s="17">
        <v>42885</v>
      </c>
      <c r="C242" s="23" t="s">
        <v>3452</v>
      </c>
      <c r="D242" s="25" t="s">
        <v>3453</v>
      </c>
      <c r="E242" s="22">
        <v>202.54</v>
      </c>
      <c r="F242" s="16" t="s">
        <v>3614</v>
      </c>
      <c r="G242" s="17">
        <v>42899</v>
      </c>
      <c r="H242" s="22">
        <v>202.54</v>
      </c>
      <c r="I242" s="15">
        <f t="shared" si="3"/>
        <v>0</v>
      </c>
    </row>
    <row r="243" spans="1:9" hidden="1" x14ac:dyDescent="0.2">
      <c r="A243" s="16" t="s">
        <v>3454</v>
      </c>
      <c r="B243" s="17">
        <v>42885</v>
      </c>
      <c r="C243" s="23" t="s">
        <v>3455</v>
      </c>
      <c r="D243" s="25" t="s">
        <v>3456</v>
      </c>
      <c r="E243" s="22">
        <v>67.510000000000005</v>
      </c>
      <c r="F243" s="16" t="s">
        <v>3614</v>
      </c>
      <c r="G243" s="17">
        <v>42899</v>
      </c>
      <c r="H243" s="22">
        <v>67.510000000000005</v>
      </c>
      <c r="I243" s="15">
        <f t="shared" si="3"/>
        <v>0</v>
      </c>
    </row>
    <row r="244" spans="1:9" hidden="1" x14ac:dyDescent="0.2">
      <c r="A244" s="16" t="s">
        <v>3457</v>
      </c>
      <c r="B244" s="17">
        <v>42885</v>
      </c>
      <c r="C244" s="23" t="s">
        <v>3458</v>
      </c>
      <c r="D244" s="25" t="s">
        <v>3459</v>
      </c>
      <c r="E244" s="22">
        <v>202.54</v>
      </c>
      <c r="F244" s="16" t="s">
        <v>3614</v>
      </c>
      <c r="G244" s="17">
        <v>42899</v>
      </c>
      <c r="H244" s="22">
        <v>202.54</v>
      </c>
      <c r="I244" s="15">
        <f t="shared" si="3"/>
        <v>0</v>
      </c>
    </row>
    <row r="245" spans="1:9" hidden="1" x14ac:dyDescent="0.2">
      <c r="A245" s="16" t="s">
        <v>3460</v>
      </c>
      <c r="B245" s="17">
        <v>42885</v>
      </c>
      <c r="C245" s="23" t="s">
        <v>3461</v>
      </c>
      <c r="D245" s="25" t="s">
        <v>3462</v>
      </c>
      <c r="E245" s="22">
        <v>13166.85</v>
      </c>
      <c r="F245" s="16" t="s">
        <v>3614</v>
      </c>
      <c r="G245" s="17">
        <v>42899</v>
      </c>
      <c r="H245" s="22">
        <v>13166.85</v>
      </c>
      <c r="I245" s="15">
        <f t="shared" si="3"/>
        <v>0</v>
      </c>
    </row>
    <row r="246" spans="1:9" hidden="1" x14ac:dyDescent="0.2">
      <c r="A246" s="16" t="s">
        <v>3463</v>
      </c>
      <c r="B246" s="17">
        <v>42886</v>
      </c>
      <c r="C246" s="23" t="s">
        <v>3464</v>
      </c>
      <c r="D246" s="25" t="s">
        <v>3465</v>
      </c>
      <c r="E246" s="22">
        <v>10127.66</v>
      </c>
      <c r="F246" s="16" t="s">
        <v>2831</v>
      </c>
      <c r="G246" s="17">
        <v>42899</v>
      </c>
      <c r="H246" s="22">
        <v>10127.66</v>
      </c>
      <c r="I246" s="15">
        <f t="shared" si="3"/>
        <v>0</v>
      </c>
    </row>
    <row r="247" spans="1:9" hidden="1" x14ac:dyDescent="0.2">
      <c r="A247" s="16" t="s">
        <v>3466</v>
      </c>
      <c r="B247" s="17">
        <v>42886</v>
      </c>
      <c r="C247" s="23" t="s">
        <v>3467</v>
      </c>
      <c r="D247" s="25" t="s">
        <v>3468</v>
      </c>
      <c r="E247" s="22">
        <v>67.510000000000005</v>
      </c>
      <c r="F247" s="16" t="s">
        <v>3614</v>
      </c>
      <c r="G247" s="17">
        <v>42899</v>
      </c>
      <c r="H247" s="22">
        <v>67.510000000000005</v>
      </c>
      <c r="I247" s="15">
        <f t="shared" si="3"/>
        <v>0</v>
      </c>
    </row>
    <row r="248" spans="1:9" hidden="1" x14ac:dyDescent="0.2">
      <c r="A248" s="16" t="s">
        <v>3469</v>
      </c>
      <c r="B248" s="17">
        <v>42886</v>
      </c>
      <c r="C248" s="23" t="s">
        <v>3470</v>
      </c>
      <c r="D248" s="25" t="s">
        <v>3471</v>
      </c>
      <c r="E248" s="22">
        <v>13166.85</v>
      </c>
      <c r="F248" s="16" t="s">
        <v>3614</v>
      </c>
      <c r="G248" s="17">
        <v>42899</v>
      </c>
      <c r="H248" s="22">
        <v>13166.85</v>
      </c>
      <c r="I248" s="15">
        <f t="shared" ref="I248:I307" si="4">+E248-H248</f>
        <v>0</v>
      </c>
    </row>
    <row r="249" spans="1:9" hidden="1" x14ac:dyDescent="0.2">
      <c r="A249" s="16" t="s">
        <v>3472</v>
      </c>
      <c r="B249" s="17">
        <v>42886</v>
      </c>
      <c r="C249" s="23" t="s">
        <v>3473</v>
      </c>
      <c r="D249" s="25" t="s">
        <v>3474</v>
      </c>
      <c r="E249" s="22">
        <v>202.54</v>
      </c>
      <c r="F249" s="16" t="s">
        <v>3614</v>
      </c>
      <c r="G249" s="17">
        <v>42899</v>
      </c>
      <c r="H249" s="22">
        <v>202.54</v>
      </c>
      <c r="I249" s="15">
        <f t="shared" si="4"/>
        <v>0</v>
      </c>
    </row>
    <row r="250" spans="1:9" hidden="1" x14ac:dyDescent="0.2">
      <c r="A250" s="16" t="s">
        <v>3475</v>
      </c>
      <c r="B250" s="17">
        <v>42886</v>
      </c>
      <c r="C250" s="23" t="s">
        <v>3476</v>
      </c>
      <c r="D250" s="25" t="s">
        <v>3477</v>
      </c>
      <c r="E250" s="22">
        <v>202.54</v>
      </c>
      <c r="F250" s="16" t="s">
        <v>3614</v>
      </c>
      <c r="G250" s="17">
        <v>42899</v>
      </c>
      <c r="H250" s="22">
        <v>202.54</v>
      </c>
      <c r="I250" s="15">
        <f t="shared" si="4"/>
        <v>0</v>
      </c>
    </row>
    <row r="251" spans="1:9" hidden="1" x14ac:dyDescent="0.2">
      <c r="A251" s="16" t="s">
        <v>3478</v>
      </c>
      <c r="B251" s="17">
        <v>42886</v>
      </c>
      <c r="C251" s="23" t="s">
        <v>3479</v>
      </c>
      <c r="D251" s="25" t="s">
        <v>3480</v>
      </c>
      <c r="E251" s="22">
        <v>202.54</v>
      </c>
      <c r="F251" s="16" t="s">
        <v>3614</v>
      </c>
      <c r="G251" s="17">
        <v>42899</v>
      </c>
      <c r="H251" s="22">
        <v>202.54</v>
      </c>
      <c r="I251" s="15">
        <f t="shared" si="4"/>
        <v>0</v>
      </c>
    </row>
    <row r="252" spans="1:9" hidden="1" x14ac:dyDescent="0.2">
      <c r="A252" s="16" t="s">
        <v>360</v>
      </c>
      <c r="B252" s="17">
        <v>42886</v>
      </c>
      <c r="C252" s="23" t="s">
        <v>3481</v>
      </c>
      <c r="D252" s="25" t="s">
        <v>3482</v>
      </c>
      <c r="E252" s="22">
        <v>5608.21</v>
      </c>
      <c r="F252" s="16" t="s">
        <v>2831</v>
      </c>
      <c r="G252" s="17">
        <v>42899</v>
      </c>
      <c r="H252" s="22">
        <v>5608.21</v>
      </c>
      <c r="I252" s="15">
        <f t="shared" si="4"/>
        <v>0</v>
      </c>
    </row>
    <row r="253" spans="1:9" hidden="1" x14ac:dyDescent="0.2">
      <c r="A253" s="16" t="s">
        <v>363</v>
      </c>
      <c r="B253" s="17">
        <v>42886</v>
      </c>
      <c r="C253" s="23" t="s">
        <v>3483</v>
      </c>
      <c r="D253" s="25" t="s">
        <v>3484</v>
      </c>
      <c r="E253" s="22">
        <v>67.510000000000005</v>
      </c>
      <c r="F253" s="16" t="s">
        <v>2831</v>
      </c>
      <c r="G253" s="17">
        <v>42899</v>
      </c>
      <c r="H253" s="22">
        <v>67.510000000000005</v>
      </c>
      <c r="I253" s="15">
        <f t="shared" si="4"/>
        <v>0</v>
      </c>
    </row>
    <row r="254" spans="1:9" hidden="1" x14ac:dyDescent="0.2">
      <c r="A254" s="16" t="s">
        <v>3485</v>
      </c>
      <c r="B254" s="17">
        <v>42886</v>
      </c>
      <c r="C254" s="23" t="s">
        <v>3486</v>
      </c>
      <c r="D254" s="25" t="s">
        <v>3487</v>
      </c>
      <c r="E254" s="22">
        <v>3861.86</v>
      </c>
      <c r="F254" s="16" t="s">
        <v>3614</v>
      </c>
      <c r="G254" s="17">
        <v>42899</v>
      </c>
      <c r="H254" s="22">
        <v>3861.86</v>
      </c>
      <c r="I254" s="15">
        <f t="shared" si="4"/>
        <v>0</v>
      </c>
    </row>
    <row r="255" spans="1:9" hidden="1" x14ac:dyDescent="0.2">
      <c r="A255" s="16" t="s">
        <v>3488</v>
      </c>
      <c r="B255" s="17">
        <v>42886</v>
      </c>
      <c r="C255" s="23" t="s">
        <v>3489</v>
      </c>
      <c r="D255" s="25" t="s">
        <v>3490</v>
      </c>
      <c r="E255" s="22">
        <v>202.54</v>
      </c>
      <c r="F255" s="16" t="s">
        <v>2831</v>
      </c>
      <c r="G255" s="17">
        <v>42899</v>
      </c>
      <c r="H255" s="22">
        <v>202.54</v>
      </c>
      <c r="I255" s="15">
        <f t="shared" si="4"/>
        <v>0</v>
      </c>
    </row>
    <row r="256" spans="1:9" hidden="1" x14ac:dyDescent="0.2">
      <c r="A256" s="16" t="s">
        <v>3491</v>
      </c>
      <c r="B256" s="17">
        <v>42886</v>
      </c>
      <c r="C256" s="23" t="s">
        <v>3492</v>
      </c>
      <c r="D256" s="25" t="s">
        <v>3493</v>
      </c>
      <c r="E256" s="22">
        <v>202.54</v>
      </c>
      <c r="F256" s="16" t="s">
        <v>2831</v>
      </c>
      <c r="G256" s="17">
        <v>42899</v>
      </c>
      <c r="H256" s="22">
        <v>202.54</v>
      </c>
      <c r="I256" s="15">
        <f t="shared" si="4"/>
        <v>0</v>
      </c>
    </row>
    <row r="257" spans="1:9" hidden="1" x14ac:dyDescent="0.2">
      <c r="A257" s="16" t="s">
        <v>3494</v>
      </c>
      <c r="B257" s="17">
        <v>42886</v>
      </c>
      <c r="C257" s="23" t="s">
        <v>3495</v>
      </c>
      <c r="D257" s="25" t="s">
        <v>3496</v>
      </c>
      <c r="E257" s="22">
        <v>202.54</v>
      </c>
      <c r="F257" s="16" t="s">
        <v>2831</v>
      </c>
      <c r="G257" s="17">
        <v>42899</v>
      </c>
      <c r="H257" s="22">
        <v>202.54</v>
      </c>
      <c r="I257" s="15">
        <f t="shared" si="4"/>
        <v>0</v>
      </c>
    </row>
    <row r="258" spans="1:9" hidden="1" x14ac:dyDescent="0.2">
      <c r="A258" s="16" t="s">
        <v>3497</v>
      </c>
      <c r="B258" s="17">
        <v>42886</v>
      </c>
      <c r="C258" s="23" t="s">
        <v>3498</v>
      </c>
      <c r="D258" s="25" t="s">
        <v>3499</v>
      </c>
      <c r="E258" s="22">
        <v>202.54</v>
      </c>
      <c r="F258" s="16" t="s">
        <v>2831</v>
      </c>
      <c r="G258" s="17">
        <v>42899</v>
      </c>
      <c r="H258" s="22">
        <v>202.54</v>
      </c>
      <c r="I258" s="15">
        <f t="shared" si="4"/>
        <v>0</v>
      </c>
    </row>
    <row r="259" spans="1:9" hidden="1" x14ac:dyDescent="0.2">
      <c r="A259" s="16" t="s">
        <v>3500</v>
      </c>
      <c r="B259" s="17">
        <v>42886</v>
      </c>
      <c r="C259" s="23" t="s">
        <v>3501</v>
      </c>
      <c r="D259" s="25" t="s">
        <v>3502</v>
      </c>
      <c r="E259" s="22">
        <v>1829.96</v>
      </c>
      <c r="F259" s="16" t="s">
        <v>2831</v>
      </c>
      <c r="G259" s="17">
        <v>42899</v>
      </c>
      <c r="H259" s="22">
        <v>1829.96</v>
      </c>
      <c r="I259" s="15">
        <f t="shared" si="4"/>
        <v>0</v>
      </c>
    </row>
    <row r="260" spans="1:9" hidden="1" x14ac:dyDescent="0.2">
      <c r="A260" s="16" t="s">
        <v>985</v>
      </c>
      <c r="B260" s="17">
        <v>42886</v>
      </c>
      <c r="C260" s="23" t="s">
        <v>3503</v>
      </c>
      <c r="D260" s="25" t="s">
        <v>3504</v>
      </c>
      <c r="E260" s="22">
        <v>1829.96</v>
      </c>
      <c r="F260" s="16" t="s">
        <v>2831</v>
      </c>
      <c r="G260" s="17">
        <v>42899</v>
      </c>
      <c r="H260" s="22">
        <v>1829.96</v>
      </c>
      <c r="I260" s="15">
        <f t="shared" si="4"/>
        <v>0</v>
      </c>
    </row>
    <row r="261" spans="1:9" hidden="1" x14ac:dyDescent="0.2">
      <c r="A261" s="16" t="s">
        <v>991</v>
      </c>
      <c r="B261" s="17">
        <v>42886</v>
      </c>
      <c r="C261" s="23" t="s">
        <v>3505</v>
      </c>
      <c r="D261" s="25" t="s">
        <v>3506</v>
      </c>
      <c r="E261" s="22">
        <v>3390.45</v>
      </c>
      <c r="F261" s="16" t="s">
        <v>2831</v>
      </c>
      <c r="G261" s="17">
        <v>42899</v>
      </c>
      <c r="H261" s="22">
        <v>3390.45</v>
      </c>
      <c r="I261" s="15">
        <f t="shared" si="4"/>
        <v>0</v>
      </c>
    </row>
    <row r="262" spans="1:9" hidden="1" x14ac:dyDescent="0.2">
      <c r="A262" s="16" t="s">
        <v>994</v>
      </c>
      <c r="B262" s="17">
        <v>42886</v>
      </c>
      <c r="C262" s="23" t="s">
        <v>3507</v>
      </c>
      <c r="D262" s="25" t="s">
        <v>3508</v>
      </c>
      <c r="E262" s="22">
        <v>4431.6400000000003</v>
      </c>
      <c r="F262" s="16" t="s">
        <v>2831</v>
      </c>
      <c r="G262" s="17">
        <v>42899</v>
      </c>
      <c r="H262" s="22">
        <v>4431.6400000000003</v>
      </c>
      <c r="I262" s="15">
        <f t="shared" si="4"/>
        <v>0</v>
      </c>
    </row>
    <row r="263" spans="1:9" hidden="1" x14ac:dyDescent="0.2">
      <c r="A263" s="16" t="s">
        <v>3509</v>
      </c>
      <c r="B263" s="17">
        <v>42886</v>
      </c>
      <c r="C263" s="23" t="s">
        <v>3510</v>
      </c>
      <c r="D263" s="25" t="s">
        <v>3511</v>
      </c>
      <c r="E263" s="22">
        <v>3390.45</v>
      </c>
      <c r="F263" s="16" t="s">
        <v>2831</v>
      </c>
      <c r="G263" s="17">
        <v>42899</v>
      </c>
      <c r="H263" s="22">
        <v>3390.45</v>
      </c>
      <c r="I263" s="15">
        <f t="shared" si="4"/>
        <v>0</v>
      </c>
    </row>
    <row r="264" spans="1:9" hidden="1" x14ac:dyDescent="0.2">
      <c r="A264" s="16" t="s">
        <v>3512</v>
      </c>
      <c r="B264" s="17">
        <v>42886</v>
      </c>
      <c r="C264" s="23" t="s">
        <v>3513</v>
      </c>
      <c r="D264" s="25" t="s">
        <v>3514</v>
      </c>
      <c r="E264" s="22">
        <v>3390.45</v>
      </c>
      <c r="F264" s="16" t="s">
        <v>3614</v>
      </c>
      <c r="G264" s="17">
        <v>42899</v>
      </c>
      <c r="H264" s="22">
        <v>3390.45</v>
      </c>
      <c r="I264" s="15">
        <f t="shared" si="4"/>
        <v>0</v>
      </c>
    </row>
    <row r="265" spans="1:9" hidden="1" x14ac:dyDescent="0.2">
      <c r="A265" s="16" t="s">
        <v>3515</v>
      </c>
      <c r="B265" s="17">
        <v>42886</v>
      </c>
      <c r="C265" s="23" t="s">
        <v>3516</v>
      </c>
      <c r="D265" s="25" t="s">
        <v>3517</v>
      </c>
      <c r="E265" s="22">
        <v>3390.45</v>
      </c>
      <c r="F265" s="16" t="s">
        <v>3614</v>
      </c>
      <c r="G265" s="17">
        <v>42899</v>
      </c>
      <c r="H265" s="22">
        <v>3390.45</v>
      </c>
      <c r="I265" s="15">
        <f t="shared" si="4"/>
        <v>0</v>
      </c>
    </row>
    <row r="266" spans="1:9" hidden="1" x14ac:dyDescent="0.2">
      <c r="A266" s="16" t="s">
        <v>3518</v>
      </c>
      <c r="B266" s="17">
        <v>42886</v>
      </c>
      <c r="C266" s="23" t="s">
        <v>3519</v>
      </c>
      <c r="D266" s="25" t="s">
        <v>3520</v>
      </c>
      <c r="E266" s="22">
        <v>1829.96</v>
      </c>
      <c r="F266" s="16" t="s">
        <v>3614</v>
      </c>
      <c r="G266" s="17">
        <v>42899</v>
      </c>
      <c r="H266" s="22">
        <v>1829.96</v>
      </c>
      <c r="I266" s="15">
        <f t="shared" si="4"/>
        <v>0</v>
      </c>
    </row>
    <row r="267" spans="1:9" hidden="1" x14ac:dyDescent="0.2">
      <c r="A267" s="16" t="s">
        <v>3521</v>
      </c>
      <c r="B267" s="17">
        <v>42886</v>
      </c>
      <c r="C267" s="23" t="s">
        <v>3522</v>
      </c>
      <c r="D267" s="25" t="s">
        <v>3523</v>
      </c>
      <c r="E267" s="22">
        <v>1829.96</v>
      </c>
      <c r="F267" s="16" t="s">
        <v>3614</v>
      </c>
      <c r="G267" s="17">
        <v>42899</v>
      </c>
      <c r="H267" s="22">
        <v>1829.96</v>
      </c>
      <c r="I267" s="15">
        <f t="shared" si="4"/>
        <v>0</v>
      </c>
    </row>
    <row r="268" spans="1:9" hidden="1" x14ac:dyDescent="0.2">
      <c r="A268" s="16" t="s">
        <v>3524</v>
      </c>
      <c r="B268" s="17">
        <v>42886</v>
      </c>
      <c r="C268" s="23" t="s">
        <v>3525</v>
      </c>
      <c r="D268" s="25" t="s">
        <v>3526</v>
      </c>
      <c r="E268" s="22">
        <v>2255.4499999999998</v>
      </c>
      <c r="F268" s="16" t="s">
        <v>3614</v>
      </c>
      <c r="G268" s="17">
        <v>42899</v>
      </c>
      <c r="H268" s="22">
        <v>2255.4499999999998</v>
      </c>
      <c r="I268" s="15">
        <f t="shared" si="4"/>
        <v>0</v>
      </c>
    </row>
    <row r="269" spans="1:9" hidden="1" x14ac:dyDescent="0.2">
      <c r="A269" s="16" t="s">
        <v>3527</v>
      </c>
      <c r="B269" s="17">
        <v>42888</v>
      </c>
      <c r="C269" s="16" t="s">
        <v>3528</v>
      </c>
      <c r="D269" s="16" t="s">
        <v>3529</v>
      </c>
      <c r="E269" s="22">
        <v>202.54</v>
      </c>
      <c r="F269" s="16" t="s">
        <v>3614</v>
      </c>
      <c r="G269" s="17">
        <v>42899</v>
      </c>
      <c r="H269" s="22">
        <v>202.54</v>
      </c>
      <c r="I269" s="15">
        <f t="shared" si="4"/>
        <v>0</v>
      </c>
    </row>
    <row r="270" spans="1:9" hidden="1" x14ac:dyDescent="0.2">
      <c r="A270" s="16" t="s">
        <v>3530</v>
      </c>
      <c r="B270" s="17">
        <v>42888</v>
      </c>
      <c r="C270" s="16" t="s">
        <v>3531</v>
      </c>
      <c r="D270" s="16" t="s">
        <v>3532</v>
      </c>
      <c r="E270" s="22">
        <v>227.8</v>
      </c>
      <c r="F270" s="16" t="s">
        <v>3614</v>
      </c>
      <c r="G270" s="17">
        <v>42899</v>
      </c>
      <c r="H270" s="22">
        <v>227.8</v>
      </c>
      <c r="I270" s="15">
        <f t="shared" si="4"/>
        <v>0</v>
      </c>
    </row>
    <row r="271" spans="1:9" hidden="1" x14ac:dyDescent="0.2">
      <c r="A271" s="16" t="s">
        <v>3533</v>
      </c>
      <c r="B271" s="17">
        <v>42888</v>
      </c>
      <c r="C271" s="16" t="s">
        <v>3534</v>
      </c>
      <c r="D271" s="16" t="s">
        <v>3535</v>
      </c>
      <c r="E271" s="22">
        <v>202.54</v>
      </c>
      <c r="F271" s="16" t="s">
        <v>3614</v>
      </c>
      <c r="G271" s="17">
        <v>42899</v>
      </c>
      <c r="H271" s="22">
        <v>202.54</v>
      </c>
      <c r="I271" s="15">
        <f t="shared" si="4"/>
        <v>0</v>
      </c>
    </row>
    <row r="272" spans="1:9" hidden="1" x14ac:dyDescent="0.2">
      <c r="A272" s="16" t="s">
        <v>3536</v>
      </c>
      <c r="B272" s="17">
        <v>42888</v>
      </c>
      <c r="C272" s="16" t="s">
        <v>3537</v>
      </c>
      <c r="D272" s="16" t="s">
        <v>3538</v>
      </c>
      <c r="E272" s="22">
        <v>202.54</v>
      </c>
      <c r="F272" s="16" t="s">
        <v>3614</v>
      </c>
      <c r="G272" s="17">
        <v>42899</v>
      </c>
      <c r="H272" s="22">
        <v>202.54</v>
      </c>
      <c r="I272" s="15">
        <f t="shared" si="4"/>
        <v>0</v>
      </c>
    </row>
    <row r="273" spans="1:9" hidden="1" x14ac:dyDescent="0.2">
      <c r="A273" s="16" t="s">
        <v>3539</v>
      </c>
      <c r="B273" s="17">
        <v>42888</v>
      </c>
      <c r="C273" s="16" t="s">
        <v>3540</v>
      </c>
      <c r="D273" s="16" t="s">
        <v>3541</v>
      </c>
      <c r="E273" s="22">
        <v>227.8</v>
      </c>
      <c r="F273" s="16" t="s">
        <v>2831</v>
      </c>
      <c r="G273" s="17">
        <v>42899</v>
      </c>
      <c r="H273" s="22">
        <v>227.8</v>
      </c>
      <c r="I273" s="15">
        <f t="shared" si="4"/>
        <v>0</v>
      </c>
    </row>
    <row r="274" spans="1:9" hidden="1" x14ac:dyDescent="0.2">
      <c r="A274" s="16" t="s">
        <v>3542</v>
      </c>
      <c r="B274" s="17">
        <v>42888</v>
      </c>
      <c r="C274" s="16" t="s">
        <v>3543</v>
      </c>
      <c r="D274" s="16" t="s">
        <v>3544</v>
      </c>
      <c r="E274" s="22">
        <v>227.8</v>
      </c>
      <c r="F274" s="16" t="s">
        <v>2831</v>
      </c>
      <c r="G274" s="17">
        <v>42899</v>
      </c>
      <c r="H274" s="22">
        <v>227.8</v>
      </c>
      <c r="I274" s="15">
        <f t="shared" si="4"/>
        <v>0</v>
      </c>
    </row>
    <row r="275" spans="1:9" hidden="1" x14ac:dyDescent="0.2">
      <c r="A275" s="16" t="s">
        <v>3545</v>
      </c>
      <c r="B275" s="17">
        <v>42888</v>
      </c>
      <c r="C275" s="16" t="s">
        <v>3546</v>
      </c>
      <c r="D275" s="16" t="s">
        <v>3547</v>
      </c>
      <c r="E275" s="22">
        <v>202.54</v>
      </c>
      <c r="F275" s="16" t="s">
        <v>2831</v>
      </c>
      <c r="G275" s="17">
        <v>42899</v>
      </c>
      <c r="H275" s="22">
        <v>202.54</v>
      </c>
      <c r="I275" s="15">
        <f t="shared" si="4"/>
        <v>0</v>
      </c>
    </row>
    <row r="276" spans="1:9" hidden="1" x14ac:dyDescent="0.2">
      <c r="A276" s="16" t="s">
        <v>57</v>
      </c>
      <c r="B276" s="17">
        <v>42891</v>
      </c>
      <c r="C276" s="16" t="s">
        <v>3548</v>
      </c>
      <c r="D276" s="16" t="s">
        <v>3549</v>
      </c>
      <c r="E276" s="22">
        <v>2423.65</v>
      </c>
      <c r="F276" s="16" t="s">
        <v>3587</v>
      </c>
      <c r="G276" s="17">
        <v>42898</v>
      </c>
      <c r="H276" s="22">
        <v>2423.65</v>
      </c>
      <c r="I276" s="15">
        <f t="shared" si="4"/>
        <v>0</v>
      </c>
    </row>
    <row r="277" spans="1:9" hidden="1" x14ac:dyDescent="0.2">
      <c r="A277" s="16" t="s">
        <v>60</v>
      </c>
      <c r="B277" s="17">
        <v>42891</v>
      </c>
      <c r="C277" s="16" t="s">
        <v>3550</v>
      </c>
      <c r="D277" s="16" t="s">
        <v>3551</v>
      </c>
      <c r="E277" s="22">
        <v>3176.76</v>
      </c>
      <c r="F277" s="16" t="s">
        <v>3587</v>
      </c>
      <c r="G277" s="17">
        <v>42898</v>
      </c>
      <c r="H277" s="22">
        <v>3176.76</v>
      </c>
      <c r="I277" s="15">
        <f t="shared" si="4"/>
        <v>0</v>
      </c>
    </row>
    <row r="278" spans="1:9" hidden="1" x14ac:dyDescent="0.2">
      <c r="A278" s="16" t="s">
        <v>1245</v>
      </c>
      <c r="B278" s="17">
        <v>42894</v>
      </c>
      <c r="C278" s="16" t="s">
        <v>3552</v>
      </c>
      <c r="D278" s="16" t="s">
        <v>3553</v>
      </c>
      <c r="E278" s="22">
        <v>416.95</v>
      </c>
      <c r="F278" s="16" t="s">
        <v>3587</v>
      </c>
      <c r="G278" s="17">
        <v>42898</v>
      </c>
      <c r="H278" s="22">
        <v>416.95</v>
      </c>
      <c r="I278" s="15">
        <f t="shared" si="4"/>
        <v>0</v>
      </c>
    </row>
    <row r="279" spans="1:9" hidden="1" x14ac:dyDescent="0.2">
      <c r="A279" s="16" t="s">
        <v>3554</v>
      </c>
      <c r="B279" s="17">
        <v>42894</v>
      </c>
      <c r="C279" s="16" t="s">
        <v>3555</v>
      </c>
      <c r="D279" s="16" t="s">
        <v>3556</v>
      </c>
      <c r="E279" s="22">
        <v>9433.83</v>
      </c>
      <c r="F279" s="16" t="s">
        <v>3587</v>
      </c>
      <c r="G279" s="17">
        <v>42898</v>
      </c>
      <c r="H279" s="22">
        <v>9433.83</v>
      </c>
      <c r="I279" s="15">
        <f t="shared" si="4"/>
        <v>0</v>
      </c>
    </row>
    <row r="280" spans="1:9" hidden="1" x14ac:dyDescent="0.2">
      <c r="A280" s="16" t="s">
        <v>3557</v>
      </c>
      <c r="B280" s="17">
        <v>42894</v>
      </c>
      <c r="C280" s="16" t="s">
        <v>3558</v>
      </c>
      <c r="D280" s="16" t="s">
        <v>3559</v>
      </c>
      <c r="E280" s="22">
        <v>7051.23</v>
      </c>
      <c r="F280" s="16" t="s">
        <v>3587</v>
      </c>
      <c r="G280" s="17">
        <v>42898</v>
      </c>
      <c r="H280" s="22">
        <v>7051.23</v>
      </c>
      <c r="I280" s="15">
        <f t="shared" si="4"/>
        <v>0</v>
      </c>
    </row>
    <row r="281" spans="1:9" hidden="1" x14ac:dyDescent="0.2">
      <c r="A281" s="16" t="s">
        <v>3560</v>
      </c>
      <c r="B281" s="17">
        <v>42894</v>
      </c>
      <c r="C281" s="16" t="s">
        <v>3561</v>
      </c>
      <c r="D281" s="16" t="s">
        <v>3562</v>
      </c>
      <c r="E281" s="22">
        <v>4922.3999999999996</v>
      </c>
      <c r="F281" s="16" t="s">
        <v>3587</v>
      </c>
      <c r="G281" s="17">
        <v>42898</v>
      </c>
      <c r="H281" s="22">
        <v>4922.3999999999996</v>
      </c>
      <c r="I281" s="15">
        <f t="shared" si="4"/>
        <v>0</v>
      </c>
    </row>
    <row r="282" spans="1:9" hidden="1" x14ac:dyDescent="0.2">
      <c r="A282" s="16" t="s">
        <v>3563</v>
      </c>
      <c r="B282" s="17">
        <v>42894</v>
      </c>
      <c r="C282" s="16" t="s">
        <v>3564</v>
      </c>
      <c r="D282" s="16" t="s">
        <v>3565</v>
      </c>
      <c r="E282" s="22">
        <v>9032.5</v>
      </c>
      <c r="F282" s="16" t="s">
        <v>3587</v>
      </c>
      <c r="G282" s="17">
        <v>42898</v>
      </c>
      <c r="H282" s="22">
        <v>9032.5</v>
      </c>
      <c r="I282" s="15">
        <f t="shared" si="4"/>
        <v>0</v>
      </c>
    </row>
    <row r="283" spans="1:9" hidden="1" x14ac:dyDescent="0.2">
      <c r="A283" s="16" t="s">
        <v>3566</v>
      </c>
      <c r="B283" s="17">
        <v>42895</v>
      </c>
      <c r="C283" s="16" t="s">
        <v>3567</v>
      </c>
      <c r="D283" s="16" t="s">
        <v>3568</v>
      </c>
      <c r="E283" s="22">
        <v>1845.43</v>
      </c>
      <c r="F283" s="16" t="s">
        <v>3587</v>
      </c>
      <c r="G283" s="17">
        <v>42898</v>
      </c>
      <c r="H283" s="22">
        <v>1845.43</v>
      </c>
      <c r="I283" s="15">
        <f t="shared" si="4"/>
        <v>0</v>
      </c>
    </row>
    <row r="284" spans="1:9" hidden="1" x14ac:dyDescent="0.2">
      <c r="A284" s="16" t="s">
        <v>3569</v>
      </c>
      <c r="B284" s="17">
        <v>42895</v>
      </c>
      <c r="C284" s="16" t="s">
        <v>3570</v>
      </c>
      <c r="D284" s="16" t="s">
        <v>3571</v>
      </c>
      <c r="E284" s="22">
        <v>9643.92</v>
      </c>
      <c r="F284" s="16" t="s">
        <v>3587</v>
      </c>
      <c r="G284" s="17">
        <v>42898</v>
      </c>
      <c r="H284" s="22">
        <v>9643.92</v>
      </c>
      <c r="I284" s="15">
        <f t="shared" si="4"/>
        <v>0</v>
      </c>
    </row>
    <row r="285" spans="1:9" hidden="1" x14ac:dyDescent="0.2">
      <c r="A285" s="16" t="s">
        <v>3572</v>
      </c>
      <c r="B285" s="17">
        <v>42895</v>
      </c>
      <c r="C285" s="16" t="s">
        <v>3573</v>
      </c>
      <c r="D285" s="16" t="s">
        <v>3574</v>
      </c>
      <c r="E285" s="22">
        <v>2829.58</v>
      </c>
      <c r="F285" s="16" t="s">
        <v>3587</v>
      </c>
      <c r="G285" s="17">
        <v>42898</v>
      </c>
      <c r="H285" s="22">
        <v>2829.58</v>
      </c>
      <c r="I285" s="15">
        <f t="shared" si="4"/>
        <v>0</v>
      </c>
    </row>
    <row r="286" spans="1:9" hidden="1" x14ac:dyDescent="0.2">
      <c r="A286" s="16" t="s">
        <v>3575</v>
      </c>
      <c r="B286" s="17">
        <v>42895</v>
      </c>
      <c r="C286" s="16" t="s">
        <v>3576</v>
      </c>
      <c r="D286" s="16" t="s">
        <v>3577</v>
      </c>
      <c r="E286" s="22">
        <v>10133.48</v>
      </c>
      <c r="F286" s="16" t="s">
        <v>3768</v>
      </c>
      <c r="G286" s="17">
        <v>42908</v>
      </c>
      <c r="H286" s="22">
        <v>10133.48</v>
      </c>
      <c r="I286" s="15">
        <f t="shared" si="4"/>
        <v>0</v>
      </c>
    </row>
    <row r="287" spans="1:9" hidden="1" x14ac:dyDescent="0.2">
      <c r="A287" s="16" t="s">
        <v>3578</v>
      </c>
      <c r="B287" s="17">
        <v>42895</v>
      </c>
      <c r="C287" s="16" t="s">
        <v>3579</v>
      </c>
      <c r="D287" s="16" t="s">
        <v>3580</v>
      </c>
      <c r="E287" s="22">
        <v>202.54</v>
      </c>
      <c r="F287" s="16" t="s">
        <v>3768</v>
      </c>
      <c r="G287" s="17">
        <v>42908</v>
      </c>
      <c r="H287" s="22">
        <v>202.54</v>
      </c>
      <c r="I287" s="15">
        <f t="shared" si="4"/>
        <v>0</v>
      </c>
    </row>
    <row r="288" spans="1:9" hidden="1" x14ac:dyDescent="0.2">
      <c r="A288" s="16" t="s">
        <v>3581</v>
      </c>
      <c r="B288" s="17">
        <v>42895</v>
      </c>
      <c r="C288" s="16" t="s">
        <v>3582</v>
      </c>
      <c r="D288" s="16" t="s">
        <v>3583</v>
      </c>
      <c r="E288" s="22">
        <v>236.29</v>
      </c>
      <c r="F288" s="16" t="s">
        <v>3768</v>
      </c>
      <c r="G288" s="17">
        <v>42908</v>
      </c>
      <c r="H288" s="22">
        <v>236.29</v>
      </c>
      <c r="I288" s="15">
        <f t="shared" si="4"/>
        <v>0</v>
      </c>
    </row>
    <row r="289" spans="1:9" hidden="1" x14ac:dyDescent="0.2">
      <c r="A289" s="16" t="s">
        <v>3584</v>
      </c>
      <c r="B289" s="17">
        <v>42895</v>
      </c>
      <c r="C289" s="16" t="s">
        <v>3585</v>
      </c>
      <c r="D289" s="16" t="s">
        <v>3586</v>
      </c>
      <c r="E289" s="22">
        <v>202.54</v>
      </c>
      <c r="F289" s="16" t="s">
        <v>3768</v>
      </c>
      <c r="G289" s="17">
        <v>42908</v>
      </c>
      <c r="H289" s="22">
        <v>202.54</v>
      </c>
      <c r="I289" s="15">
        <f t="shared" si="4"/>
        <v>0</v>
      </c>
    </row>
    <row r="290" spans="1:9" hidden="1" x14ac:dyDescent="0.2">
      <c r="A290" s="16" t="s">
        <v>3588</v>
      </c>
      <c r="B290" s="17">
        <v>42898</v>
      </c>
      <c r="C290" s="16" t="s">
        <v>3589</v>
      </c>
      <c r="D290" s="16" t="s">
        <v>3590</v>
      </c>
      <c r="E290" s="22">
        <v>202.54</v>
      </c>
      <c r="F290" s="16" t="s">
        <v>2831</v>
      </c>
      <c r="G290" s="17">
        <v>42899</v>
      </c>
      <c r="H290" s="22">
        <v>202.54</v>
      </c>
      <c r="I290" s="15">
        <f t="shared" si="4"/>
        <v>0</v>
      </c>
    </row>
    <row r="291" spans="1:9" hidden="1" x14ac:dyDescent="0.2">
      <c r="A291" s="16" t="s">
        <v>3591</v>
      </c>
      <c r="B291" s="17">
        <v>42898</v>
      </c>
      <c r="C291" s="16" t="s">
        <v>3592</v>
      </c>
      <c r="D291" s="16" t="s">
        <v>3593</v>
      </c>
      <c r="E291" s="22">
        <v>202.54</v>
      </c>
      <c r="F291" s="16" t="s">
        <v>2831</v>
      </c>
      <c r="G291" s="17">
        <v>42899</v>
      </c>
      <c r="H291" s="22">
        <v>202.54</v>
      </c>
      <c r="I291" s="15">
        <f t="shared" si="4"/>
        <v>0</v>
      </c>
    </row>
    <row r="292" spans="1:9" hidden="1" x14ac:dyDescent="0.2">
      <c r="A292" s="16" t="s">
        <v>3594</v>
      </c>
      <c r="B292" s="17">
        <v>42898</v>
      </c>
      <c r="C292" s="16" t="s">
        <v>3595</v>
      </c>
      <c r="D292" s="16" t="s">
        <v>3596</v>
      </c>
      <c r="E292" s="22">
        <v>202.54</v>
      </c>
      <c r="F292" s="16" t="s">
        <v>2831</v>
      </c>
      <c r="G292" s="17">
        <v>42899</v>
      </c>
      <c r="H292" s="22">
        <v>202.54</v>
      </c>
      <c r="I292" s="15">
        <f t="shared" si="4"/>
        <v>0</v>
      </c>
    </row>
    <row r="293" spans="1:9" hidden="1" x14ac:dyDescent="0.2">
      <c r="A293" s="16" t="s">
        <v>3597</v>
      </c>
      <c r="B293" s="17">
        <v>42898</v>
      </c>
      <c r="C293" s="16" t="s">
        <v>3598</v>
      </c>
      <c r="D293" s="16" t="s">
        <v>3599</v>
      </c>
      <c r="E293" s="22">
        <v>202.54</v>
      </c>
      <c r="F293" s="16" t="s">
        <v>2831</v>
      </c>
      <c r="G293" s="17">
        <v>42899</v>
      </c>
      <c r="H293" s="22">
        <v>202.54</v>
      </c>
      <c r="I293" s="15">
        <f t="shared" si="4"/>
        <v>0</v>
      </c>
    </row>
    <row r="294" spans="1:9" hidden="1" x14ac:dyDescent="0.2">
      <c r="A294" s="16" t="s">
        <v>2758</v>
      </c>
      <c r="B294" s="17">
        <v>42898</v>
      </c>
      <c r="C294" s="16" t="s">
        <v>3600</v>
      </c>
      <c r="D294" s="16" t="s">
        <v>3601</v>
      </c>
      <c r="E294" s="22">
        <v>202.54</v>
      </c>
      <c r="F294" s="16" t="s">
        <v>3614</v>
      </c>
      <c r="G294" s="17">
        <v>42899</v>
      </c>
      <c r="H294" s="22">
        <v>202.54</v>
      </c>
      <c r="I294" s="15">
        <f t="shared" si="4"/>
        <v>0</v>
      </c>
    </row>
    <row r="295" spans="1:9" hidden="1" x14ac:dyDescent="0.2">
      <c r="A295" s="16" t="s">
        <v>3602</v>
      </c>
      <c r="B295" s="17">
        <v>42898</v>
      </c>
      <c r="C295" s="16" t="s">
        <v>3603</v>
      </c>
      <c r="D295" s="16" t="s">
        <v>3604</v>
      </c>
      <c r="E295" s="22">
        <v>202.54</v>
      </c>
      <c r="F295" s="16" t="s">
        <v>2831</v>
      </c>
      <c r="G295" s="17">
        <v>42899</v>
      </c>
      <c r="H295" s="22">
        <v>202.54</v>
      </c>
      <c r="I295" s="15">
        <f t="shared" si="4"/>
        <v>0</v>
      </c>
    </row>
    <row r="296" spans="1:9" hidden="1" x14ac:dyDescent="0.2">
      <c r="A296" s="16" t="s">
        <v>3605</v>
      </c>
      <c r="B296" s="17">
        <v>42898</v>
      </c>
      <c r="C296" s="16" t="s">
        <v>3606</v>
      </c>
      <c r="D296" s="16" t="s">
        <v>3607</v>
      </c>
      <c r="E296" s="22">
        <v>101.27</v>
      </c>
      <c r="F296" s="16" t="s">
        <v>2831</v>
      </c>
      <c r="G296" s="17">
        <v>42899</v>
      </c>
      <c r="H296" s="22">
        <v>101.27</v>
      </c>
      <c r="I296" s="15">
        <f t="shared" si="4"/>
        <v>0</v>
      </c>
    </row>
    <row r="297" spans="1:9" hidden="1" x14ac:dyDescent="0.2">
      <c r="A297" s="16" t="s">
        <v>3608</v>
      </c>
      <c r="B297" s="17">
        <v>42898</v>
      </c>
      <c r="C297" s="16" t="s">
        <v>3609</v>
      </c>
      <c r="D297" s="16" t="s">
        <v>3610</v>
      </c>
      <c r="E297" s="22">
        <v>202.54</v>
      </c>
      <c r="F297" s="16" t="s">
        <v>2831</v>
      </c>
      <c r="G297" s="17">
        <v>42899</v>
      </c>
      <c r="H297" s="22">
        <v>202.54</v>
      </c>
      <c r="I297" s="15">
        <f t="shared" si="4"/>
        <v>0</v>
      </c>
    </row>
    <row r="298" spans="1:9" hidden="1" x14ac:dyDescent="0.2">
      <c r="A298" s="16" t="s">
        <v>3611</v>
      </c>
      <c r="B298" s="17">
        <v>42898</v>
      </c>
      <c r="C298" s="16" t="s">
        <v>3612</v>
      </c>
      <c r="D298" s="16" t="s">
        <v>3613</v>
      </c>
      <c r="E298" s="22">
        <v>202.54</v>
      </c>
      <c r="F298" s="16" t="s">
        <v>3614</v>
      </c>
      <c r="G298" s="17">
        <v>42899</v>
      </c>
      <c r="H298" s="22">
        <v>202.54</v>
      </c>
      <c r="I298" s="15">
        <f t="shared" si="4"/>
        <v>0</v>
      </c>
    </row>
    <row r="299" spans="1:9" hidden="1" x14ac:dyDescent="0.2">
      <c r="A299" s="16" t="s">
        <v>3615</v>
      </c>
      <c r="B299" s="17">
        <v>42900</v>
      </c>
      <c r="C299" s="16" t="s">
        <v>3616</v>
      </c>
      <c r="D299" s="16" t="s">
        <v>3617</v>
      </c>
      <c r="E299" s="22">
        <v>227.8</v>
      </c>
      <c r="F299" s="16" t="s">
        <v>3768</v>
      </c>
      <c r="G299" s="17">
        <v>42908</v>
      </c>
      <c r="H299" s="22">
        <v>227.8</v>
      </c>
      <c r="I299" s="15">
        <f t="shared" si="4"/>
        <v>0</v>
      </c>
    </row>
    <row r="300" spans="1:9" hidden="1" x14ac:dyDescent="0.2">
      <c r="A300" s="16" t="s">
        <v>3618</v>
      </c>
      <c r="B300" s="17">
        <v>42900</v>
      </c>
      <c r="C300" s="16" t="s">
        <v>3619</v>
      </c>
      <c r="D300" s="16" t="s">
        <v>3620</v>
      </c>
      <c r="E300" s="22">
        <v>227.8</v>
      </c>
      <c r="F300" s="16" t="s">
        <v>3768</v>
      </c>
      <c r="G300" s="17">
        <v>42908</v>
      </c>
      <c r="H300" s="22">
        <v>227.8</v>
      </c>
      <c r="I300" s="15">
        <f t="shared" si="4"/>
        <v>0</v>
      </c>
    </row>
    <row r="301" spans="1:9" hidden="1" x14ac:dyDescent="0.2">
      <c r="A301" s="16" t="s">
        <v>3621</v>
      </c>
      <c r="B301" s="17">
        <v>42900</v>
      </c>
      <c r="C301" s="16" t="s">
        <v>3622</v>
      </c>
      <c r="D301" s="16" t="s">
        <v>3623</v>
      </c>
      <c r="E301" s="22">
        <v>202.54</v>
      </c>
      <c r="F301" s="16" t="s">
        <v>3768</v>
      </c>
      <c r="G301" s="17">
        <v>42908</v>
      </c>
      <c r="H301" s="22">
        <v>202.54</v>
      </c>
      <c r="I301" s="15">
        <f t="shared" si="4"/>
        <v>0</v>
      </c>
    </row>
    <row r="302" spans="1:9" hidden="1" x14ac:dyDescent="0.2">
      <c r="A302" s="16" t="s">
        <v>3624</v>
      </c>
      <c r="B302" s="17">
        <v>42900</v>
      </c>
      <c r="C302" s="16" t="s">
        <v>3625</v>
      </c>
      <c r="D302" s="16" t="s">
        <v>3626</v>
      </c>
      <c r="E302" s="22">
        <v>202.54</v>
      </c>
      <c r="F302" s="16" t="s">
        <v>3768</v>
      </c>
      <c r="G302" s="17">
        <v>42908</v>
      </c>
      <c r="H302" s="22">
        <v>202.54</v>
      </c>
      <c r="I302" s="15">
        <f t="shared" si="4"/>
        <v>0</v>
      </c>
    </row>
    <row r="303" spans="1:9" hidden="1" x14ac:dyDescent="0.2">
      <c r="A303" s="16" t="s">
        <v>3627</v>
      </c>
      <c r="B303" s="17">
        <v>42900</v>
      </c>
      <c r="C303" s="16" t="s">
        <v>3628</v>
      </c>
      <c r="D303" s="16" t="s">
        <v>3629</v>
      </c>
      <c r="E303" s="22">
        <v>202.54</v>
      </c>
      <c r="F303" s="16" t="s">
        <v>3768</v>
      </c>
      <c r="G303" s="17">
        <v>42908</v>
      </c>
      <c r="H303" s="22">
        <v>202.54</v>
      </c>
      <c r="I303" s="15">
        <f t="shared" si="4"/>
        <v>0</v>
      </c>
    </row>
    <row r="304" spans="1:9" hidden="1" x14ac:dyDescent="0.2">
      <c r="A304" s="16" t="s">
        <v>3630</v>
      </c>
      <c r="B304" s="17">
        <v>42900</v>
      </c>
      <c r="C304" s="16" t="s">
        <v>3631</v>
      </c>
      <c r="D304" s="16" t="s">
        <v>3632</v>
      </c>
      <c r="E304" s="22">
        <v>227.8</v>
      </c>
      <c r="F304" s="16" t="s">
        <v>3768</v>
      </c>
      <c r="G304" s="17">
        <v>42908</v>
      </c>
      <c r="H304" s="22">
        <v>227.8</v>
      </c>
      <c r="I304" s="15">
        <f t="shared" si="4"/>
        <v>0</v>
      </c>
    </row>
    <row r="305" spans="1:9" hidden="1" x14ac:dyDescent="0.2">
      <c r="A305" s="16" t="s">
        <v>1251</v>
      </c>
      <c r="B305" s="17">
        <v>42900</v>
      </c>
      <c r="C305" s="16" t="s">
        <v>3633</v>
      </c>
      <c r="D305" s="16" t="s">
        <v>3634</v>
      </c>
      <c r="E305" s="22">
        <v>202.54</v>
      </c>
      <c r="F305" s="16" t="s">
        <v>3768</v>
      </c>
      <c r="G305" s="17">
        <v>42908</v>
      </c>
      <c r="H305" s="22">
        <v>202.54</v>
      </c>
      <c r="I305" s="15">
        <f t="shared" si="4"/>
        <v>0</v>
      </c>
    </row>
    <row r="306" spans="1:9" hidden="1" x14ac:dyDescent="0.2">
      <c r="A306" s="16" t="s">
        <v>3635</v>
      </c>
      <c r="B306" s="17">
        <v>42900</v>
      </c>
      <c r="C306" s="16" t="s">
        <v>3636</v>
      </c>
      <c r="D306" s="16" t="s">
        <v>3637</v>
      </c>
      <c r="E306" s="22">
        <v>202.54</v>
      </c>
      <c r="F306" s="16" t="s">
        <v>3768</v>
      </c>
      <c r="G306" s="17">
        <v>42908</v>
      </c>
      <c r="H306" s="22">
        <v>202.54</v>
      </c>
      <c r="I306" s="15">
        <f t="shared" si="4"/>
        <v>0</v>
      </c>
    </row>
    <row r="307" spans="1:9" hidden="1" x14ac:dyDescent="0.2">
      <c r="A307" s="16" t="s">
        <v>3638</v>
      </c>
      <c r="B307" s="17">
        <v>42900</v>
      </c>
      <c r="C307" s="16" t="s">
        <v>3639</v>
      </c>
      <c r="D307" s="16" t="s">
        <v>3640</v>
      </c>
      <c r="E307" s="22">
        <v>378.04</v>
      </c>
      <c r="F307" s="16" t="s">
        <v>3768</v>
      </c>
      <c r="G307" s="17">
        <v>42908</v>
      </c>
      <c r="H307" s="22">
        <v>378.04</v>
      </c>
      <c r="I307" s="15">
        <f t="shared" si="4"/>
        <v>0</v>
      </c>
    </row>
    <row r="308" spans="1:9" hidden="1" x14ac:dyDescent="0.2">
      <c r="A308" s="16" t="s">
        <v>3641</v>
      </c>
      <c r="B308" s="17">
        <v>42900</v>
      </c>
      <c r="C308" s="16" t="s">
        <v>3642</v>
      </c>
      <c r="D308" s="16" t="s">
        <v>3643</v>
      </c>
      <c r="E308" s="22">
        <v>313.93</v>
      </c>
      <c r="F308" s="16" t="s">
        <v>3768</v>
      </c>
      <c r="G308" s="17">
        <v>42908</v>
      </c>
      <c r="H308" s="22">
        <v>313.93</v>
      </c>
      <c r="I308" s="15">
        <f t="shared" ref="I308:I368" si="5">+E308-H308</f>
        <v>0</v>
      </c>
    </row>
    <row r="309" spans="1:9" hidden="1" x14ac:dyDescent="0.2">
      <c r="A309" s="16" t="s">
        <v>3644</v>
      </c>
      <c r="B309" s="17">
        <v>42900</v>
      </c>
      <c r="C309" s="16" t="s">
        <v>3645</v>
      </c>
      <c r="D309" s="16" t="s">
        <v>3646</v>
      </c>
      <c r="E309" s="22">
        <v>67.510000000000005</v>
      </c>
      <c r="F309" s="16" t="s">
        <v>3768</v>
      </c>
      <c r="G309" s="17">
        <v>42908</v>
      </c>
      <c r="H309" s="22">
        <v>67.510000000000005</v>
      </c>
      <c r="I309" s="15">
        <f t="shared" si="5"/>
        <v>0</v>
      </c>
    </row>
    <row r="310" spans="1:9" hidden="1" x14ac:dyDescent="0.2">
      <c r="A310" s="16" t="s">
        <v>3647</v>
      </c>
      <c r="B310" s="17">
        <v>42900</v>
      </c>
      <c r="C310" s="16" t="s">
        <v>3648</v>
      </c>
      <c r="D310" s="16" t="s">
        <v>3649</v>
      </c>
      <c r="E310" s="22">
        <v>378.04</v>
      </c>
      <c r="F310" s="16" t="s">
        <v>3768</v>
      </c>
      <c r="G310" s="17">
        <v>42908</v>
      </c>
      <c r="H310" s="22">
        <v>378.04</v>
      </c>
      <c r="I310" s="15">
        <f t="shared" si="5"/>
        <v>0</v>
      </c>
    </row>
    <row r="311" spans="1:9" hidden="1" x14ac:dyDescent="0.2">
      <c r="A311" s="16" t="s">
        <v>3650</v>
      </c>
      <c r="B311" s="17">
        <v>42900</v>
      </c>
      <c r="C311" s="16" t="s">
        <v>3651</v>
      </c>
      <c r="D311" s="16" t="s">
        <v>3652</v>
      </c>
      <c r="E311" s="22">
        <v>2606.21</v>
      </c>
      <c r="F311" s="16" t="s">
        <v>3768</v>
      </c>
      <c r="G311" s="17">
        <v>42908</v>
      </c>
      <c r="H311" s="22">
        <v>2606.21</v>
      </c>
      <c r="I311" s="15">
        <f t="shared" si="5"/>
        <v>0</v>
      </c>
    </row>
    <row r="312" spans="1:9" hidden="1" x14ac:dyDescent="0.2">
      <c r="A312" s="16" t="s">
        <v>665</v>
      </c>
      <c r="B312" s="17">
        <v>42901</v>
      </c>
      <c r="C312" s="16" t="s">
        <v>3653</v>
      </c>
      <c r="D312" s="16" t="s">
        <v>3654</v>
      </c>
      <c r="E312" s="22">
        <v>67.510000000000005</v>
      </c>
      <c r="F312" s="16" t="s">
        <v>3768</v>
      </c>
      <c r="G312" s="17">
        <v>42908</v>
      </c>
      <c r="H312" s="22">
        <v>67.510000000000005</v>
      </c>
      <c r="I312" s="15">
        <f t="shared" si="5"/>
        <v>0</v>
      </c>
    </row>
    <row r="313" spans="1:9" hidden="1" x14ac:dyDescent="0.2">
      <c r="A313" s="16" t="s">
        <v>683</v>
      </c>
      <c r="B313" s="17">
        <v>42901</v>
      </c>
      <c r="C313" s="16" t="s">
        <v>3655</v>
      </c>
      <c r="D313" s="16" t="s">
        <v>3656</v>
      </c>
      <c r="E313" s="22">
        <v>202.54</v>
      </c>
      <c r="F313" s="16" t="s">
        <v>3768</v>
      </c>
      <c r="G313" s="17">
        <v>42908</v>
      </c>
      <c r="H313" s="22">
        <v>202.54</v>
      </c>
      <c r="I313" s="15">
        <f t="shared" si="5"/>
        <v>0</v>
      </c>
    </row>
    <row r="314" spans="1:9" hidden="1" x14ac:dyDescent="0.2">
      <c r="A314" s="16" t="s">
        <v>686</v>
      </c>
      <c r="B314" s="17">
        <v>42901</v>
      </c>
      <c r="C314" s="16" t="s">
        <v>3657</v>
      </c>
      <c r="D314" s="16" t="s">
        <v>3658</v>
      </c>
      <c r="E314" s="22">
        <v>13166.85</v>
      </c>
      <c r="F314" s="16" t="s">
        <v>3768</v>
      </c>
      <c r="G314" s="17">
        <v>42908</v>
      </c>
      <c r="H314" s="22">
        <v>13166.85</v>
      </c>
      <c r="I314" s="15">
        <f t="shared" si="5"/>
        <v>0</v>
      </c>
    </row>
    <row r="315" spans="1:9" hidden="1" x14ac:dyDescent="0.2">
      <c r="A315" s="16" t="s">
        <v>689</v>
      </c>
      <c r="B315" s="17">
        <v>42901</v>
      </c>
      <c r="C315" s="16" t="s">
        <v>3659</v>
      </c>
      <c r="D315" s="16" t="s">
        <v>3660</v>
      </c>
      <c r="E315" s="22">
        <v>2606.21</v>
      </c>
      <c r="F315" s="16" t="s">
        <v>3768</v>
      </c>
      <c r="G315" s="17">
        <v>42908</v>
      </c>
      <c r="H315" s="22">
        <v>2606.21</v>
      </c>
      <c r="I315" s="15">
        <f t="shared" si="5"/>
        <v>0</v>
      </c>
    </row>
    <row r="316" spans="1:9" hidden="1" x14ac:dyDescent="0.2">
      <c r="A316" s="16" t="s">
        <v>695</v>
      </c>
      <c r="B316" s="17">
        <v>42901</v>
      </c>
      <c r="C316" s="16" t="s">
        <v>3661</v>
      </c>
      <c r="D316" s="16" t="s">
        <v>3662</v>
      </c>
      <c r="E316" s="22">
        <v>2848.28</v>
      </c>
      <c r="F316" s="16" t="s">
        <v>3768</v>
      </c>
      <c r="G316" s="17">
        <v>42908</v>
      </c>
      <c r="H316" s="22">
        <v>2848.28</v>
      </c>
      <c r="I316" s="15">
        <f t="shared" si="5"/>
        <v>0</v>
      </c>
    </row>
    <row r="317" spans="1:9" hidden="1" x14ac:dyDescent="0.2">
      <c r="A317" s="16" t="s">
        <v>3663</v>
      </c>
      <c r="B317" s="17">
        <v>42901</v>
      </c>
      <c r="C317" s="16" t="s">
        <v>3664</v>
      </c>
      <c r="D317" s="16" t="s">
        <v>3665</v>
      </c>
      <c r="E317" s="22">
        <v>13166.85</v>
      </c>
      <c r="F317" s="16" t="s">
        <v>3768</v>
      </c>
      <c r="G317" s="17">
        <v>42908</v>
      </c>
      <c r="H317" s="22">
        <v>13166.85</v>
      </c>
      <c r="I317" s="15">
        <f t="shared" si="5"/>
        <v>0</v>
      </c>
    </row>
    <row r="318" spans="1:9" hidden="1" x14ac:dyDescent="0.2">
      <c r="A318" s="16" t="s">
        <v>1547</v>
      </c>
      <c r="B318" s="17">
        <v>42903</v>
      </c>
      <c r="C318" s="16" t="s">
        <v>3666</v>
      </c>
      <c r="D318" s="16" t="s">
        <v>3667</v>
      </c>
      <c r="E318" s="22">
        <v>202.54</v>
      </c>
      <c r="F318" s="16" t="s">
        <v>2474</v>
      </c>
      <c r="G318" s="17">
        <v>42912</v>
      </c>
      <c r="H318" s="22">
        <v>202.54</v>
      </c>
      <c r="I318" s="15">
        <f t="shared" si="5"/>
        <v>0</v>
      </c>
    </row>
    <row r="319" spans="1:9" hidden="1" x14ac:dyDescent="0.2">
      <c r="A319" s="16" t="s">
        <v>2356</v>
      </c>
      <c r="B319" s="17">
        <v>42903</v>
      </c>
      <c r="C319" s="16" t="s">
        <v>3668</v>
      </c>
      <c r="D319" s="16" t="s">
        <v>3669</v>
      </c>
      <c r="E319" s="22">
        <v>202.54</v>
      </c>
      <c r="F319" s="16" t="s">
        <v>3768</v>
      </c>
      <c r="G319" s="17">
        <v>42908</v>
      </c>
      <c r="H319" s="22">
        <v>202.54</v>
      </c>
      <c r="I319" s="15">
        <f t="shared" si="5"/>
        <v>0</v>
      </c>
    </row>
    <row r="320" spans="1:9" hidden="1" x14ac:dyDescent="0.2">
      <c r="A320" s="16" t="s">
        <v>2359</v>
      </c>
      <c r="B320" s="17">
        <v>42903</v>
      </c>
      <c r="C320" s="16" t="s">
        <v>3670</v>
      </c>
      <c r="D320" s="16" t="s">
        <v>3671</v>
      </c>
      <c r="E320" s="22">
        <v>2255.4499999999998</v>
      </c>
      <c r="F320" s="16" t="s">
        <v>3768</v>
      </c>
      <c r="G320" s="17">
        <v>42908</v>
      </c>
      <c r="H320" s="22">
        <v>2255.4499999999998</v>
      </c>
      <c r="I320" s="15">
        <f t="shared" si="5"/>
        <v>0</v>
      </c>
    </row>
    <row r="321" spans="1:9" hidden="1" x14ac:dyDescent="0.2">
      <c r="A321" s="16" t="s">
        <v>1556</v>
      </c>
      <c r="B321" s="17">
        <v>42903</v>
      </c>
      <c r="C321" s="16" t="s">
        <v>3672</v>
      </c>
      <c r="D321" s="16" t="s">
        <v>3673</v>
      </c>
      <c r="E321" s="22">
        <v>202.54</v>
      </c>
      <c r="F321" s="16" t="s">
        <v>3768</v>
      </c>
      <c r="G321" s="17">
        <v>42908</v>
      </c>
      <c r="H321" s="22">
        <v>202.54</v>
      </c>
      <c r="I321" s="15">
        <f t="shared" si="5"/>
        <v>0</v>
      </c>
    </row>
    <row r="322" spans="1:9" hidden="1" x14ac:dyDescent="0.2">
      <c r="A322" s="16" t="s">
        <v>3674</v>
      </c>
      <c r="B322" s="17">
        <v>42903</v>
      </c>
      <c r="C322" s="16" t="s">
        <v>3675</v>
      </c>
      <c r="D322" s="16" t="s">
        <v>3676</v>
      </c>
      <c r="E322" s="22">
        <v>202.54</v>
      </c>
      <c r="F322" s="16" t="s">
        <v>3768</v>
      </c>
      <c r="G322" s="17">
        <v>42908</v>
      </c>
      <c r="H322" s="22">
        <v>202.54</v>
      </c>
      <c r="I322" s="15">
        <f t="shared" si="5"/>
        <v>0</v>
      </c>
    </row>
    <row r="323" spans="1:9" hidden="1" x14ac:dyDescent="0.2">
      <c r="A323" s="16" t="s">
        <v>3677</v>
      </c>
      <c r="B323" s="17">
        <v>42903</v>
      </c>
      <c r="C323" s="16" t="s">
        <v>3678</v>
      </c>
      <c r="D323" s="16" t="s">
        <v>3679</v>
      </c>
      <c r="E323" s="22">
        <v>202.54</v>
      </c>
      <c r="F323" s="16" t="s">
        <v>3768</v>
      </c>
      <c r="G323" s="17">
        <v>42908</v>
      </c>
      <c r="H323" s="22">
        <v>202.54</v>
      </c>
      <c r="I323" s="15">
        <f t="shared" si="5"/>
        <v>0</v>
      </c>
    </row>
    <row r="324" spans="1:9" hidden="1" x14ac:dyDescent="0.2">
      <c r="A324" s="16" t="s">
        <v>1559</v>
      </c>
      <c r="B324" s="17">
        <v>42903</v>
      </c>
      <c r="C324" s="16" t="s">
        <v>3680</v>
      </c>
      <c r="D324" s="16" t="s">
        <v>3681</v>
      </c>
      <c r="E324" s="22">
        <v>67.510000000000005</v>
      </c>
      <c r="F324" s="16" t="s">
        <v>3768</v>
      </c>
      <c r="G324" s="17">
        <v>42908</v>
      </c>
      <c r="H324" s="22">
        <v>67.510000000000005</v>
      </c>
      <c r="I324" s="15">
        <f t="shared" si="5"/>
        <v>0</v>
      </c>
    </row>
    <row r="325" spans="1:9" hidden="1" x14ac:dyDescent="0.2">
      <c r="A325" s="16" t="s">
        <v>1565</v>
      </c>
      <c r="B325" s="17">
        <v>42903</v>
      </c>
      <c r="C325" s="16" t="s">
        <v>3682</v>
      </c>
      <c r="D325" s="16" t="s">
        <v>3683</v>
      </c>
      <c r="E325" s="22">
        <v>202.54</v>
      </c>
      <c r="F325" s="16" t="s">
        <v>3768</v>
      </c>
      <c r="G325" s="17">
        <v>42908</v>
      </c>
      <c r="H325" s="22">
        <v>202.54</v>
      </c>
      <c r="I325" s="15">
        <f t="shared" si="5"/>
        <v>0</v>
      </c>
    </row>
    <row r="326" spans="1:9" hidden="1" x14ac:dyDescent="0.2">
      <c r="A326" s="16" t="s">
        <v>3684</v>
      </c>
      <c r="B326" s="17">
        <v>42905</v>
      </c>
      <c r="C326" s="16" t="s">
        <v>3685</v>
      </c>
      <c r="D326" s="16" t="s">
        <v>3686</v>
      </c>
      <c r="E326" s="22">
        <v>67.510000000000005</v>
      </c>
      <c r="F326" s="16" t="s">
        <v>3768</v>
      </c>
      <c r="G326" s="17">
        <v>42908</v>
      </c>
      <c r="H326" s="22">
        <v>67.510000000000005</v>
      </c>
      <c r="I326" s="15">
        <f t="shared" si="5"/>
        <v>0</v>
      </c>
    </row>
    <row r="327" spans="1:9" hidden="1" x14ac:dyDescent="0.2">
      <c r="A327" s="16" t="s">
        <v>3687</v>
      </c>
      <c r="B327" s="17">
        <v>42905</v>
      </c>
      <c r="C327" s="16" t="s">
        <v>3688</v>
      </c>
      <c r="D327" s="16" t="s">
        <v>3689</v>
      </c>
      <c r="E327" s="22">
        <v>3390.45</v>
      </c>
      <c r="F327" s="16" t="s">
        <v>3768</v>
      </c>
      <c r="G327" s="17">
        <v>42908</v>
      </c>
      <c r="H327" s="22">
        <v>3390.45</v>
      </c>
      <c r="I327" s="15">
        <f t="shared" si="5"/>
        <v>0</v>
      </c>
    </row>
    <row r="328" spans="1:9" hidden="1" x14ac:dyDescent="0.2">
      <c r="A328" s="16" t="s">
        <v>3690</v>
      </c>
      <c r="B328" s="17">
        <v>42905</v>
      </c>
      <c r="C328" s="16" t="s">
        <v>3691</v>
      </c>
      <c r="D328" s="16" t="s">
        <v>3692</v>
      </c>
      <c r="E328" s="22">
        <v>3390.45</v>
      </c>
      <c r="F328" s="16" t="s">
        <v>3768</v>
      </c>
      <c r="G328" s="17">
        <v>42908</v>
      </c>
      <c r="H328" s="22">
        <v>3390.45</v>
      </c>
      <c r="I328" s="15">
        <f t="shared" si="5"/>
        <v>0</v>
      </c>
    </row>
    <row r="329" spans="1:9" hidden="1" x14ac:dyDescent="0.2">
      <c r="A329" s="16" t="s">
        <v>3693</v>
      </c>
      <c r="B329" s="17">
        <v>42905</v>
      </c>
      <c r="C329" s="16" t="s">
        <v>3694</v>
      </c>
      <c r="D329" s="16" t="s">
        <v>3695</v>
      </c>
      <c r="E329" s="22">
        <v>378.04</v>
      </c>
      <c r="F329" s="16" t="s">
        <v>3768</v>
      </c>
      <c r="G329" s="17">
        <v>42908</v>
      </c>
      <c r="H329" s="22">
        <v>378.04</v>
      </c>
      <c r="I329" s="15">
        <f t="shared" si="5"/>
        <v>0</v>
      </c>
    </row>
    <row r="330" spans="1:9" hidden="1" x14ac:dyDescent="0.2">
      <c r="A330" s="16" t="s">
        <v>2851</v>
      </c>
      <c r="B330" s="17">
        <v>42905</v>
      </c>
      <c r="C330" s="16" t="s">
        <v>3696</v>
      </c>
      <c r="D330" s="16" t="s">
        <v>3697</v>
      </c>
      <c r="E330" s="22">
        <v>3390.45</v>
      </c>
      <c r="F330" s="16" t="s">
        <v>3768</v>
      </c>
      <c r="G330" s="17">
        <v>42908</v>
      </c>
      <c r="H330" s="22">
        <v>3390.45</v>
      </c>
      <c r="I330" s="15">
        <f t="shared" si="5"/>
        <v>0</v>
      </c>
    </row>
    <row r="331" spans="1:9" hidden="1" x14ac:dyDescent="0.2">
      <c r="A331" s="16" t="s">
        <v>3698</v>
      </c>
      <c r="B331" s="17">
        <v>42905</v>
      </c>
      <c r="C331" s="16" t="s">
        <v>3699</v>
      </c>
      <c r="D331" s="16" t="s">
        <v>3700</v>
      </c>
      <c r="E331" s="22">
        <v>202.54</v>
      </c>
      <c r="F331" s="16" t="s">
        <v>3768</v>
      </c>
      <c r="G331" s="17">
        <v>42908</v>
      </c>
      <c r="H331" s="22">
        <v>202.54</v>
      </c>
      <c r="I331" s="15">
        <f t="shared" si="5"/>
        <v>0</v>
      </c>
    </row>
    <row r="332" spans="1:9" hidden="1" x14ac:dyDescent="0.2">
      <c r="A332" s="16" t="s">
        <v>3701</v>
      </c>
      <c r="B332" s="17">
        <v>42905</v>
      </c>
      <c r="C332" s="16" t="s">
        <v>3702</v>
      </c>
      <c r="D332" s="16" t="s">
        <v>3703</v>
      </c>
      <c r="E332" s="22">
        <v>202.54</v>
      </c>
      <c r="F332" s="16" t="s">
        <v>3768</v>
      </c>
      <c r="G332" s="17">
        <v>42908</v>
      </c>
      <c r="H332" s="22">
        <v>202.54</v>
      </c>
      <c r="I332" s="15">
        <f t="shared" si="5"/>
        <v>0</v>
      </c>
    </row>
    <row r="333" spans="1:9" hidden="1" x14ac:dyDescent="0.2">
      <c r="A333" s="16" t="s">
        <v>3704</v>
      </c>
      <c r="B333" s="17">
        <v>42905</v>
      </c>
      <c r="C333" s="16" t="s">
        <v>3705</v>
      </c>
      <c r="D333" s="16" t="s">
        <v>3706</v>
      </c>
      <c r="E333" s="22">
        <v>3390.45</v>
      </c>
      <c r="F333" s="16" t="s">
        <v>3768</v>
      </c>
      <c r="G333" s="17">
        <v>42908</v>
      </c>
      <c r="H333" s="22">
        <v>3390.45</v>
      </c>
      <c r="I333" s="15">
        <f t="shared" si="5"/>
        <v>0</v>
      </c>
    </row>
    <row r="334" spans="1:9" hidden="1" x14ac:dyDescent="0.2">
      <c r="A334" s="16" t="s">
        <v>1259</v>
      </c>
      <c r="B334" s="17">
        <v>42905</v>
      </c>
      <c r="C334" s="16" t="s">
        <v>3708</v>
      </c>
      <c r="D334" s="16" t="s">
        <v>3709</v>
      </c>
      <c r="E334" s="22">
        <v>202.54</v>
      </c>
      <c r="F334" s="16" t="s">
        <v>3768</v>
      </c>
      <c r="G334" s="17">
        <v>42908</v>
      </c>
      <c r="H334" s="22">
        <v>202.54</v>
      </c>
      <c r="I334" s="15">
        <f t="shared" si="5"/>
        <v>0</v>
      </c>
    </row>
    <row r="335" spans="1:9" hidden="1" x14ac:dyDescent="0.2">
      <c r="A335" s="16" t="s">
        <v>3710</v>
      </c>
      <c r="B335" s="17">
        <v>42905</v>
      </c>
      <c r="C335" s="16" t="s">
        <v>3711</v>
      </c>
      <c r="D335" s="16" t="s">
        <v>3712</v>
      </c>
      <c r="E335" s="22">
        <v>3390.45</v>
      </c>
      <c r="F335" s="16" t="s">
        <v>3768</v>
      </c>
      <c r="G335" s="17">
        <v>42908</v>
      </c>
      <c r="H335" s="22">
        <v>3390.45</v>
      </c>
      <c r="I335" s="15">
        <f t="shared" si="5"/>
        <v>0</v>
      </c>
    </row>
    <row r="336" spans="1:9" hidden="1" x14ac:dyDescent="0.2">
      <c r="A336" s="16" t="s">
        <v>3713</v>
      </c>
      <c r="B336" s="17">
        <v>42905</v>
      </c>
      <c r="C336" s="16" t="s">
        <v>3714</v>
      </c>
      <c r="D336" s="16" t="s">
        <v>3715</v>
      </c>
      <c r="E336" s="22">
        <v>202.54</v>
      </c>
      <c r="F336" s="16" t="s">
        <v>3768</v>
      </c>
      <c r="G336" s="17">
        <v>42908</v>
      </c>
      <c r="H336" s="22">
        <v>202.54</v>
      </c>
      <c r="I336" s="15">
        <f t="shared" si="5"/>
        <v>0</v>
      </c>
    </row>
    <row r="337" spans="1:9" hidden="1" x14ac:dyDescent="0.2">
      <c r="A337" s="16" t="s">
        <v>193</v>
      </c>
      <c r="B337" s="17">
        <v>42905</v>
      </c>
      <c r="C337" s="16" t="s">
        <v>3716</v>
      </c>
      <c r="D337" s="16" t="s">
        <v>3717</v>
      </c>
      <c r="E337" s="22">
        <v>101.27</v>
      </c>
      <c r="F337" s="16" t="s">
        <v>3768</v>
      </c>
      <c r="G337" s="17">
        <v>42908</v>
      </c>
      <c r="H337" s="22">
        <v>101.27</v>
      </c>
      <c r="I337" s="15">
        <f t="shared" si="5"/>
        <v>0</v>
      </c>
    </row>
    <row r="338" spans="1:9" hidden="1" x14ac:dyDescent="0.2">
      <c r="A338" s="16" t="s">
        <v>3718</v>
      </c>
      <c r="B338" s="17">
        <v>42905</v>
      </c>
      <c r="C338" s="16" t="s">
        <v>3719</v>
      </c>
      <c r="D338" s="16" t="s">
        <v>3720</v>
      </c>
      <c r="E338" s="22">
        <v>67.510000000000005</v>
      </c>
      <c r="F338" s="16" t="s">
        <v>3768</v>
      </c>
      <c r="G338" s="17">
        <v>42908</v>
      </c>
      <c r="H338" s="22">
        <v>67.510000000000005</v>
      </c>
      <c r="I338" s="15">
        <f t="shared" si="5"/>
        <v>0</v>
      </c>
    </row>
    <row r="339" spans="1:9" hidden="1" x14ac:dyDescent="0.2">
      <c r="A339" s="16" t="s">
        <v>197</v>
      </c>
      <c r="B339" s="17">
        <v>42905</v>
      </c>
      <c r="C339" s="16" t="s">
        <v>3721</v>
      </c>
      <c r="D339" s="16" t="s">
        <v>3722</v>
      </c>
      <c r="E339" s="22">
        <v>202.54</v>
      </c>
      <c r="F339" s="16" t="s">
        <v>3768</v>
      </c>
      <c r="G339" s="17">
        <v>42908</v>
      </c>
      <c r="H339" s="22">
        <v>202.54</v>
      </c>
      <c r="I339" s="15">
        <f t="shared" si="5"/>
        <v>0</v>
      </c>
    </row>
    <row r="340" spans="1:9" hidden="1" x14ac:dyDescent="0.2">
      <c r="A340" s="16" t="s">
        <v>3723</v>
      </c>
      <c r="B340" s="17">
        <v>42905</v>
      </c>
      <c r="C340" s="16" t="s">
        <v>3724</v>
      </c>
      <c r="D340" s="16" t="s">
        <v>3725</v>
      </c>
      <c r="E340" s="22">
        <v>67.510000000000005</v>
      </c>
      <c r="F340" s="16" t="s">
        <v>3768</v>
      </c>
      <c r="G340" s="17">
        <v>42908</v>
      </c>
      <c r="H340" s="22">
        <v>67.510000000000005</v>
      </c>
      <c r="I340" s="15">
        <f t="shared" si="5"/>
        <v>0</v>
      </c>
    </row>
    <row r="341" spans="1:9" hidden="1" x14ac:dyDescent="0.2">
      <c r="A341" s="16" t="s">
        <v>3726</v>
      </c>
      <c r="B341" s="17">
        <v>42906</v>
      </c>
      <c r="C341" s="16" t="s">
        <v>3727</v>
      </c>
      <c r="D341" s="16" t="s">
        <v>3728</v>
      </c>
      <c r="E341" s="22">
        <v>2829.58</v>
      </c>
      <c r="F341" s="16" t="s">
        <v>3768</v>
      </c>
      <c r="G341" s="17">
        <v>42908</v>
      </c>
      <c r="H341" s="22">
        <v>2829.58</v>
      </c>
      <c r="I341" s="15">
        <f t="shared" si="5"/>
        <v>0</v>
      </c>
    </row>
    <row r="342" spans="1:9" hidden="1" x14ac:dyDescent="0.2">
      <c r="A342" s="16" t="s">
        <v>212</v>
      </c>
      <c r="B342" s="17">
        <v>42906</v>
      </c>
      <c r="C342" s="16" t="s">
        <v>3729</v>
      </c>
      <c r="D342" s="16" t="s">
        <v>3730</v>
      </c>
      <c r="E342" s="22">
        <v>3390.45</v>
      </c>
      <c r="F342" s="16" t="s">
        <v>3768</v>
      </c>
      <c r="G342" s="17">
        <v>42908</v>
      </c>
      <c r="H342" s="22">
        <v>3390.45</v>
      </c>
      <c r="I342" s="15">
        <f t="shared" si="5"/>
        <v>0</v>
      </c>
    </row>
    <row r="343" spans="1:9" hidden="1" x14ac:dyDescent="0.2">
      <c r="A343" s="16" t="s">
        <v>3731</v>
      </c>
      <c r="B343" s="17">
        <v>42906</v>
      </c>
      <c r="C343" s="16" t="s">
        <v>3732</v>
      </c>
      <c r="D343" s="16" t="s">
        <v>3733</v>
      </c>
      <c r="E343" s="22">
        <v>67.510000000000005</v>
      </c>
      <c r="F343" s="16" t="s">
        <v>3768</v>
      </c>
      <c r="G343" s="17">
        <v>42908</v>
      </c>
      <c r="H343" s="22">
        <v>67.510000000000005</v>
      </c>
      <c r="I343" s="15">
        <f t="shared" si="5"/>
        <v>0</v>
      </c>
    </row>
    <row r="344" spans="1:9" hidden="1" x14ac:dyDescent="0.2">
      <c r="A344" s="16" t="s">
        <v>3734</v>
      </c>
      <c r="B344" s="17">
        <v>42906</v>
      </c>
      <c r="C344" s="16" t="s">
        <v>3735</v>
      </c>
      <c r="D344" s="16" t="s">
        <v>3736</v>
      </c>
      <c r="E344" s="22">
        <v>202.54</v>
      </c>
      <c r="F344" s="16" t="s">
        <v>3768</v>
      </c>
      <c r="G344" s="17">
        <v>42908</v>
      </c>
      <c r="H344" s="22">
        <v>202.54</v>
      </c>
      <c r="I344" s="15">
        <f t="shared" si="5"/>
        <v>0</v>
      </c>
    </row>
    <row r="345" spans="1:9" hidden="1" x14ac:dyDescent="0.2">
      <c r="A345" s="16" t="s">
        <v>215</v>
      </c>
      <c r="B345" s="17">
        <v>42906</v>
      </c>
      <c r="C345" s="16" t="s">
        <v>3737</v>
      </c>
      <c r="D345" s="16" t="s">
        <v>3738</v>
      </c>
      <c r="E345" s="22">
        <v>3390.45</v>
      </c>
      <c r="F345" s="16" t="s">
        <v>3768</v>
      </c>
      <c r="G345" s="17">
        <v>42908</v>
      </c>
      <c r="H345" s="22">
        <v>3390.45</v>
      </c>
      <c r="I345" s="15">
        <f t="shared" si="5"/>
        <v>0</v>
      </c>
    </row>
    <row r="346" spans="1:9" hidden="1" x14ac:dyDescent="0.2">
      <c r="A346" s="16" t="s">
        <v>2362</v>
      </c>
      <c r="B346" s="17">
        <v>42906</v>
      </c>
      <c r="C346" s="16" t="s">
        <v>3739</v>
      </c>
      <c r="D346" s="16" t="s">
        <v>3740</v>
      </c>
      <c r="E346" s="22">
        <v>202.54</v>
      </c>
      <c r="F346" s="16" t="s">
        <v>3768</v>
      </c>
      <c r="G346" s="17">
        <v>42908</v>
      </c>
      <c r="H346" s="22">
        <v>202.54</v>
      </c>
      <c r="I346" s="15">
        <f t="shared" si="5"/>
        <v>0</v>
      </c>
    </row>
    <row r="347" spans="1:9" hidden="1" x14ac:dyDescent="0.2">
      <c r="A347" s="16" t="s">
        <v>3741</v>
      </c>
      <c r="B347" s="17">
        <v>42906</v>
      </c>
      <c r="C347" s="16" t="s">
        <v>3742</v>
      </c>
      <c r="D347" s="16" t="s">
        <v>3743</v>
      </c>
      <c r="E347" s="22">
        <v>202.54</v>
      </c>
      <c r="F347" s="16" t="s">
        <v>3768</v>
      </c>
      <c r="G347" s="17">
        <v>42908</v>
      </c>
      <c r="H347" s="22">
        <v>202.54</v>
      </c>
      <c r="I347" s="15">
        <f t="shared" si="5"/>
        <v>0</v>
      </c>
    </row>
    <row r="348" spans="1:9" hidden="1" x14ac:dyDescent="0.2">
      <c r="A348" s="16" t="s">
        <v>3744</v>
      </c>
      <c r="B348" s="17">
        <v>42906</v>
      </c>
      <c r="C348" s="16" t="s">
        <v>3745</v>
      </c>
      <c r="D348" s="16" t="s">
        <v>3746</v>
      </c>
      <c r="E348" s="22">
        <v>378.04</v>
      </c>
      <c r="F348" s="16" t="s">
        <v>3768</v>
      </c>
      <c r="G348" s="17">
        <v>42908</v>
      </c>
      <c r="H348" s="22">
        <v>378.04</v>
      </c>
      <c r="I348" s="15">
        <f t="shared" si="5"/>
        <v>0</v>
      </c>
    </row>
    <row r="349" spans="1:9" hidden="1" x14ac:dyDescent="0.2">
      <c r="A349" s="16" t="s">
        <v>3747</v>
      </c>
      <c r="B349" s="17">
        <v>42906</v>
      </c>
      <c r="C349" s="16" t="s">
        <v>3748</v>
      </c>
      <c r="D349" s="16" t="s">
        <v>3749</v>
      </c>
      <c r="E349" s="22">
        <v>202.54</v>
      </c>
      <c r="F349" s="16" t="s">
        <v>3768</v>
      </c>
      <c r="G349" s="17">
        <v>42908</v>
      </c>
      <c r="H349" s="22">
        <v>202.54</v>
      </c>
      <c r="I349" s="15">
        <f t="shared" si="5"/>
        <v>0</v>
      </c>
    </row>
    <row r="350" spans="1:9" hidden="1" x14ac:dyDescent="0.2">
      <c r="A350" s="16" t="s">
        <v>3750</v>
      </c>
      <c r="B350" s="17">
        <v>42906</v>
      </c>
      <c r="C350" s="16" t="s">
        <v>3751</v>
      </c>
      <c r="D350" s="16" t="s">
        <v>3752</v>
      </c>
      <c r="E350" s="22">
        <v>67.510000000000005</v>
      </c>
      <c r="F350" s="16" t="s">
        <v>3768</v>
      </c>
      <c r="G350" s="17">
        <v>42908</v>
      </c>
      <c r="H350" s="22">
        <v>67.510000000000005</v>
      </c>
      <c r="I350" s="15">
        <f t="shared" si="5"/>
        <v>0</v>
      </c>
    </row>
    <row r="351" spans="1:9" hidden="1" x14ac:dyDescent="0.2">
      <c r="A351" s="16" t="s">
        <v>3753</v>
      </c>
      <c r="B351" s="17">
        <v>42906</v>
      </c>
      <c r="C351" s="16" t="s">
        <v>3754</v>
      </c>
      <c r="D351" s="16" t="s">
        <v>3755</v>
      </c>
      <c r="E351" s="22">
        <v>202.54</v>
      </c>
      <c r="F351" s="16" t="s">
        <v>3768</v>
      </c>
      <c r="G351" s="17">
        <v>42908</v>
      </c>
      <c r="H351" s="22">
        <v>202.54</v>
      </c>
      <c r="I351" s="15">
        <f t="shared" si="5"/>
        <v>0</v>
      </c>
    </row>
    <row r="352" spans="1:9" hidden="1" x14ac:dyDescent="0.2">
      <c r="A352" s="16" t="s">
        <v>2368</v>
      </c>
      <c r="B352" s="17">
        <v>42906</v>
      </c>
      <c r="C352" s="16" t="s">
        <v>3756</v>
      </c>
      <c r="D352" s="16" t="s">
        <v>3757</v>
      </c>
      <c r="E352" s="22">
        <v>202.54</v>
      </c>
      <c r="F352" s="16" t="s">
        <v>3768</v>
      </c>
      <c r="G352" s="17">
        <v>42908</v>
      </c>
      <c r="H352" s="22">
        <v>202.54</v>
      </c>
      <c r="I352" s="15">
        <f t="shared" si="5"/>
        <v>0</v>
      </c>
    </row>
    <row r="353" spans="1:9" hidden="1" x14ac:dyDescent="0.2">
      <c r="A353" s="16" t="s">
        <v>3758</v>
      </c>
      <c r="B353" s="17">
        <v>42906</v>
      </c>
      <c r="C353" s="16" t="s">
        <v>3759</v>
      </c>
      <c r="D353" s="16" t="s">
        <v>3760</v>
      </c>
      <c r="E353" s="22">
        <v>3176.76</v>
      </c>
      <c r="F353" s="16" t="s">
        <v>3768</v>
      </c>
      <c r="G353" s="17">
        <v>42908</v>
      </c>
      <c r="H353" s="22">
        <v>3176.76</v>
      </c>
      <c r="I353" s="15">
        <f t="shared" si="5"/>
        <v>0</v>
      </c>
    </row>
    <row r="354" spans="1:9" hidden="1" x14ac:dyDescent="0.2">
      <c r="A354" s="16" t="s">
        <v>2392</v>
      </c>
      <c r="B354" s="17">
        <v>42906</v>
      </c>
      <c r="C354" s="16" t="s">
        <v>3761</v>
      </c>
      <c r="D354" s="16" t="s">
        <v>3762</v>
      </c>
      <c r="E354" s="22">
        <v>202.54</v>
      </c>
      <c r="F354" s="16" t="s">
        <v>3768</v>
      </c>
      <c r="G354" s="17">
        <v>42908</v>
      </c>
      <c r="H354" s="22">
        <v>202.54</v>
      </c>
      <c r="I354" s="15">
        <f t="shared" si="5"/>
        <v>0</v>
      </c>
    </row>
    <row r="355" spans="1:9" hidden="1" x14ac:dyDescent="0.2">
      <c r="A355" s="16" t="s">
        <v>2398</v>
      </c>
      <c r="B355" s="17">
        <v>42906</v>
      </c>
      <c r="C355" s="16" t="s">
        <v>3763</v>
      </c>
      <c r="D355" s="16" t="s">
        <v>3764</v>
      </c>
      <c r="E355" s="22">
        <v>227.8</v>
      </c>
      <c r="F355" s="16" t="s">
        <v>3768</v>
      </c>
      <c r="G355" s="17">
        <v>42908</v>
      </c>
      <c r="H355" s="22">
        <v>227.8</v>
      </c>
      <c r="I355" s="15">
        <f t="shared" si="5"/>
        <v>0</v>
      </c>
    </row>
    <row r="356" spans="1:9" hidden="1" x14ac:dyDescent="0.2">
      <c r="A356" s="16" t="s">
        <v>3765</v>
      </c>
      <c r="B356" s="17">
        <v>42907</v>
      </c>
      <c r="C356" s="16" t="s">
        <v>3766</v>
      </c>
      <c r="D356" s="16" t="s">
        <v>3767</v>
      </c>
      <c r="E356" s="22">
        <v>2088.88</v>
      </c>
      <c r="F356" s="16" t="s">
        <v>2474</v>
      </c>
      <c r="G356" s="17">
        <v>42912</v>
      </c>
      <c r="H356" s="22">
        <v>2088.88</v>
      </c>
      <c r="I356" s="15">
        <f t="shared" si="5"/>
        <v>0</v>
      </c>
    </row>
    <row r="357" spans="1:9" x14ac:dyDescent="0.2">
      <c r="A357" s="16" t="s">
        <v>3769</v>
      </c>
      <c r="B357" s="17">
        <v>42909</v>
      </c>
      <c r="C357" s="16" t="s">
        <v>3770</v>
      </c>
      <c r="D357" s="16" t="s">
        <v>3771</v>
      </c>
      <c r="E357" s="22">
        <v>9674.9599999999991</v>
      </c>
      <c r="F357" s="22"/>
      <c r="G357" s="22"/>
      <c r="H357" s="22"/>
      <c r="I357" s="15">
        <f t="shared" si="5"/>
        <v>9674.9599999999991</v>
      </c>
    </row>
    <row r="358" spans="1:9" x14ac:dyDescent="0.2">
      <c r="A358" s="16" t="s">
        <v>3772</v>
      </c>
      <c r="B358" s="17">
        <v>42912</v>
      </c>
      <c r="C358" s="16" t="s">
        <v>3773</v>
      </c>
      <c r="D358" s="16" t="s">
        <v>3774</v>
      </c>
      <c r="E358" s="22">
        <v>13166.85</v>
      </c>
      <c r="F358" s="22"/>
      <c r="G358" s="22"/>
      <c r="H358" s="22"/>
      <c r="I358" s="15">
        <f t="shared" si="5"/>
        <v>13166.85</v>
      </c>
    </row>
    <row r="359" spans="1:9" x14ac:dyDescent="0.2">
      <c r="A359" s="16" t="s">
        <v>3775</v>
      </c>
      <c r="B359" s="17">
        <v>42914</v>
      </c>
      <c r="C359" s="16" t="s">
        <v>3776</v>
      </c>
      <c r="D359" s="16" t="s">
        <v>3777</v>
      </c>
      <c r="E359" s="22">
        <v>67.510000000000005</v>
      </c>
      <c r="F359" s="22"/>
      <c r="G359" s="22"/>
      <c r="H359" s="22"/>
      <c r="I359" s="15">
        <f t="shared" si="5"/>
        <v>67.510000000000005</v>
      </c>
    </row>
    <row r="360" spans="1:9" x14ac:dyDescent="0.2">
      <c r="A360" s="16" t="s">
        <v>3778</v>
      </c>
      <c r="B360" s="17">
        <v>42915</v>
      </c>
      <c r="C360" s="16" t="s">
        <v>3779</v>
      </c>
      <c r="D360" s="16" t="s">
        <v>3780</v>
      </c>
      <c r="E360" s="22">
        <v>2255.4499999999998</v>
      </c>
      <c r="F360" s="22"/>
      <c r="G360" s="22"/>
      <c r="H360" s="22"/>
      <c r="I360" s="15">
        <f t="shared" si="5"/>
        <v>2255.4499999999998</v>
      </c>
    </row>
    <row r="361" spans="1:9" x14ac:dyDescent="0.2">
      <c r="A361" s="16" t="s">
        <v>2612</v>
      </c>
      <c r="B361" s="17">
        <v>42915</v>
      </c>
      <c r="C361" s="16" t="s">
        <v>3781</v>
      </c>
      <c r="D361" s="16" t="s">
        <v>3782</v>
      </c>
      <c r="E361" s="22">
        <v>841.15</v>
      </c>
      <c r="F361" s="22"/>
      <c r="G361" s="22"/>
      <c r="H361" s="22"/>
      <c r="I361" s="15">
        <f t="shared" si="5"/>
        <v>841.15</v>
      </c>
    </row>
    <row r="362" spans="1:9" x14ac:dyDescent="0.2">
      <c r="A362" s="16" t="s">
        <v>3488</v>
      </c>
      <c r="B362" s="17">
        <v>42915</v>
      </c>
      <c r="C362" s="16" t="s">
        <v>3783</v>
      </c>
      <c r="D362" s="16" t="s">
        <v>3784</v>
      </c>
      <c r="E362" s="22">
        <v>202.54</v>
      </c>
      <c r="F362" s="22"/>
      <c r="G362" s="22"/>
      <c r="H362" s="22"/>
      <c r="I362" s="15">
        <f t="shared" si="5"/>
        <v>202.54</v>
      </c>
    </row>
    <row r="363" spans="1:9" x14ac:dyDescent="0.2">
      <c r="A363" s="16" t="s">
        <v>3785</v>
      </c>
      <c r="B363" s="17">
        <v>42915</v>
      </c>
      <c r="C363" s="16" t="s">
        <v>3786</v>
      </c>
      <c r="D363" s="16" t="s">
        <v>3787</v>
      </c>
      <c r="E363" s="22">
        <v>2829.58</v>
      </c>
      <c r="F363" s="22"/>
      <c r="G363" s="22"/>
      <c r="H363" s="22"/>
      <c r="I363" s="15">
        <f t="shared" si="5"/>
        <v>2829.58</v>
      </c>
    </row>
    <row r="364" spans="1:9" x14ac:dyDescent="0.2">
      <c r="A364" s="16" t="s">
        <v>3491</v>
      </c>
      <c r="B364" s="17">
        <v>42915</v>
      </c>
      <c r="C364" s="16" t="s">
        <v>3788</v>
      </c>
      <c r="D364" s="16" t="s">
        <v>3789</v>
      </c>
      <c r="E364" s="22">
        <v>2023.61</v>
      </c>
      <c r="F364" s="22"/>
      <c r="G364" s="22"/>
      <c r="H364" s="22"/>
      <c r="I364" s="15">
        <f t="shared" si="5"/>
        <v>2023.61</v>
      </c>
    </row>
    <row r="365" spans="1:9" x14ac:dyDescent="0.2">
      <c r="A365" s="16" t="s">
        <v>3790</v>
      </c>
      <c r="B365" s="17">
        <v>42915</v>
      </c>
      <c r="C365" s="16" t="s">
        <v>3791</v>
      </c>
      <c r="D365" s="16" t="s">
        <v>3792</v>
      </c>
      <c r="E365" s="22">
        <v>67.510000000000005</v>
      </c>
      <c r="F365" s="22"/>
      <c r="G365" s="22"/>
      <c r="H365" s="22"/>
      <c r="I365" s="15">
        <f t="shared" si="5"/>
        <v>67.510000000000005</v>
      </c>
    </row>
    <row r="366" spans="1:9" x14ac:dyDescent="0.2">
      <c r="A366" s="16" t="s">
        <v>3793</v>
      </c>
      <c r="B366" s="17">
        <v>42915</v>
      </c>
      <c r="C366" s="16" t="s">
        <v>3794</v>
      </c>
      <c r="D366" s="16" t="s">
        <v>3795</v>
      </c>
      <c r="E366" s="22">
        <v>67.510000000000005</v>
      </c>
      <c r="F366" s="22"/>
      <c r="G366" s="22"/>
      <c r="H366" s="22"/>
      <c r="I366" s="15">
        <f t="shared" si="5"/>
        <v>67.510000000000005</v>
      </c>
    </row>
    <row r="367" spans="1:9" x14ac:dyDescent="0.2">
      <c r="A367" s="16" t="s">
        <v>3796</v>
      </c>
      <c r="B367" s="17">
        <v>42915</v>
      </c>
      <c r="C367" s="16" t="s">
        <v>3797</v>
      </c>
      <c r="D367" s="16" t="s">
        <v>3798</v>
      </c>
      <c r="E367" s="22">
        <v>202.54</v>
      </c>
      <c r="F367" s="22"/>
      <c r="G367" s="22"/>
      <c r="H367" s="22"/>
      <c r="I367" s="15">
        <f t="shared" si="5"/>
        <v>202.54</v>
      </c>
    </row>
    <row r="368" spans="1:9" x14ac:dyDescent="0.2">
      <c r="A368" s="16" t="s">
        <v>3799</v>
      </c>
      <c r="B368" s="17">
        <v>42915</v>
      </c>
      <c r="C368" s="16" t="s">
        <v>3800</v>
      </c>
      <c r="D368" s="16" t="s">
        <v>3801</v>
      </c>
      <c r="E368" s="22">
        <v>3390.45</v>
      </c>
      <c r="F368" s="22"/>
      <c r="G368" s="22"/>
      <c r="H368" s="22"/>
      <c r="I368" s="15">
        <f t="shared" si="5"/>
        <v>3390.45</v>
      </c>
    </row>
    <row r="369" spans="1:9" x14ac:dyDescent="0.2">
      <c r="A369" s="16" t="s">
        <v>3802</v>
      </c>
      <c r="B369" s="17">
        <v>42916</v>
      </c>
      <c r="C369" s="16" t="s">
        <v>3803</v>
      </c>
      <c r="D369" s="16" t="s">
        <v>3804</v>
      </c>
      <c r="E369" s="22">
        <v>67.510000000000005</v>
      </c>
      <c r="F369" s="22"/>
      <c r="G369" s="22"/>
      <c r="H369" s="22"/>
      <c r="I369" s="15">
        <f t="shared" ref="I369:I387" si="6">+E369-H369</f>
        <v>67.510000000000005</v>
      </c>
    </row>
    <row r="370" spans="1:9" x14ac:dyDescent="0.2">
      <c r="A370" s="16" t="s">
        <v>1012</v>
      </c>
      <c r="B370" s="17">
        <v>42916</v>
      </c>
      <c r="C370" s="16" t="s">
        <v>3805</v>
      </c>
      <c r="D370" s="16" t="s">
        <v>3806</v>
      </c>
      <c r="E370" s="22">
        <v>3861.86</v>
      </c>
      <c r="F370" s="22"/>
      <c r="G370" s="22"/>
      <c r="H370" s="22"/>
      <c r="I370" s="15">
        <f t="shared" si="6"/>
        <v>3861.86</v>
      </c>
    </row>
    <row r="371" spans="1:9" x14ac:dyDescent="0.2">
      <c r="A371" s="16" t="s">
        <v>3807</v>
      </c>
      <c r="B371" s="17">
        <v>42916</v>
      </c>
      <c r="C371" s="16" t="s">
        <v>3808</v>
      </c>
      <c r="D371" s="16" t="s">
        <v>3809</v>
      </c>
      <c r="E371" s="22">
        <v>13166.85</v>
      </c>
      <c r="F371" s="22"/>
      <c r="G371" s="22"/>
      <c r="H371" s="22"/>
      <c r="I371" s="15">
        <f t="shared" si="6"/>
        <v>13166.85</v>
      </c>
    </row>
    <row r="372" spans="1:9" x14ac:dyDescent="0.2">
      <c r="A372" s="16" t="s">
        <v>3810</v>
      </c>
      <c r="B372" s="17">
        <v>42916</v>
      </c>
      <c r="C372" s="16" t="s">
        <v>3811</v>
      </c>
      <c r="D372" s="16" t="s">
        <v>3812</v>
      </c>
      <c r="E372" s="22">
        <v>13166.85</v>
      </c>
      <c r="F372" s="22"/>
      <c r="G372" s="22"/>
      <c r="H372" s="22"/>
      <c r="I372" s="15">
        <f t="shared" si="6"/>
        <v>13166.85</v>
      </c>
    </row>
    <row r="373" spans="1:9" x14ac:dyDescent="0.2">
      <c r="A373" s="16" t="s">
        <v>3813</v>
      </c>
      <c r="B373" s="17">
        <v>42916</v>
      </c>
      <c r="C373" s="16" t="s">
        <v>3814</v>
      </c>
      <c r="D373" s="16" t="s">
        <v>3815</v>
      </c>
      <c r="E373" s="22">
        <v>67.510000000000005</v>
      </c>
      <c r="F373" s="22"/>
      <c r="G373" s="22"/>
      <c r="H373" s="22"/>
      <c r="I373" s="15">
        <f t="shared" si="6"/>
        <v>67.510000000000005</v>
      </c>
    </row>
    <row r="374" spans="1:9" x14ac:dyDescent="0.2">
      <c r="A374" s="16" t="s">
        <v>3816</v>
      </c>
      <c r="B374" s="17">
        <v>42916</v>
      </c>
      <c r="C374" s="16" t="s">
        <v>3817</v>
      </c>
      <c r="D374" s="16" t="s">
        <v>3818</v>
      </c>
      <c r="E374" s="22">
        <v>824.18</v>
      </c>
      <c r="F374" s="22"/>
      <c r="G374" s="22"/>
      <c r="H374" s="22"/>
      <c r="I374" s="15">
        <f t="shared" si="6"/>
        <v>824.18</v>
      </c>
    </row>
    <row r="375" spans="1:9" x14ac:dyDescent="0.2">
      <c r="A375" s="16" t="s">
        <v>3819</v>
      </c>
      <c r="B375" s="17">
        <v>42916</v>
      </c>
      <c r="C375" s="16" t="s">
        <v>3820</v>
      </c>
      <c r="D375" s="16" t="s">
        <v>3821</v>
      </c>
      <c r="E375" s="22">
        <v>358.92</v>
      </c>
      <c r="F375" s="22"/>
      <c r="G375" s="22"/>
      <c r="H375" s="22"/>
      <c r="I375" s="15">
        <f t="shared" si="6"/>
        <v>358.92</v>
      </c>
    </row>
    <row r="376" spans="1:9" x14ac:dyDescent="0.2">
      <c r="A376" s="16" t="s">
        <v>3822</v>
      </c>
      <c r="B376" s="17">
        <v>42916</v>
      </c>
      <c r="C376" s="16" t="s">
        <v>3823</v>
      </c>
      <c r="D376" s="16" t="s">
        <v>3824</v>
      </c>
      <c r="E376" s="22">
        <v>313.93</v>
      </c>
      <c r="F376" s="22"/>
      <c r="G376" s="22"/>
      <c r="H376" s="22"/>
      <c r="I376" s="15">
        <f t="shared" si="6"/>
        <v>313.93</v>
      </c>
    </row>
    <row r="377" spans="1:9" x14ac:dyDescent="0.2">
      <c r="A377" s="16" t="s">
        <v>3825</v>
      </c>
      <c r="B377" s="17">
        <v>42916</v>
      </c>
      <c r="C377" s="16" t="s">
        <v>3826</v>
      </c>
      <c r="D377" s="16" t="s">
        <v>3827</v>
      </c>
      <c r="E377" s="22">
        <v>11984.15</v>
      </c>
      <c r="F377" s="22"/>
      <c r="G377" s="22"/>
      <c r="H377" s="22"/>
      <c r="I377" s="15">
        <f t="shared" si="6"/>
        <v>11984.15</v>
      </c>
    </row>
    <row r="378" spans="1:9" x14ac:dyDescent="0.2">
      <c r="A378" s="16" t="s">
        <v>3828</v>
      </c>
      <c r="B378" s="17">
        <v>42916</v>
      </c>
      <c r="C378" s="16" t="s">
        <v>3829</v>
      </c>
      <c r="D378" s="16" t="s">
        <v>3830</v>
      </c>
      <c r="E378" s="22">
        <v>2423.65</v>
      </c>
      <c r="F378" s="22"/>
      <c r="G378" s="22"/>
      <c r="H378" s="22"/>
      <c r="I378" s="15">
        <f t="shared" si="6"/>
        <v>2423.65</v>
      </c>
    </row>
    <row r="379" spans="1:9" x14ac:dyDescent="0.2">
      <c r="A379" s="16" t="s">
        <v>1059</v>
      </c>
      <c r="B379" s="17">
        <v>42916</v>
      </c>
      <c r="C379" s="16" t="s">
        <v>3831</v>
      </c>
      <c r="D379" s="16" t="s">
        <v>3832</v>
      </c>
      <c r="E379" s="22">
        <v>2829.58</v>
      </c>
      <c r="F379" s="22"/>
      <c r="G379" s="22"/>
      <c r="H379" s="22"/>
      <c r="I379" s="15">
        <f t="shared" si="6"/>
        <v>2829.58</v>
      </c>
    </row>
    <row r="380" spans="1:9" x14ac:dyDescent="0.2">
      <c r="A380" s="16" t="s">
        <v>3833</v>
      </c>
      <c r="B380" s="17">
        <v>42916</v>
      </c>
      <c r="C380" s="16" t="s">
        <v>3834</v>
      </c>
      <c r="D380" s="16" t="s">
        <v>3835</v>
      </c>
      <c r="E380" s="22">
        <v>13166.85</v>
      </c>
      <c r="F380" s="22"/>
      <c r="G380" s="22"/>
      <c r="H380" s="22"/>
      <c r="I380" s="15">
        <f t="shared" si="6"/>
        <v>13166.85</v>
      </c>
    </row>
    <row r="381" spans="1:9" x14ac:dyDescent="0.2">
      <c r="A381" s="16" t="s">
        <v>1062</v>
      </c>
      <c r="B381" s="17">
        <v>42916</v>
      </c>
      <c r="C381" s="16" t="s">
        <v>3836</v>
      </c>
      <c r="D381" s="16" t="s">
        <v>3837</v>
      </c>
      <c r="E381" s="22">
        <v>3861.86</v>
      </c>
      <c r="F381" s="22"/>
      <c r="G381" s="22"/>
      <c r="H381" s="22"/>
      <c r="I381" s="15">
        <f t="shared" si="6"/>
        <v>3861.86</v>
      </c>
    </row>
    <row r="382" spans="1:9" x14ac:dyDescent="0.2">
      <c r="A382" s="16" t="s">
        <v>3838</v>
      </c>
      <c r="B382" s="17">
        <v>42916</v>
      </c>
      <c r="C382" s="16" t="s">
        <v>3839</v>
      </c>
      <c r="D382" s="16" t="s">
        <v>3840</v>
      </c>
      <c r="E382" s="22">
        <v>3176.76</v>
      </c>
      <c r="F382" s="22"/>
      <c r="G382" s="22"/>
      <c r="H382" s="22"/>
      <c r="I382" s="15">
        <f t="shared" si="6"/>
        <v>3176.76</v>
      </c>
    </row>
    <row r="383" spans="1:9" x14ac:dyDescent="0.2">
      <c r="A383" s="16" t="s">
        <v>3841</v>
      </c>
      <c r="B383" s="17">
        <v>42916</v>
      </c>
      <c r="C383" s="16" t="s">
        <v>3842</v>
      </c>
      <c r="D383" s="16" t="s">
        <v>3843</v>
      </c>
      <c r="E383" s="22">
        <v>2255.4499999999998</v>
      </c>
      <c r="F383" s="22"/>
      <c r="G383" s="22"/>
      <c r="H383" s="22"/>
      <c r="I383" s="15">
        <f t="shared" si="6"/>
        <v>2255.4499999999998</v>
      </c>
    </row>
    <row r="384" spans="1:9" x14ac:dyDescent="0.2">
      <c r="A384" s="16" t="s">
        <v>3844</v>
      </c>
      <c r="B384" s="17">
        <v>42916</v>
      </c>
      <c r="C384" s="16" t="s">
        <v>3845</v>
      </c>
      <c r="D384" s="16" t="s">
        <v>3846</v>
      </c>
      <c r="E384" s="22">
        <v>3861.86</v>
      </c>
      <c r="F384" s="22"/>
      <c r="G384" s="22"/>
      <c r="H384" s="22"/>
      <c r="I384" s="15">
        <f t="shared" si="6"/>
        <v>3861.86</v>
      </c>
    </row>
    <row r="385" spans="1:11" x14ac:dyDescent="0.2">
      <c r="A385" s="16" t="s">
        <v>3847</v>
      </c>
      <c r="B385" s="17">
        <v>42916</v>
      </c>
      <c r="C385" s="16" t="s">
        <v>3848</v>
      </c>
      <c r="D385" s="16" t="s">
        <v>3849</v>
      </c>
      <c r="E385" s="22">
        <v>3861.86</v>
      </c>
      <c r="F385" s="22"/>
      <c r="G385" s="22"/>
      <c r="H385" s="22"/>
      <c r="I385" s="15">
        <f t="shared" si="6"/>
        <v>3861.86</v>
      </c>
    </row>
    <row r="386" spans="1:11" x14ac:dyDescent="0.2">
      <c r="A386" s="16" t="s">
        <v>3850</v>
      </c>
      <c r="B386" s="17">
        <v>42916</v>
      </c>
      <c r="C386" s="16" t="s">
        <v>3851</v>
      </c>
      <c r="D386" s="16" t="s">
        <v>3852</v>
      </c>
      <c r="E386" s="22">
        <v>3861.86</v>
      </c>
      <c r="F386" s="22"/>
      <c r="G386" s="22"/>
      <c r="H386" s="22"/>
      <c r="I386" s="15">
        <f t="shared" si="6"/>
        <v>3861.86</v>
      </c>
    </row>
    <row r="387" spans="1:11" x14ac:dyDescent="0.2">
      <c r="A387" s="16" t="s">
        <v>1074</v>
      </c>
      <c r="B387" s="17">
        <v>42916</v>
      </c>
      <c r="C387" s="16" t="s">
        <v>3853</v>
      </c>
      <c r="D387" s="16" t="s">
        <v>3854</v>
      </c>
      <c r="E387" s="22">
        <v>3861.86</v>
      </c>
      <c r="F387" s="22"/>
      <c r="G387" s="22"/>
      <c r="H387" s="22"/>
      <c r="I387" s="15">
        <f t="shared" si="6"/>
        <v>3861.86</v>
      </c>
    </row>
    <row r="388" spans="1:11" x14ac:dyDescent="0.2">
      <c r="A388" s="16"/>
      <c r="B388" s="17"/>
      <c r="C388" s="23"/>
      <c r="D388" s="25"/>
      <c r="E388" s="22"/>
      <c r="F388" s="22"/>
      <c r="G388" s="22"/>
      <c r="H388" s="22"/>
    </row>
    <row r="389" spans="1:11" x14ac:dyDescent="0.2">
      <c r="A389" s="16"/>
      <c r="B389" s="17"/>
      <c r="C389" s="16"/>
      <c r="D389" s="16"/>
      <c r="E389" s="22"/>
      <c r="F389" s="22"/>
      <c r="G389" s="22"/>
      <c r="H389" s="22"/>
    </row>
    <row r="391" spans="1:11" x14ac:dyDescent="0.2">
      <c r="H391" s="28" t="s">
        <v>6</v>
      </c>
      <c r="I391" s="28">
        <f>+SUM(I8:I387)</f>
        <v>338788.11999999994</v>
      </c>
    </row>
    <row r="392" spans="1:11" ht="12" thickBot="1" x14ac:dyDescent="0.25">
      <c r="H392" s="28" t="s">
        <v>1342</v>
      </c>
      <c r="I392" s="29">
        <v>338788.12</v>
      </c>
    </row>
    <row r="393" spans="1:11" ht="12" thickTop="1" x14ac:dyDescent="0.2">
      <c r="I393" s="30">
        <f>+I391-I392</f>
        <v>0</v>
      </c>
      <c r="K393" s="31"/>
    </row>
  </sheetData>
  <mergeCells count="3"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workbookViewId="0">
      <selection activeCell="I241" sqref="A1:I241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.28515625" style="5" customWidth="1"/>
    <col min="4" max="4" width="9.85546875" style="35" bestFit="1" customWidth="1"/>
    <col min="5" max="5" width="10.7109375" style="15" bestFit="1" customWidth="1"/>
    <col min="6" max="6" width="7.85546875" style="15" bestFit="1" customWidth="1"/>
    <col min="7" max="7" width="9" style="15" bestFit="1" customWidth="1"/>
    <col min="8" max="8" width="9.85546875" style="15" bestFit="1" customWidth="1"/>
    <col min="9" max="9" width="10.85546875" style="15" bestFit="1" customWidth="1"/>
    <col min="10" max="16384" width="11.42578125" style="5"/>
  </cols>
  <sheetData>
    <row r="1" spans="1:9" x14ac:dyDescent="0.2">
      <c r="A1" s="1"/>
      <c r="B1" s="1"/>
      <c r="C1" s="1"/>
      <c r="D1" s="33"/>
      <c r="E1" s="3"/>
      <c r="F1" s="4"/>
      <c r="G1" s="4"/>
      <c r="H1" s="3"/>
      <c r="I1" s="3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2">
        <v>42917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1"/>
      <c r="B5" s="1"/>
      <c r="C5" s="1"/>
      <c r="D5" s="33"/>
      <c r="E5" s="3"/>
      <c r="F5" s="4"/>
      <c r="G5" s="4"/>
      <c r="H5" s="3"/>
      <c r="I5" s="3"/>
    </row>
    <row r="7" spans="1:9" x14ac:dyDescent="0.2">
      <c r="A7" s="6" t="s">
        <v>2</v>
      </c>
      <c r="B7" s="6" t="s">
        <v>3</v>
      </c>
      <c r="C7" s="6" t="s">
        <v>4</v>
      </c>
      <c r="D7" s="34" t="s">
        <v>5</v>
      </c>
      <c r="E7" s="8" t="s">
        <v>6</v>
      </c>
      <c r="F7" s="8" t="s">
        <v>2</v>
      </c>
      <c r="G7" s="8" t="s">
        <v>3</v>
      </c>
      <c r="H7" s="8" t="s">
        <v>7</v>
      </c>
      <c r="I7" s="8" t="s">
        <v>8</v>
      </c>
    </row>
    <row r="8" spans="1:9" x14ac:dyDescent="0.2">
      <c r="A8" s="9"/>
      <c r="B8" s="9"/>
      <c r="C8" s="10"/>
      <c r="D8" s="34"/>
      <c r="E8" s="12"/>
      <c r="F8" s="12"/>
      <c r="G8" s="12"/>
      <c r="H8" s="12"/>
      <c r="I8" s="3">
        <v>-6770.95</v>
      </c>
    </row>
    <row r="9" spans="1:9" x14ac:dyDescent="0.2">
      <c r="A9" s="5" t="s">
        <v>9</v>
      </c>
      <c r="B9" s="13">
        <v>42068</v>
      </c>
      <c r="C9" s="14" t="s">
        <v>10</v>
      </c>
      <c r="D9" s="35" t="s">
        <v>11</v>
      </c>
      <c r="E9" s="15">
        <v>2171.6799999999998</v>
      </c>
      <c r="I9" s="15">
        <f t="shared" ref="I9:I55" si="0">E9-H9</f>
        <v>2171.6799999999998</v>
      </c>
    </row>
    <row r="10" spans="1:9" x14ac:dyDescent="0.2">
      <c r="A10" s="5" t="s">
        <v>12</v>
      </c>
      <c r="B10" s="13">
        <v>42068</v>
      </c>
      <c r="C10" s="14" t="s">
        <v>13</v>
      </c>
      <c r="D10" s="35" t="s">
        <v>14</v>
      </c>
      <c r="E10" s="15">
        <v>994.12</v>
      </c>
      <c r="I10" s="15">
        <f t="shared" si="0"/>
        <v>994.12</v>
      </c>
    </row>
    <row r="11" spans="1:9" x14ac:dyDescent="0.2">
      <c r="A11" s="5" t="s">
        <v>15</v>
      </c>
      <c r="B11" s="13">
        <v>42068</v>
      </c>
      <c r="C11" s="14" t="s">
        <v>16</v>
      </c>
      <c r="D11" s="35" t="s">
        <v>17</v>
      </c>
      <c r="E11" s="15">
        <v>994.12</v>
      </c>
      <c r="I11" s="15">
        <f t="shared" si="0"/>
        <v>994.12</v>
      </c>
    </row>
    <row r="12" spans="1:9" x14ac:dyDescent="0.2">
      <c r="A12" s="5" t="s">
        <v>18</v>
      </c>
      <c r="B12" s="13">
        <v>42068</v>
      </c>
      <c r="C12" s="14" t="s">
        <v>19</v>
      </c>
      <c r="D12" s="35" t="s">
        <v>20</v>
      </c>
      <c r="E12" s="15">
        <v>2473.6</v>
      </c>
      <c r="I12" s="15">
        <f t="shared" si="0"/>
        <v>2473.6</v>
      </c>
    </row>
    <row r="13" spans="1:9" x14ac:dyDescent="0.2">
      <c r="A13" s="5" t="s">
        <v>21</v>
      </c>
      <c r="B13" s="13">
        <v>42068</v>
      </c>
      <c r="C13" s="14" t="s">
        <v>22</v>
      </c>
      <c r="D13" s="35" t="s">
        <v>23</v>
      </c>
      <c r="E13" s="15">
        <v>994.12</v>
      </c>
      <c r="I13" s="15">
        <f t="shared" si="0"/>
        <v>994.12</v>
      </c>
    </row>
    <row r="14" spans="1:9" x14ac:dyDescent="0.2">
      <c r="A14" s="5" t="s">
        <v>24</v>
      </c>
      <c r="B14" s="13">
        <v>42068</v>
      </c>
      <c r="C14" s="14" t="s">
        <v>25</v>
      </c>
      <c r="D14" s="35" t="s">
        <v>26</v>
      </c>
      <c r="E14" s="15">
        <v>2473.6</v>
      </c>
      <c r="I14" s="15">
        <f t="shared" si="0"/>
        <v>2473.6</v>
      </c>
    </row>
    <row r="15" spans="1:9" x14ac:dyDescent="0.2">
      <c r="A15" s="5" t="s">
        <v>27</v>
      </c>
      <c r="B15" s="13">
        <v>42068</v>
      </c>
      <c r="C15" s="14" t="s">
        <v>28</v>
      </c>
      <c r="D15" s="35" t="s">
        <v>29</v>
      </c>
      <c r="E15" s="15">
        <v>994.12</v>
      </c>
      <c r="I15" s="15">
        <f t="shared" si="0"/>
        <v>994.12</v>
      </c>
    </row>
    <row r="16" spans="1:9" x14ac:dyDescent="0.2">
      <c r="A16" s="5" t="s">
        <v>30</v>
      </c>
      <c r="B16" s="13">
        <v>42068</v>
      </c>
      <c r="C16" s="14" t="s">
        <v>31</v>
      </c>
      <c r="D16" s="35" t="s">
        <v>32</v>
      </c>
      <c r="E16" s="15">
        <v>306.79000000000002</v>
      </c>
      <c r="I16" s="15">
        <f t="shared" si="0"/>
        <v>306.79000000000002</v>
      </c>
    </row>
    <row r="17" spans="1:9" x14ac:dyDescent="0.2">
      <c r="A17" s="5" t="s">
        <v>33</v>
      </c>
      <c r="B17" s="13">
        <v>42068</v>
      </c>
      <c r="C17" s="14" t="s">
        <v>34</v>
      </c>
      <c r="D17" s="35" t="s">
        <v>35</v>
      </c>
      <c r="E17" s="15">
        <v>994.12</v>
      </c>
      <c r="I17" s="15">
        <f t="shared" si="0"/>
        <v>994.12</v>
      </c>
    </row>
    <row r="18" spans="1:9" x14ac:dyDescent="0.2">
      <c r="A18" s="5" t="s">
        <v>36</v>
      </c>
      <c r="B18" s="13">
        <v>42068</v>
      </c>
      <c r="C18" s="14" t="s">
        <v>37</v>
      </c>
      <c r="D18" s="35" t="s">
        <v>38</v>
      </c>
      <c r="E18" s="15">
        <v>994.12</v>
      </c>
      <c r="I18" s="15">
        <f t="shared" si="0"/>
        <v>994.12</v>
      </c>
    </row>
    <row r="19" spans="1:9" x14ac:dyDescent="0.2">
      <c r="A19" s="5" t="s">
        <v>39</v>
      </c>
      <c r="B19" s="13">
        <v>42068</v>
      </c>
      <c r="C19" s="14" t="s">
        <v>40</v>
      </c>
      <c r="D19" s="35" t="s">
        <v>41</v>
      </c>
      <c r="E19" s="15">
        <v>2473.6</v>
      </c>
      <c r="I19" s="15">
        <f t="shared" si="0"/>
        <v>2473.6</v>
      </c>
    </row>
    <row r="20" spans="1:9" x14ac:dyDescent="0.2">
      <c r="A20" s="5" t="s">
        <v>42</v>
      </c>
      <c r="B20" s="13">
        <v>42068</v>
      </c>
      <c r="C20" s="14" t="s">
        <v>43</v>
      </c>
      <c r="D20" s="35" t="s">
        <v>44</v>
      </c>
      <c r="E20" s="15">
        <v>2623.1</v>
      </c>
      <c r="I20" s="15">
        <f t="shared" si="0"/>
        <v>2623.1</v>
      </c>
    </row>
    <row r="21" spans="1:9" x14ac:dyDescent="0.2">
      <c r="A21" s="5" t="s">
        <v>45</v>
      </c>
      <c r="B21" s="13">
        <v>42068</v>
      </c>
      <c r="C21" s="14" t="s">
        <v>46</v>
      </c>
      <c r="D21" s="35" t="s">
        <v>47</v>
      </c>
      <c r="E21" s="15">
        <v>2473.6</v>
      </c>
      <c r="I21" s="15">
        <f t="shared" si="0"/>
        <v>2473.6</v>
      </c>
    </row>
    <row r="22" spans="1:9" x14ac:dyDescent="0.2">
      <c r="A22" s="5" t="s">
        <v>48</v>
      </c>
      <c r="B22" s="13">
        <v>42068</v>
      </c>
      <c r="C22" s="14" t="s">
        <v>49</v>
      </c>
      <c r="D22" s="35" t="s">
        <v>50</v>
      </c>
      <c r="E22" s="15">
        <v>994.12</v>
      </c>
      <c r="I22" s="15">
        <f t="shared" si="0"/>
        <v>994.12</v>
      </c>
    </row>
    <row r="23" spans="1:9" x14ac:dyDescent="0.2">
      <c r="A23" s="5" t="s">
        <v>51</v>
      </c>
      <c r="B23" s="13">
        <v>42068</v>
      </c>
      <c r="C23" s="5" t="s">
        <v>52</v>
      </c>
      <c r="D23" s="35" t="s">
        <v>53</v>
      </c>
      <c r="E23" s="15">
        <v>2473.6</v>
      </c>
      <c r="I23" s="15">
        <f t="shared" si="0"/>
        <v>2473.6</v>
      </c>
    </row>
    <row r="24" spans="1:9" x14ac:dyDescent="0.2">
      <c r="A24" s="5" t="s">
        <v>54</v>
      </c>
      <c r="B24" s="13">
        <v>42068</v>
      </c>
      <c r="C24" s="5" t="s">
        <v>55</v>
      </c>
      <c r="D24" s="35" t="s">
        <v>56</v>
      </c>
      <c r="E24" s="15">
        <v>2922.69</v>
      </c>
      <c r="I24" s="15">
        <f t="shared" si="0"/>
        <v>2922.69</v>
      </c>
    </row>
    <row r="25" spans="1:9" x14ac:dyDescent="0.2">
      <c r="A25" s="5" t="s">
        <v>57</v>
      </c>
      <c r="B25" s="13">
        <v>42068</v>
      </c>
      <c r="C25" s="5" t="s">
        <v>58</v>
      </c>
      <c r="D25" s="35" t="s">
        <v>59</v>
      </c>
      <c r="E25" s="15">
        <v>2473.6</v>
      </c>
      <c r="I25" s="15">
        <f t="shared" si="0"/>
        <v>2473.6</v>
      </c>
    </row>
    <row r="26" spans="1:9" x14ac:dyDescent="0.2">
      <c r="A26" s="5" t="s">
        <v>60</v>
      </c>
      <c r="B26" s="13">
        <v>42068</v>
      </c>
      <c r="C26" s="5" t="s">
        <v>61</v>
      </c>
      <c r="D26" s="35" t="s">
        <v>62</v>
      </c>
      <c r="E26" s="15">
        <v>1088.08</v>
      </c>
      <c r="I26" s="15">
        <f t="shared" si="0"/>
        <v>1088.08</v>
      </c>
    </row>
    <row r="27" spans="1:9" x14ac:dyDescent="0.2">
      <c r="A27" s="5" t="s">
        <v>63</v>
      </c>
      <c r="B27" s="13">
        <v>42068</v>
      </c>
      <c r="C27" s="5" t="s">
        <v>64</v>
      </c>
      <c r="D27" s="35" t="s">
        <v>65</v>
      </c>
      <c r="E27" s="15">
        <v>2473.6</v>
      </c>
      <c r="I27" s="15">
        <f t="shared" si="0"/>
        <v>2473.6</v>
      </c>
    </row>
    <row r="28" spans="1:9" x14ac:dyDescent="0.2">
      <c r="A28" s="5" t="s">
        <v>66</v>
      </c>
      <c r="B28" s="13">
        <v>42068</v>
      </c>
      <c r="C28" s="5" t="s">
        <v>67</v>
      </c>
      <c r="D28" s="35" t="s">
        <v>68</v>
      </c>
      <c r="E28" s="15">
        <v>994.12</v>
      </c>
      <c r="I28" s="15">
        <f t="shared" si="0"/>
        <v>994.12</v>
      </c>
    </row>
    <row r="29" spans="1:9" x14ac:dyDescent="0.2">
      <c r="A29" s="5" t="s">
        <v>69</v>
      </c>
      <c r="B29" s="13">
        <v>42068</v>
      </c>
      <c r="C29" s="5" t="s">
        <v>70</v>
      </c>
      <c r="D29" s="35" t="s">
        <v>71</v>
      </c>
      <c r="E29" s="15">
        <v>994.12</v>
      </c>
      <c r="I29" s="15">
        <f t="shared" si="0"/>
        <v>994.12</v>
      </c>
    </row>
    <row r="30" spans="1:9" x14ac:dyDescent="0.2">
      <c r="A30" s="5" t="s">
        <v>72</v>
      </c>
      <c r="B30" s="13">
        <v>42068</v>
      </c>
      <c r="C30" s="5" t="s">
        <v>73</v>
      </c>
      <c r="D30" s="35" t="s">
        <v>74</v>
      </c>
      <c r="E30" s="15">
        <v>994.12</v>
      </c>
      <c r="I30" s="15">
        <f t="shared" si="0"/>
        <v>994.12</v>
      </c>
    </row>
    <row r="31" spans="1:9" x14ac:dyDescent="0.2">
      <c r="A31" s="5" t="s">
        <v>75</v>
      </c>
      <c r="B31" s="13">
        <v>42068</v>
      </c>
      <c r="C31" s="5" t="s">
        <v>76</v>
      </c>
      <c r="D31" s="35" t="s">
        <v>77</v>
      </c>
      <c r="E31" s="15">
        <v>994.12</v>
      </c>
      <c r="I31" s="15">
        <f t="shared" si="0"/>
        <v>994.12</v>
      </c>
    </row>
    <row r="32" spans="1:9" x14ac:dyDescent="0.2">
      <c r="A32" s="5" t="s">
        <v>78</v>
      </c>
      <c r="B32" s="13">
        <v>42068</v>
      </c>
      <c r="C32" s="5" t="s">
        <v>79</v>
      </c>
      <c r="D32" s="35" t="s">
        <v>80</v>
      </c>
      <c r="E32" s="15">
        <v>2473.6</v>
      </c>
      <c r="I32" s="15">
        <f t="shared" si="0"/>
        <v>2473.6</v>
      </c>
    </row>
    <row r="33" spans="1:9" x14ac:dyDescent="0.2">
      <c r="A33" s="5" t="s">
        <v>81</v>
      </c>
      <c r="B33" s="13">
        <v>42068</v>
      </c>
      <c r="C33" s="5" t="s">
        <v>82</v>
      </c>
      <c r="D33" s="35" t="s">
        <v>83</v>
      </c>
      <c r="E33" s="15">
        <v>2473.6</v>
      </c>
      <c r="I33" s="15">
        <f t="shared" si="0"/>
        <v>2473.6</v>
      </c>
    </row>
    <row r="34" spans="1:9" x14ac:dyDescent="0.2">
      <c r="A34" s="5" t="s">
        <v>84</v>
      </c>
      <c r="B34" s="13">
        <v>42068</v>
      </c>
      <c r="C34" s="5" t="s">
        <v>85</v>
      </c>
      <c r="D34" s="35" t="s">
        <v>86</v>
      </c>
      <c r="E34" s="15">
        <v>2473.6</v>
      </c>
      <c r="I34" s="15">
        <f t="shared" si="0"/>
        <v>2473.6</v>
      </c>
    </row>
    <row r="35" spans="1:9" x14ac:dyDescent="0.2">
      <c r="A35" s="5" t="s">
        <v>87</v>
      </c>
      <c r="B35" s="13">
        <v>42081</v>
      </c>
      <c r="C35" s="5" t="s">
        <v>88</v>
      </c>
      <c r="D35" s="35" t="s">
        <v>89</v>
      </c>
      <c r="E35" s="15">
        <v>33262.080000000002</v>
      </c>
      <c r="I35" s="15">
        <f t="shared" si="0"/>
        <v>33262.080000000002</v>
      </c>
    </row>
    <row r="36" spans="1:9" x14ac:dyDescent="0.2">
      <c r="A36" s="5" t="s">
        <v>90</v>
      </c>
      <c r="B36" s="13">
        <v>42081</v>
      </c>
      <c r="C36" s="5" t="s">
        <v>91</v>
      </c>
      <c r="D36" s="35" t="s">
        <v>92</v>
      </c>
      <c r="E36" s="15">
        <v>1255.31</v>
      </c>
      <c r="G36" s="3"/>
      <c r="H36" s="3"/>
      <c r="I36" s="15">
        <f t="shared" si="0"/>
        <v>1255.31</v>
      </c>
    </row>
    <row r="37" spans="1:9" x14ac:dyDescent="0.2">
      <c r="A37" s="5" t="s">
        <v>93</v>
      </c>
      <c r="B37" s="13">
        <v>42081</v>
      </c>
      <c r="C37" s="5" t="s">
        <v>94</v>
      </c>
      <c r="D37" s="35" t="s">
        <v>95</v>
      </c>
      <c r="E37" s="15">
        <v>3715.13</v>
      </c>
      <c r="G37" s="3"/>
      <c r="H37" s="3"/>
      <c r="I37" s="15">
        <f t="shared" si="0"/>
        <v>3715.13</v>
      </c>
    </row>
    <row r="38" spans="1:9" x14ac:dyDescent="0.2">
      <c r="A38" s="5" t="s">
        <v>96</v>
      </c>
      <c r="B38" s="13">
        <v>42138</v>
      </c>
      <c r="C38" s="5" t="s">
        <v>97</v>
      </c>
      <c r="D38" s="35" t="s">
        <v>98</v>
      </c>
      <c r="E38" s="15">
        <v>3198.56</v>
      </c>
      <c r="I38" s="15">
        <f t="shared" si="0"/>
        <v>3198.56</v>
      </c>
    </row>
    <row r="39" spans="1:9" x14ac:dyDescent="0.2">
      <c r="A39" s="5" t="s">
        <v>99</v>
      </c>
      <c r="B39" s="13">
        <v>42304</v>
      </c>
      <c r="C39" s="5" t="s">
        <v>100</v>
      </c>
      <c r="D39" s="35" t="s">
        <v>101</v>
      </c>
      <c r="E39" s="15">
        <v>4577.13</v>
      </c>
      <c r="H39" s="15">
        <v>711.42</v>
      </c>
      <c r="I39" s="15">
        <f t="shared" si="0"/>
        <v>3865.71</v>
      </c>
    </row>
    <row r="40" spans="1:9" x14ac:dyDescent="0.2">
      <c r="A40" s="5" t="s">
        <v>102</v>
      </c>
      <c r="B40" s="13">
        <v>42304</v>
      </c>
      <c r="C40" s="5" t="s">
        <v>103</v>
      </c>
      <c r="D40" s="35" t="s">
        <v>104</v>
      </c>
      <c r="E40" s="15">
        <v>1098.8699999999999</v>
      </c>
      <c r="H40" s="15">
        <v>1076.47</v>
      </c>
      <c r="I40" s="15">
        <f t="shared" si="0"/>
        <v>22.399999999999864</v>
      </c>
    </row>
    <row r="41" spans="1:9" x14ac:dyDescent="0.2">
      <c r="A41" s="5" t="s">
        <v>105</v>
      </c>
      <c r="B41" s="13">
        <v>42304</v>
      </c>
      <c r="C41" s="5" t="s">
        <v>106</v>
      </c>
      <c r="D41" s="35" t="s">
        <v>107</v>
      </c>
      <c r="E41" s="15">
        <v>1098.8699999999999</v>
      </c>
      <c r="H41" s="15">
        <v>1076.47</v>
      </c>
      <c r="I41" s="15">
        <f t="shared" si="0"/>
        <v>22.399999999999864</v>
      </c>
    </row>
    <row r="42" spans="1:9" x14ac:dyDescent="0.2">
      <c r="A42" s="5" t="s">
        <v>108</v>
      </c>
      <c r="B42" s="13">
        <v>42305</v>
      </c>
      <c r="C42" s="5" t="s">
        <v>109</v>
      </c>
      <c r="D42" s="35" t="s">
        <v>110</v>
      </c>
      <c r="E42" s="15">
        <v>2881.21</v>
      </c>
      <c r="H42" s="15">
        <f>2415.19+426.04</f>
        <v>2841.23</v>
      </c>
      <c r="I42" s="15">
        <f t="shared" si="0"/>
        <v>39.980000000000018</v>
      </c>
    </row>
    <row r="43" spans="1:9" x14ac:dyDescent="0.2">
      <c r="A43" s="5" t="s">
        <v>111</v>
      </c>
      <c r="B43" s="13">
        <v>42305</v>
      </c>
      <c r="C43" s="5" t="s">
        <v>112</v>
      </c>
      <c r="D43" s="35" t="s">
        <v>113</v>
      </c>
      <c r="E43" s="15">
        <v>787.26</v>
      </c>
      <c r="F43" s="16" t="s">
        <v>114</v>
      </c>
      <c r="G43" s="17">
        <v>42529</v>
      </c>
      <c r="H43" s="15">
        <v>393.75</v>
      </c>
      <c r="I43" s="15">
        <f t="shared" si="0"/>
        <v>393.51</v>
      </c>
    </row>
    <row r="44" spans="1:9" x14ac:dyDescent="0.2">
      <c r="A44" s="5" t="s">
        <v>115</v>
      </c>
      <c r="B44" s="13">
        <v>42305</v>
      </c>
      <c r="C44" s="5" t="s">
        <v>116</v>
      </c>
      <c r="D44" s="35" t="s">
        <v>117</v>
      </c>
      <c r="E44" s="15">
        <v>4008.41</v>
      </c>
      <c r="H44" s="15">
        <v>3905.69</v>
      </c>
      <c r="I44" s="15">
        <f t="shared" si="0"/>
        <v>102.7199999999998</v>
      </c>
    </row>
    <row r="45" spans="1:9" x14ac:dyDescent="0.2">
      <c r="A45" s="5" t="s">
        <v>118</v>
      </c>
      <c r="B45" s="13">
        <v>42338</v>
      </c>
      <c r="C45" s="5" t="s">
        <v>119</v>
      </c>
      <c r="D45" s="35">
        <v>26445</v>
      </c>
      <c r="H45" s="15">
        <v>1169.2</v>
      </c>
      <c r="I45" s="15">
        <f t="shared" si="0"/>
        <v>-1169.2</v>
      </c>
    </row>
    <row r="46" spans="1:9" x14ac:dyDescent="0.2">
      <c r="A46" s="18" t="s">
        <v>120</v>
      </c>
      <c r="B46" s="19">
        <v>42429</v>
      </c>
      <c r="C46" s="18" t="s">
        <v>121</v>
      </c>
      <c r="D46" s="36"/>
      <c r="E46" s="21"/>
      <c r="H46" s="21">
        <v>15095.72</v>
      </c>
      <c r="I46" s="15">
        <f t="shared" si="0"/>
        <v>-15095.72</v>
      </c>
    </row>
    <row r="47" spans="1:9" x14ac:dyDescent="0.2">
      <c r="A47" s="16" t="s">
        <v>122</v>
      </c>
      <c r="B47" s="17">
        <v>42510</v>
      </c>
      <c r="C47" s="16" t="s">
        <v>123</v>
      </c>
      <c r="D47" s="36" t="s">
        <v>124</v>
      </c>
      <c r="E47" s="21">
        <v>59647.39</v>
      </c>
      <c r="H47" s="22"/>
      <c r="I47" s="15">
        <f t="shared" si="0"/>
        <v>59647.39</v>
      </c>
    </row>
    <row r="48" spans="1:9" x14ac:dyDescent="0.2">
      <c r="A48" s="16" t="s">
        <v>125</v>
      </c>
      <c r="B48" s="17">
        <v>42538</v>
      </c>
      <c r="C48" s="16" t="s">
        <v>126</v>
      </c>
      <c r="D48" s="37" t="s">
        <v>127</v>
      </c>
      <c r="E48" s="21">
        <v>12625.21</v>
      </c>
      <c r="F48" s="16"/>
      <c r="H48" s="22"/>
      <c r="I48" s="15">
        <f t="shared" si="0"/>
        <v>12625.21</v>
      </c>
    </row>
    <row r="49" spans="1:9" x14ac:dyDescent="0.2">
      <c r="A49" s="16" t="s">
        <v>128</v>
      </c>
      <c r="B49" s="17">
        <v>42538</v>
      </c>
      <c r="C49" s="16" t="s">
        <v>129</v>
      </c>
      <c r="D49" s="37" t="s">
        <v>130</v>
      </c>
      <c r="E49" s="21">
        <v>12625.21</v>
      </c>
      <c r="F49" s="16"/>
      <c r="H49" s="22"/>
      <c r="I49" s="15">
        <f t="shared" si="0"/>
        <v>12625.21</v>
      </c>
    </row>
    <row r="50" spans="1:9" x14ac:dyDescent="0.2">
      <c r="A50" s="16" t="s">
        <v>131</v>
      </c>
      <c r="B50" s="17">
        <v>42538</v>
      </c>
      <c r="C50" s="16" t="s">
        <v>132</v>
      </c>
      <c r="D50" s="37" t="s">
        <v>133</v>
      </c>
      <c r="E50" s="21">
        <v>12625.21</v>
      </c>
      <c r="F50" s="16"/>
      <c r="H50" s="22"/>
      <c r="I50" s="15">
        <f t="shared" si="0"/>
        <v>12625.21</v>
      </c>
    </row>
    <row r="51" spans="1:9" x14ac:dyDescent="0.2">
      <c r="A51" s="16" t="s">
        <v>134</v>
      </c>
      <c r="B51" s="17">
        <v>42538</v>
      </c>
      <c r="C51" s="16" t="s">
        <v>135</v>
      </c>
      <c r="D51" s="37" t="s">
        <v>136</v>
      </c>
      <c r="E51" s="21">
        <v>12625.21</v>
      </c>
      <c r="F51" s="16"/>
      <c r="H51" s="22"/>
      <c r="I51" s="15">
        <f t="shared" si="0"/>
        <v>12625.21</v>
      </c>
    </row>
    <row r="52" spans="1:9" x14ac:dyDescent="0.2">
      <c r="A52" s="16" t="s">
        <v>137</v>
      </c>
      <c r="B52" s="17">
        <v>42548</v>
      </c>
      <c r="C52" s="16" t="s">
        <v>138</v>
      </c>
      <c r="D52" s="37" t="s">
        <v>139</v>
      </c>
      <c r="E52" s="22">
        <v>38748.120000000003</v>
      </c>
      <c r="F52" s="16"/>
      <c r="H52" s="22"/>
      <c r="I52" s="15">
        <f t="shared" si="0"/>
        <v>38748.120000000003</v>
      </c>
    </row>
    <row r="53" spans="1:9" x14ac:dyDescent="0.2">
      <c r="A53" s="16" t="s">
        <v>140</v>
      </c>
      <c r="B53" s="17">
        <v>42551</v>
      </c>
      <c r="C53" s="16" t="s">
        <v>141</v>
      </c>
      <c r="D53" s="37" t="s">
        <v>142</v>
      </c>
      <c r="E53" s="22">
        <v>1098.8699999999999</v>
      </c>
      <c r="F53" s="16" t="s">
        <v>143</v>
      </c>
      <c r="G53" s="17">
        <v>42555</v>
      </c>
      <c r="H53" s="22">
        <v>1065.0899999999999</v>
      </c>
      <c r="I53" s="15">
        <f t="shared" si="0"/>
        <v>33.779999999999973</v>
      </c>
    </row>
    <row r="54" spans="1:9" x14ac:dyDescent="0.2">
      <c r="A54" s="16" t="s">
        <v>144</v>
      </c>
      <c r="B54" s="17">
        <v>42551</v>
      </c>
      <c r="C54" s="16" t="s">
        <v>145</v>
      </c>
      <c r="D54" s="37" t="s">
        <v>146</v>
      </c>
      <c r="E54" s="22">
        <v>510.63</v>
      </c>
      <c r="F54" s="16"/>
      <c r="H54" s="22"/>
      <c r="I54" s="15">
        <f t="shared" si="0"/>
        <v>510.63</v>
      </c>
    </row>
    <row r="55" spans="1:9" x14ac:dyDescent="0.2">
      <c r="A55" s="16" t="s">
        <v>147</v>
      </c>
      <c r="B55" s="17">
        <v>42579</v>
      </c>
      <c r="C55" s="16" t="s">
        <v>148</v>
      </c>
      <c r="D55" s="26" t="s">
        <v>149</v>
      </c>
      <c r="E55" s="22">
        <v>361.14</v>
      </c>
      <c r="F55" s="16"/>
      <c r="H55" s="22"/>
      <c r="I55" s="15">
        <f t="shared" si="0"/>
        <v>361.14</v>
      </c>
    </row>
    <row r="56" spans="1:9" x14ac:dyDescent="0.2">
      <c r="A56" s="16" t="s">
        <v>1237</v>
      </c>
      <c r="B56" s="17">
        <v>42739</v>
      </c>
      <c r="C56" s="16" t="s">
        <v>1238</v>
      </c>
      <c r="D56" s="38" t="s">
        <v>1239</v>
      </c>
      <c r="E56" s="22">
        <v>1600.23</v>
      </c>
      <c r="F56" s="16" t="s">
        <v>1341</v>
      </c>
      <c r="G56" s="17">
        <v>42766</v>
      </c>
      <c r="H56" s="22">
        <v>151.38</v>
      </c>
      <c r="I56" s="15">
        <f t="shared" ref="I56:I58" si="1">+E56-H56</f>
        <v>1448.85</v>
      </c>
    </row>
    <row r="57" spans="1:9" x14ac:dyDescent="0.2">
      <c r="A57" s="16" t="s">
        <v>2435</v>
      </c>
      <c r="B57" s="17">
        <v>42818</v>
      </c>
      <c r="C57" s="23" t="s">
        <v>1239</v>
      </c>
      <c r="D57" s="25">
        <v>32424</v>
      </c>
      <c r="E57" s="22"/>
      <c r="F57" s="22"/>
      <c r="G57" s="22"/>
      <c r="H57" s="22">
        <v>1648.69</v>
      </c>
      <c r="I57" s="15">
        <f t="shared" si="1"/>
        <v>-1648.69</v>
      </c>
    </row>
    <row r="58" spans="1:9" x14ac:dyDescent="0.2">
      <c r="A58" s="16" t="s">
        <v>2851</v>
      </c>
      <c r="B58" s="17">
        <v>42844</v>
      </c>
      <c r="C58" s="16" t="s">
        <v>1784</v>
      </c>
      <c r="D58" s="16" t="s">
        <v>2852</v>
      </c>
      <c r="E58" s="22"/>
      <c r="F58" s="22"/>
      <c r="G58" s="22"/>
      <c r="H58" s="22">
        <v>202.54</v>
      </c>
      <c r="I58" s="15">
        <f t="shared" si="1"/>
        <v>-202.54</v>
      </c>
    </row>
    <row r="59" spans="1:9" hidden="1" x14ac:dyDescent="0.2">
      <c r="A59" s="16" t="s">
        <v>3769</v>
      </c>
      <c r="B59" s="17">
        <v>42909</v>
      </c>
      <c r="C59" s="16" t="s">
        <v>3770</v>
      </c>
      <c r="D59" s="16" t="s">
        <v>3771</v>
      </c>
      <c r="E59" s="22">
        <v>9674.9599999999991</v>
      </c>
      <c r="F59" s="16" t="s">
        <v>3048</v>
      </c>
      <c r="G59" s="17">
        <v>42919</v>
      </c>
      <c r="H59" s="22">
        <v>9674.9599999999991</v>
      </c>
      <c r="I59" s="15">
        <f t="shared" ref="I59:I76" si="2">+E59-H59</f>
        <v>0</v>
      </c>
    </row>
    <row r="60" spans="1:9" hidden="1" x14ac:dyDescent="0.2">
      <c r="A60" s="16" t="s">
        <v>3772</v>
      </c>
      <c r="B60" s="17">
        <v>42912</v>
      </c>
      <c r="C60" s="16" t="s">
        <v>3773</v>
      </c>
      <c r="D60" s="16" t="s">
        <v>3774</v>
      </c>
      <c r="E60" s="22">
        <v>13166.85</v>
      </c>
      <c r="F60" s="16" t="s">
        <v>3048</v>
      </c>
      <c r="G60" s="17">
        <v>42919</v>
      </c>
      <c r="H60" s="22">
        <v>13166.85</v>
      </c>
      <c r="I60" s="15">
        <f t="shared" si="2"/>
        <v>0</v>
      </c>
    </row>
    <row r="61" spans="1:9" hidden="1" x14ac:dyDescent="0.2">
      <c r="A61" s="16" t="s">
        <v>3775</v>
      </c>
      <c r="B61" s="17">
        <v>42914</v>
      </c>
      <c r="C61" s="16" t="s">
        <v>3776</v>
      </c>
      <c r="D61" s="16" t="s">
        <v>3777</v>
      </c>
      <c r="E61" s="22">
        <v>67.510000000000005</v>
      </c>
      <c r="F61" s="16" t="s">
        <v>3048</v>
      </c>
      <c r="G61" s="17">
        <v>42919</v>
      </c>
      <c r="H61" s="22">
        <v>67.510000000000005</v>
      </c>
      <c r="I61" s="15">
        <f t="shared" si="2"/>
        <v>0</v>
      </c>
    </row>
    <row r="62" spans="1:9" hidden="1" x14ac:dyDescent="0.2">
      <c r="A62" s="16" t="s">
        <v>3778</v>
      </c>
      <c r="B62" s="17">
        <v>42915</v>
      </c>
      <c r="C62" s="16" t="s">
        <v>3779</v>
      </c>
      <c r="D62" s="16" t="s">
        <v>3780</v>
      </c>
      <c r="E62" s="22">
        <v>2255.4499999999998</v>
      </c>
      <c r="F62" s="16" t="s">
        <v>3048</v>
      </c>
      <c r="G62" s="17">
        <v>42919</v>
      </c>
      <c r="H62" s="22">
        <v>2255.4499999999998</v>
      </c>
      <c r="I62" s="15">
        <f t="shared" si="2"/>
        <v>0</v>
      </c>
    </row>
    <row r="63" spans="1:9" hidden="1" x14ac:dyDescent="0.2">
      <c r="A63" s="16" t="s">
        <v>2612</v>
      </c>
      <c r="B63" s="17">
        <v>42915</v>
      </c>
      <c r="C63" s="16" t="s">
        <v>3781</v>
      </c>
      <c r="D63" s="16" t="s">
        <v>3782</v>
      </c>
      <c r="E63" s="22">
        <v>841.15</v>
      </c>
      <c r="F63" s="16" t="s">
        <v>3048</v>
      </c>
      <c r="G63" s="17">
        <v>42919</v>
      </c>
      <c r="H63" s="22">
        <v>841.15</v>
      </c>
      <c r="I63" s="15">
        <f t="shared" si="2"/>
        <v>0</v>
      </c>
    </row>
    <row r="64" spans="1:9" hidden="1" x14ac:dyDescent="0.2">
      <c r="A64" s="16" t="s">
        <v>3488</v>
      </c>
      <c r="B64" s="17">
        <v>42915</v>
      </c>
      <c r="C64" s="16" t="s">
        <v>3783</v>
      </c>
      <c r="D64" s="16" t="s">
        <v>3784</v>
      </c>
      <c r="E64" s="22">
        <v>202.54</v>
      </c>
      <c r="F64" s="16" t="s">
        <v>3048</v>
      </c>
      <c r="G64" s="17">
        <v>42919</v>
      </c>
      <c r="H64" s="22">
        <v>202.54</v>
      </c>
      <c r="I64" s="15">
        <f t="shared" si="2"/>
        <v>0</v>
      </c>
    </row>
    <row r="65" spans="1:9" hidden="1" x14ac:dyDescent="0.2">
      <c r="A65" s="16" t="s">
        <v>3785</v>
      </c>
      <c r="B65" s="17">
        <v>42915</v>
      </c>
      <c r="C65" s="16" t="s">
        <v>3786</v>
      </c>
      <c r="D65" s="16" t="s">
        <v>3787</v>
      </c>
      <c r="E65" s="22">
        <v>2829.58</v>
      </c>
      <c r="F65" s="16" t="s">
        <v>3048</v>
      </c>
      <c r="G65" s="17">
        <v>42919</v>
      </c>
      <c r="H65" s="22">
        <v>2829.58</v>
      </c>
      <c r="I65" s="15">
        <f t="shared" si="2"/>
        <v>0</v>
      </c>
    </row>
    <row r="66" spans="1:9" hidden="1" x14ac:dyDescent="0.2">
      <c r="A66" s="16" t="s">
        <v>3491</v>
      </c>
      <c r="B66" s="17">
        <v>42915</v>
      </c>
      <c r="C66" s="16" t="s">
        <v>3788</v>
      </c>
      <c r="D66" s="16" t="s">
        <v>3789</v>
      </c>
      <c r="E66" s="22">
        <v>2023.61</v>
      </c>
      <c r="F66" s="16" t="s">
        <v>3048</v>
      </c>
      <c r="G66" s="17">
        <v>42919</v>
      </c>
      <c r="H66" s="22">
        <v>2023.61</v>
      </c>
      <c r="I66" s="15">
        <f t="shared" si="2"/>
        <v>0</v>
      </c>
    </row>
    <row r="67" spans="1:9" hidden="1" x14ac:dyDescent="0.2">
      <c r="A67" s="16" t="s">
        <v>3790</v>
      </c>
      <c r="B67" s="17">
        <v>42915</v>
      </c>
      <c r="C67" s="16" t="s">
        <v>3791</v>
      </c>
      <c r="D67" s="16" t="s">
        <v>3792</v>
      </c>
      <c r="E67" s="22">
        <v>67.510000000000005</v>
      </c>
      <c r="F67" s="16" t="s">
        <v>3048</v>
      </c>
      <c r="G67" s="17">
        <v>42919</v>
      </c>
      <c r="H67" s="22">
        <v>67.510000000000005</v>
      </c>
      <c r="I67" s="15">
        <f t="shared" si="2"/>
        <v>0</v>
      </c>
    </row>
    <row r="68" spans="1:9" hidden="1" x14ac:dyDescent="0.2">
      <c r="A68" s="16" t="s">
        <v>3793</v>
      </c>
      <c r="B68" s="17">
        <v>42915</v>
      </c>
      <c r="C68" s="16" t="s">
        <v>3794</v>
      </c>
      <c r="D68" s="16" t="s">
        <v>3795</v>
      </c>
      <c r="E68" s="22">
        <v>67.510000000000005</v>
      </c>
      <c r="F68" s="16" t="s">
        <v>3048</v>
      </c>
      <c r="G68" s="17">
        <v>42919</v>
      </c>
      <c r="H68" s="22">
        <v>67.510000000000005</v>
      </c>
      <c r="I68" s="15">
        <f t="shared" si="2"/>
        <v>0</v>
      </c>
    </row>
    <row r="69" spans="1:9" hidden="1" x14ac:dyDescent="0.2">
      <c r="A69" s="16" t="s">
        <v>3796</v>
      </c>
      <c r="B69" s="17">
        <v>42915</v>
      </c>
      <c r="C69" s="16" t="s">
        <v>3797</v>
      </c>
      <c r="D69" s="16" t="s">
        <v>3798</v>
      </c>
      <c r="E69" s="22">
        <v>202.54</v>
      </c>
      <c r="F69" s="16" t="s">
        <v>3048</v>
      </c>
      <c r="G69" s="17">
        <v>42919</v>
      </c>
      <c r="H69" s="22">
        <v>202.54</v>
      </c>
      <c r="I69" s="15">
        <f t="shared" si="2"/>
        <v>0</v>
      </c>
    </row>
    <row r="70" spans="1:9" hidden="1" x14ac:dyDescent="0.2">
      <c r="A70" s="16" t="s">
        <v>3799</v>
      </c>
      <c r="B70" s="17">
        <v>42915</v>
      </c>
      <c r="C70" s="16" t="s">
        <v>3800</v>
      </c>
      <c r="D70" s="16" t="s">
        <v>3801</v>
      </c>
      <c r="E70" s="22">
        <v>3390.45</v>
      </c>
      <c r="F70" s="16" t="s">
        <v>3048</v>
      </c>
      <c r="G70" s="17">
        <v>42919</v>
      </c>
      <c r="H70" s="22">
        <v>3390.45</v>
      </c>
      <c r="I70" s="15">
        <f t="shared" si="2"/>
        <v>0</v>
      </c>
    </row>
    <row r="71" spans="1:9" hidden="1" x14ac:dyDescent="0.2">
      <c r="A71" s="16" t="s">
        <v>3802</v>
      </c>
      <c r="B71" s="17">
        <v>42916</v>
      </c>
      <c r="C71" s="16" t="s">
        <v>3803</v>
      </c>
      <c r="D71" s="16" t="s">
        <v>3804</v>
      </c>
      <c r="E71" s="22">
        <v>67.510000000000005</v>
      </c>
      <c r="F71" s="16" t="s">
        <v>3048</v>
      </c>
      <c r="G71" s="17">
        <v>42919</v>
      </c>
      <c r="H71" s="22">
        <v>67.510000000000005</v>
      </c>
      <c r="I71" s="15">
        <f t="shared" si="2"/>
        <v>0</v>
      </c>
    </row>
    <row r="72" spans="1:9" hidden="1" x14ac:dyDescent="0.2">
      <c r="A72" s="16" t="s">
        <v>1012</v>
      </c>
      <c r="B72" s="17">
        <v>42916</v>
      </c>
      <c r="C72" s="16" t="s">
        <v>3805</v>
      </c>
      <c r="D72" s="16" t="s">
        <v>3806</v>
      </c>
      <c r="E72" s="22">
        <v>3861.86</v>
      </c>
      <c r="F72" s="16" t="s">
        <v>3048</v>
      </c>
      <c r="G72" s="17">
        <v>42919</v>
      </c>
      <c r="H72" s="22">
        <v>3861.86</v>
      </c>
      <c r="I72" s="15">
        <f t="shared" si="2"/>
        <v>0</v>
      </c>
    </row>
    <row r="73" spans="1:9" hidden="1" x14ac:dyDescent="0.2">
      <c r="A73" s="16" t="s">
        <v>3807</v>
      </c>
      <c r="B73" s="17">
        <v>42916</v>
      </c>
      <c r="C73" s="16" t="s">
        <v>3808</v>
      </c>
      <c r="D73" s="16" t="s">
        <v>3809</v>
      </c>
      <c r="E73" s="22">
        <v>13166.85</v>
      </c>
      <c r="F73" s="16" t="s">
        <v>3048</v>
      </c>
      <c r="G73" s="17">
        <v>42919</v>
      </c>
      <c r="H73" s="22">
        <v>13166.85</v>
      </c>
      <c r="I73" s="15">
        <f t="shared" si="2"/>
        <v>0</v>
      </c>
    </row>
    <row r="74" spans="1:9" hidden="1" x14ac:dyDescent="0.2">
      <c r="A74" s="16" t="s">
        <v>3810</v>
      </c>
      <c r="B74" s="17">
        <v>42916</v>
      </c>
      <c r="C74" s="16" t="s">
        <v>3811</v>
      </c>
      <c r="D74" s="16" t="s">
        <v>3812</v>
      </c>
      <c r="E74" s="22">
        <v>13166.85</v>
      </c>
      <c r="F74" s="16" t="s">
        <v>3048</v>
      </c>
      <c r="G74" s="17">
        <v>42919</v>
      </c>
      <c r="H74" s="22">
        <v>13166.85</v>
      </c>
      <c r="I74" s="15">
        <f t="shared" si="2"/>
        <v>0</v>
      </c>
    </row>
    <row r="75" spans="1:9" hidden="1" x14ac:dyDescent="0.2">
      <c r="A75" s="16" t="s">
        <v>3813</v>
      </c>
      <c r="B75" s="17">
        <v>42916</v>
      </c>
      <c r="C75" s="16" t="s">
        <v>3814</v>
      </c>
      <c r="D75" s="16" t="s">
        <v>3815</v>
      </c>
      <c r="E75" s="22">
        <v>67.510000000000005</v>
      </c>
      <c r="F75" s="16" t="s">
        <v>3048</v>
      </c>
      <c r="G75" s="17">
        <v>42919</v>
      </c>
      <c r="H75" s="22">
        <v>67.510000000000005</v>
      </c>
      <c r="I75" s="15">
        <f t="shared" si="2"/>
        <v>0</v>
      </c>
    </row>
    <row r="76" spans="1:9" hidden="1" x14ac:dyDescent="0.2">
      <c r="A76" s="16" t="s">
        <v>3816</v>
      </c>
      <c r="B76" s="17">
        <v>42916</v>
      </c>
      <c r="C76" s="16" t="s">
        <v>3817</v>
      </c>
      <c r="D76" s="16" t="s">
        <v>3818</v>
      </c>
      <c r="E76" s="22">
        <v>824.18</v>
      </c>
      <c r="F76" s="16" t="s">
        <v>3048</v>
      </c>
      <c r="G76" s="17">
        <v>42919</v>
      </c>
      <c r="H76" s="22">
        <v>824.18</v>
      </c>
      <c r="I76" s="15">
        <f t="shared" si="2"/>
        <v>0</v>
      </c>
    </row>
    <row r="77" spans="1:9" hidden="1" x14ac:dyDescent="0.2">
      <c r="A77" s="16" t="s">
        <v>3819</v>
      </c>
      <c r="B77" s="17">
        <v>42916</v>
      </c>
      <c r="C77" s="16" t="s">
        <v>3820</v>
      </c>
      <c r="D77" s="16" t="s">
        <v>3821</v>
      </c>
      <c r="E77" s="22">
        <v>358.92</v>
      </c>
      <c r="F77" s="16" t="s">
        <v>3611</v>
      </c>
      <c r="G77" s="17">
        <v>42927</v>
      </c>
      <c r="H77" s="22">
        <v>358.92</v>
      </c>
      <c r="I77" s="15">
        <f>+E77-H77</f>
        <v>0</v>
      </c>
    </row>
    <row r="78" spans="1:9" hidden="1" x14ac:dyDescent="0.2">
      <c r="A78" s="16" t="s">
        <v>3822</v>
      </c>
      <c r="B78" s="17">
        <v>42916</v>
      </c>
      <c r="C78" s="16" t="s">
        <v>3823</v>
      </c>
      <c r="D78" s="16" t="s">
        <v>3824</v>
      </c>
      <c r="E78" s="22">
        <v>313.93</v>
      </c>
      <c r="F78" s="16" t="s">
        <v>3611</v>
      </c>
      <c r="G78" s="17">
        <v>42927</v>
      </c>
      <c r="H78" s="22">
        <v>313.93</v>
      </c>
      <c r="I78" s="15">
        <f t="shared" ref="I78:I139" si="3">+E78-H78</f>
        <v>0</v>
      </c>
    </row>
    <row r="79" spans="1:9" hidden="1" x14ac:dyDescent="0.2">
      <c r="A79" s="16" t="s">
        <v>3825</v>
      </c>
      <c r="B79" s="17">
        <v>42916</v>
      </c>
      <c r="C79" s="16" t="s">
        <v>3826</v>
      </c>
      <c r="D79" s="16" t="s">
        <v>3827</v>
      </c>
      <c r="E79" s="22">
        <v>11984.15</v>
      </c>
      <c r="F79" s="16" t="s">
        <v>3611</v>
      </c>
      <c r="G79" s="17">
        <v>42927</v>
      </c>
      <c r="H79" s="22">
        <v>11984.15</v>
      </c>
      <c r="I79" s="15">
        <f t="shared" si="3"/>
        <v>0</v>
      </c>
    </row>
    <row r="80" spans="1:9" hidden="1" x14ac:dyDescent="0.2">
      <c r="A80" s="16" t="s">
        <v>3828</v>
      </c>
      <c r="B80" s="17">
        <v>42916</v>
      </c>
      <c r="C80" s="16" t="s">
        <v>3829</v>
      </c>
      <c r="D80" s="16" t="s">
        <v>3830</v>
      </c>
      <c r="E80" s="22">
        <v>2423.65</v>
      </c>
      <c r="F80" s="16" t="s">
        <v>3611</v>
      </c>
      <c r="G80" s="17">
        <v>42927</v>
      </c>
      <c r="H80" s="22">
        <v>2423.65</v>
      </c>
      <c r="I80" s="15">
        <f t="shared" si="3"/>
        <v>0</v>
      </c>
    </row>
    <row r="81" spans="1:9" hidden="1" x14ac:dyDescent="0.2">
      <c r="A81" s="16" t="s">
        <v>1059</v>
      </c>
      <c r="B81" s="17">
        <v>42916</v>
      </c>
      <c r="C81" s="16" t="s">
        <v>3831</v>
      </c>
      <c r="D81" s="16" t="s">
        <v>3832</v>
      </c>
      <c r="E81" s="22">
        <v>2829.58</v>
      </c>
      <c r="F81" s="16" t="s">
        <v>3611</v>
      </c>
      <c r="G81" s="17">
        <v>42927</v>
      </c>
      <c r="H81" s="22">
        <v>2829.58</v>
      </c>
      <c r="I81" s="15">
        <f t="shared" si="3"/>
        <v>0</v>
      </c>
    </row>
    <row r="82" spans="1:9" hidden="1" x14ac:dyDescent="0.2">
      <c r="A82" s="16" t="s">
        <v>3833</v>
      </c>
      <c r="B82" s="17">
        <v>42916</v>
      </c>
      <c r="C82" s="16" t="s">
        <v>3834</v>
      </c>
      <c r="D82" s="16" t="s">
        <v>3835</v>
      </c>
      <c r="E82" s="22">
        <v>13166.85</v>
      </c>
      <c r="F82" s="16" t="s">
        <v>3611</v>
      </c>
      <c r="G82" s="17">
        <v>42927</v>
      </c>
      <c r="H82" s="22">
        <v>13166.85</v>
      </c>
      <c r="I82" s="15">
        <f t="shared" si="3"/>
        <v>0</v>
      </c>
    </row>
    <row r="83" spans="1:9" hidden="1" x14ac:dyDescent="0.2">
      <c r="A83" s="16" t="s">
        <v>1062</v>
      </c>
      <c r="B83" s="17">
        <v>42916</v>
      </c>
      <c r="C83" s="16" t="s">
        <v>3836</v>
      </c>
      <c r="D83" s="16" t="s">
        <v>3837</v>
      </c>
      <c r="E83" s="22">
        <v>3861.86</v>
      </c>
      <c r="F83" s="16" t="s">
        <v>3611</v>
      </c>
      <c r="G83" s="17">
        <v>42927</v>
      </c>
      <c r="H83" s="22">
        <v>3861.86</v>
      </c>
      <c r="I83" s="15">
        <f t="shared" si="3"/>
        <v>0</v>
      </c>
    </row>
    <row r="84" spans="1:9" hidden="1" x14ac:dyDescent="0.2">
      <c r="A84" s="16" t="s">
        <v>3838</v>
      </c>
      <c r="B84" s="17">
        <v>42916</v>
      </c>
      <c r="C84" s="16" t="s">
        <v>3839</v>
      </c>
      <c r="D84" s="16" t="s">
        <v>3840</v>
      </c>
      <c r="E84" s="22">
        <v>3176.76</v>
      </c>
      <c r="F84" s="16" t="s">
        <v>3611</v>
      </c>
      <c r="G84" s="17">
        <v>42927</v>
      </c>
      <c r="H84" s="22">
        <v>3176.76</v>
      </c>
      <c r="I84" s="15">
        <f t="shared" si="3"/>
        <v>0</v>
      </c>
    </row>
    <row r="85" spans="1:9" hidden="1" x14ac:dyDescent="0.2">
      <c r="A85" s="16" t="s">
        <v>3841</v>
      </c>
      <c r="B85" s="17">
        <v>42916</v>
      </c>
      <c r="C85" s="16" t="s">
        <v>3842</v>
      </c>
      <c r="D85" s="16" t="s">
        <v>3843</v>
      </c>
      <c r="E85" s="22">
        <v>2255.4499999999998</v>
      </c>
      <c r="F85" s="16" t="s">
        <v>3611</v>
      </c>
      <c r="G85" s="17">
        <v>42927</v>
      </c>
      <c r="H85" s="22">
        <v>2255.4499999999998</v>
      </c>
      <c r="I85" s="15">
        <f t="shared" si="3"/>
        <v>0</v>
      </c>
    </row>
    <row r="86" spans="1:9" hidden="1" x14ac:dyDescent="0.2">
      <c r="A86" s="16" t="s">
        <v>3844</v>
      </c>
      <c r="B86" s="17">
        <v>42916</v>
      </c>
      <c r="C86" s="16" t="s">
        <v>3845</v>
      </c>
      <c r="D86" s="16" t="s">
        <v>3846</v>
      </c>
      <c r="E86" s="22">
        <v>3861.86</v>
      </c>
      <c r="F86" s="16" t="s">
        <v>3611</v>
      </c>
      <c r="G86" s="17">
        <v>42927</v>
      </c>
      <c r="H86" s="22">
        <v>3861.86</v>
      </c>
      <c r="I86" s="15">
        <f t="shared" si="3"/>
        <v>0</v>
      </c>
    </row>
    <row r="87" spans="1:9" hidden="1" x14ac:dyDescent="0.2">
      <c r="A87" s="16" t="s">
        <v>3847</v>
      </c>
      <c r="B87" s="17">
        <v>42916</v>
      </c>
      <c r="C87" s="16" t="s">
        <v>3848</v>
      </c>
      <c r="D87" s="16" t="s">
        <v>3849</v>
      </c>
      <c r="E87" s="22">
        <v>3861.86</v>
      </c>
      <c r="F87" s="16" t="s">
        <v>3611</v>
      </c>
      <c r="G87" s="17">
        <v>42927</v>
      </c>
      <c r="H87" s="22">
        <v>3861.86</v>
      </c>
      <c r="I87" s="15">
        <f t="shared" si="3"/>
        <v>0</v>
      </c>
    </row>
    <row r="88" spans="1:9" hidden="1" x14ac:dyDescent="0.2">
      <c r="A88" s="16" t="s">
        <v>3850</v>
      </c>
      <c r="B88" s="17">
        <v>42916</v>
      </c>
      <c r="C88" s="16" t="s">
        <v>3851</v>
      </c>
      <c r="D88" s="16" t="s">
        <v>3852</v>
      </c>
      <c r="E88" s="22">
        <v>3861.86</v>
      </c>
      <c r="F88" s="16" t="s">
        <v>3611</v>
      </c>
      <c r="G88" s="17">
        <v>42927</v>
      </c>
      <c r="H88" s="22">
        <v>3861.86</v>
      </c>
      <c r="I88" s="15">
        <f t="shared" si="3"/>
        <v>0</v>
      </c>
    </row>
    <row r="89" spans="1:9" hidden="1" x14ac:dyDescent="0.2">
      <c r="A89" s="16" t="s">
        <v>1074</v>
      </c>
      <c r="B89" s="17">
        <v>42916</v>
      </c>
      <c r="C89" s="16" t="s">
        <v>3853</v>
      </c>
      <c r="D89" s="16" t="s">
        <v>3854</v>
      </c>
      <c r="E89" s="22">
        <v>3861.86</v>
      </c>
      <c r="F89" s="16" t="s">
        <v>3611</v>
      </c>
      <c r="G89" s="17">
        <v>42927</v>
      </c>
      <c r="H89" s="22">
        <v>3861.86</v>
      </c>
      <c r="I89" s="15">
        <f t="shared" si="3"/>
        <v>0</v>
      </c>
    </row>
    <row r="90" spans="1:9" hidden="1" x14ac:dyDescent="0.2">
      <c r="A90" s="16" t="s">
        <v>3855</v>
      </c>
      <c r="B90" s="17">
        <v>42917</v>
      </c>
      <c r="C90" s="16" t="s">
        <v>3856</v>
      </c>
      <c r="D90" s="16" t="s">
        <v>3857</v>
      </c>
      <c r="E90" s="22">
        <v>3861.86</v>
      </c>
      <c r="F90" s="16" t="s">
        <v>3611</v>
      </c>
      <c r="G90" s="17">
        <v>42927</v>
      </c>
      <c r="H90" s="22">
        <v>3861.86</v>
      </c>
      <c r="I90" s="15">
        <f t="shared" si="3"/>
        <v>0</v>
      </c>
    </row>
    <row r="91" spans="1:9" hidden="1" x14ac:dyDescent="0.2">
      <c r="A91" s="16" t="s">
        <v>3858</v>
      </c>
      <c r="B91" s="17">
        <v>42917</v>
      </c>
      <c r="C91" s="16" t="s">
        <v>3859</v>
      </c>
      <c r="D91" s="16" t="s">
        <v>3860</v>
      </c>
      <c r="E91" s="22">
        <v>3390.45</v>
      </c>
      <c r="F91" s="16" t="s">
        <v>3611</v>
      </c>
      <c r="G91" s="17">
        <v>42927</v>
      </c>
      <c r="H91" s="22">
        <v>3390.45</v>
      </c>
      <c r="I91" s="15">
        <f t="shared" si="3"/>
        <v>0</v>
      </c>
    </row>
    <row r="92" spans="1:9" hidden="1" x14ac:dyDescent="0.2">
      <c r="A92" s="16" t="s">
        <v>3861</v>
      </c>
      <c r="B92" s="17">
        <v>42919</v>
      </c>
      <c r="C92" s="16" t="s">
        <v>3862</v>
      </c>
      <c r="D92" s="16" t="s">
        <v>3863</v>
      </c>
      <c r="E92" s="22">
        <v>2255.4499999999998</v>
      </c>
      <c r="F92" s="16" t="s">
        <v>3611</v>
      </c>
      <c r="G92" s="17">
        <v>42927</v>
      </c>
      <c r="H92" s="22">
        <v>2255.4499999999998</v>
      </c>
      <c r="I92" s="15">
        <f t="shared" si="3"/>
        <v>0</v>
      </c>
    </row>
    <row r="93" spans="1:9" hidden="1" x14ac:dyDescent="0.2">
      <c r="A93" s="16" t="s">
        <v>3864</v>
      </c>
      <c r="B93" s="17">
        <v>42919</v>
      </c>
      <c r="C93" s="16" t="s">
        <v>3865</v>
      </c>
      <c r="D93" s="16" t="s">
        <v>3866</v>
      </c>
      <c r="E93" s="22">
        <v>3861.86</v>
      </c>
      <c r="F93" s="16" t="s">
        <v>3611</v>
      </c>
      <c r="G93" s="17">
        <v>42927</v>
      </c>
      <c r="H93" s="22">
        <v>3861.86</v>
      </c>
      <c r="I93" s="15">
        <f t="shared" si="3"/>
        <v>0</v>
      </c>
    </row>
    <row r="94" spans="1:9" hidden="1" x14ac:dyDescent="0.2">
      <c r="A94" s="16" t="s">
        <v>3867</v>
      </c>
      <c r="B94" s="17">
        <v>42919</v>
      </c>
      <c r="C94" s="16" t="s">
        <v>3868</v>
      </c>
      <c r="D94" s="16" t="s">
        <v>3869</v>
      </c>
      <c r="E94" s="22">
        <v>3861.86</v>
      </c>
      <c r="F94" s="16" t="s">
        <v>3611</v>
      </c>
      <c r="G94" s="17">
        <v>42927</v>
      </c>
      <c r="H94" s="22">
        <v>3861.86</v>
      </c>
      <c r="I94" s="15">
        <f t="shared" si="3"/>
        <v>0</v>
      </c>
    </row>
    <row r="95" spans="1:9" hidden="1" x14ac:dyDescent="0.2">
      <c r="A95" s="16" t="s">
        <v>3054</v>
      </c>
      <c r="B95" s="17">
        <v>42919</v>
      </c>
      <c r="C95" s="16" t="s">
        <v>3870</v>
      </c>
      <c r="D95" s="16" t="s">
        <v>3871</v>
      </c>
      <c r="E95" s="22">
        <v>3861.86</v>
      </c>
      <c r="F95" s="16" t="s">
        <v>3611</v>
      </c>
      <c r="G95" s="17">
        <v>42927</v>
      </c>
      <c r="H95" s="22">
        <v>3861.86</v>
      </c>
      <c r="I95" s="15">
        <f t="shared" si="3"/>
        <v>0</v>
      </c>
    </row>
    <row r="96" spans="1:9" hidden="1" x14ac:dyDescent="0.2">
      <c r="A96" s="16" t="s">
        <v>3057</v>
      </c>
      <c r="B96" s="17">
        <v>42919</v>
      </c>
      <c r="C96" s="16" t="s">
        <v>3872</v>
      </c>
      <c r="D96" s="16" t="s">
        <v>3873</v>
      </c>
      <c r="E96" s="22">
        <v>2255.4499999999998</v>
      </c>
      <c r="F96" s="16" t="s">
        <v>3611</v>
      </c>
      <c r="G96" s="17">
        <v>42927</v>
      </c>
      <c r="H96" s="22">
        <v>2255.4499999999998</v>
      </c>
      <c r="I96" s="15">
        <f t="shared" si="3"/>
        <v>0</v>
      </c>
    </row>
    <row r="97" spans="1:9" hidden="1" x14ac:dyDescent="0.2">
      <c r="A97" s="16" t="s">
        <v>3060</v>
      </c>
      <c r="B97" s="17">
        <v>42919</v>
      </c>
      <c r="C97" s="16" t="s">
        <v>3874</v>
      </c>
      <c r="D97" s="16" t="s">
        <v>3875</v>
      </c>
      <c r="E97" s="22">
        <v>67.510000000000005</v>
      </c>
      <c r="F97" s="16" t="s">
        <v>3611</v>
      </c>
      <c r="G97" s="17">
        <v>42927</v>
      </c>
      <c r="H97" s="22">
        <v>67.510000000000005</v>
      </c>
      <c r="I97" s="15">
        <f t="shared" si="3"/>
        <v>0</v>
      </c>
    </row>
    <row r="98" spans="1:9" hidden="1" x14ac:dyDescent="0.2">
      <c r="A98" s="16" t="s">
        <v>3063</v>
      </c>
      <c r="B98" s="17">
        <v>42919</v>
      </c>
      <c r="C98" s="16" t="s">
        <v>3876</v>
      </c>
      <c r="D98" s="16" t="s">
        <v>3877</v>
      </c>
      <c r="E98" s="22">
        <v>202.54</v>
      </c>
      <c r="F98" s="16" t="s">
        <v>3611</v>
      </c>
      <c r="G98" s="17">
        <v>42927</v>
      </c>
      <c r="H98" s="22">
        <v>202.54</v>
      </c>
      <c r="I98" s="15">
        <f t="shared" si="3"/>
        <v>0</v>
      </c>
    </row>
    <row r="99" spans="1:9" hidden="1" x14ac:dyDescent="0.2">
      <c r="A99" s="16" t="s">
        <v>3878</v>
      </c>
      <c r="B99" s="17">
        <v>42919</v>
      </c>
      <c r="C99" s="16" t="s">
        <v>3879</v>
      </c>
      <c r="D99" s="16" t="s">
        <v>3880</v>
      </c>
      <c r="E99" s="22">
        <v>358.92</v>
      </c>
      <c r="F99" s="16" t="s">
        <v>3611</v>
      </c>
      <c r="G99" s="17">
        <v>42927</v>
      </c>
      <c r="H99" s="22">
        <v>358.92</v>
      </c>
      <c r="I99" s="15">
        <f t="shared" si="3"/>
        <v>0</v>
      </c>
    </row>
    <row r="100" spans="1:9" hidden="1" x14ac:dyDescent="0.2">
      <c r="A100" s="16" t="s">
        <v>3069</v>
      </c>
      <c r="B100" s="17">
        <v>42919</v>
      </c>
      <c r="C100" s="16" t="s">
        <v>3881</v>
      </c>
      <c r="D100" s="16" t="s">
        <v>3882</v>
      </c>
      <c r="E100" s="22">
        <v>67.510000000000005</v>
      </c>
      <c r="F100" s="16" t="s">
        <v>3611</v>
      </c>
      <c r="G100" s="17">
        <v>42927</v>
      </c>
      <c r="H100" s="22">
        <v>67.510000000000005</v>
      </c>
      <c r="I100" s="15">
        <f t="shared" si="3"/>
        <v>0</v>
      </c>
    </row>
    <row r="101" spans="1:9" hidden="1" x14ac:dyDescent="0.2">
      <c r="A101" s="16" t="s">
        <v>3072</v>
      </c>
      <c r="B101" s="17">
        <v>42919</v>
      </c>
      <c r="C101" s="16" t="s">
        <v>3883</v>
      </c>
      <c r="D101" s="16" t="s">
        <v>3884</v>
      </c>
      <c r="E101" s="22">
        <v>202.54</v>
      </c>
      <c r="F101" s="16" t="s">
        <v>3611</v>
      </c>
      <c r="G101" s="17">
        <v>42927</v>
      </c>
      <c r="H101" s="22">
        <v>202.54</v>
      </c>
      <c r="I101" s="15">
        <f t="shared" si="3"/>
        <v>0</v>
      </c>
    </row>
    <row r="102" spans="1:9" hidden="1" x14ac:dyDescent="0.2">
      <c r="A102" s="16" t="s">
        <v>3885</v>
      </c>
      <c r="B102" s="17">
        <v>42919</v>
      </c>
      <c r="C102" s="16" t="s">
        <v>3886</v>
      </c>
      <c r="D102" s="16" t="s">
        <v>3887</v>
      </c>
      <c r="E102" s="22">
        <v>202.54</v>
      </c>
      <c r="F102" s="16" t="s">
        <v>3611</v>
      </c>
      <c r="G102" s="17">
        <v>42927</v>
      </c>
      <c r="H102" s="22">
        <v>202.54</v>
      </c>
      <c r="I102" s="15">
        <f t="shared" si="3"/>
        <v>0</v>
      </c>
    </row>
    <row r="103" spans="1:9" hidden="1" x14ac:dyDescent="0.2">
      <c r="A103" s="16" t="s">
        <v>3888</v>
      </c>
      <c r="B103" s="17">
        <v>42919</v>
      </c>
      <c r="C103" s="16" t="s">
        <v>3889</v>
      </c>
      <c r="D103" s="24" t="s">
        <v>3890</v>
      </c>
      <c r="E103" s="22">
        <v>358.92</v>
      </c>
      <c r="F103" s="16" t="s">
        <v>3611</v>
      </c>
      <c r="G103" s="17">
        <v>42927</v>
      </c>
      <c r="H103" s="22">
        <v>358.92</v>
      </c>
      <c r="I103" s="15">
        <f t="shared" si="3"/>
        <v>0</v>
      </c>
    </row>
    <row r="104" spans="1:9" hidden="1" x14ac:dyDescent="0.2">
      <c r="A104" s="16" t="s">
        <v>3891</v>
      </c>
      <c r="B104" s="17">
        <v>42919</v>
      </c>
      <c r="C104" s="16" t="s">
        <v>3892</v>
      </c>
      <c r="D104" s="16" t="s">
        <v>3893</v>
      </c>
      <c r="E104" s="22">
        <v>4431.6400000000003</v>
      </c>
      <c r="F104" s="16" t="s">
        <v>3611</v>
      </c>
      <c r="G104" s="17">
        <v>42927</v>
      </c>
      <c r="H104" s="22">
        <v>4431.6400000000003</v>
      </c>
      <c r="I104" s="15">
        <f t="shared" si="3"/>
        <v>0</v>
      </c>
    </row>
    <row r="105" spans="1:9" hidden="1" x14ac:dyDescent="0.2">
      <c r="A105" s="16" t="s">
        <v>3894</v>
      </c>
      <c r="B105" s="17">
        <v>42919</v>
      </c>
      <c r="C105" s="16" t="s">
        <v>3895</v>
      </c>
      <c r="D105" s="16" t="s">
        <v>3896</v>
      </c>
      <c r="E105" s="22">
        <v>202.54</v>
      </c>
      <c r="F105" s="16" t="s">
        <v>3611</v>
      </c>
      <c r="G105" s="17">
        <v>42927</v>
      </c>
      <c r="H105" s="22">
        <v>202.54</v>
      </c>
      <c r="I105" s="15">
        <f t="shared" si="3"/>
        <v>0</v>
      </c>
    </row>
    <row r="106" spans="1:9" hidden="1" x14ac:dyDescent="0.2">
      <c r="A106" s="16" t="s">
        <v>3897</v>
      </c>
      <c r="B106" s="17">
        <v>42919</v>
      </c>
      <c r="C106" s="16" t="s">
        <v>3898</v>
      </c>
      <c r="D106" s="24" t="s">
        <v>3899</v>
      </c>
      <c r="E106" s="22">
        <v>202.54</v>
      </c>
      <c r="F106" s="16" t="s">
        <v>3611</v>
      </c>
      <c r="G106" s="17">
        <v>42927</v>
      </c>
      <c r="H106" s="22">
        <v>202.54</v>
      </c>
      <c r="I106" s="15">
        <f t="shared" si="3"/>
        <v>0</v>
      </c>
    </row>
    <row r="107" spans="1:9" hidden="1" x14ac:dyDescent="0.2">
      <c r="A107" s="16" t="s">
        <v>3900</v>
      </c>
      <c r="B107" s="17">
        <v>42919</v>
      </c>
      <c r="C107" s="16" t="s">
        <v>3901</v>
      </c>
      <c r="D107" s="16" t="s">
        <v>3902</v>
      </c>
      <c r="E107" s="22">
        <v>101.27</v>
      </c>
      <c r="F107" s="16" t="s">
        <v>3611</v>
      </c>
      <c r="G107" s="17">
        <v>42927</v>
      </c>
      <c r="H107" s="22">
        <v>101.27</v>
      </c>
      <c r="I107" s="15">
        <f t="shared" si="3"/>
        <v>0</v>
      </c>
    </row>
    <row r="108" spans="1:9" hidden="1" x14ac:dyDescent="0.2">
      <c r="A108" s="16" t="s">
        <v>3903</v>
      </c>
      <c r="B108" s="17">
        <v>42919</v>
      </c>
      <c r="C108" s="16" t="s">
        <v>3904</v>
      </c>
      <c r="D108" s="16" t="s">
        <v>3905</v>
      </c>
      <c r="E108" s="22">
        <v>202.54</v>
      </c>
      <c r="F108" s="16" t="s">
        <v>3611</v>
      </c>
      <c r="G108" s="17">
        <v>42927</v>
      </c>
      <c r="H108" s="22">
        <v>202.54</v>
      </c>
      <c r="I108" s="15">
        <f t="shared" si="3"/>
        <v>0</v>
      </c>
    </row>
    <row r="109" spans="1:9" hidden="1" x14ac:dyDescent="0.2">
      <c r="A109" s="16" t="s">
        <v>3906</v>
      </c>
      <c r="B109" s="17">
        <v>42919</v>
      </c>
      <c r="C109" s="16" t="s">
        <v>3907</v>
      </c>
      <c r="D109" s="16" t="s">
        <v>3908</v>
      </c>
      <c r="E109" s="22">
        <v>2255.4499999999998</v>
      </c>
      <c r="F109" s="16" t="s">
        <v>3611</v>
      </c>
      <c r="G109" s="17">
        <v>42927</v>
      </c>
      <c r="H109" s="22">
        <v>2255.4499999999998</v>
      </c>
      <c r="I109" s="15">
        <f t="shared" si="3"/>
        <v>0</v>
      </c>
    </row>
    <row r="110" spans="1:9" hidden="1" x14ac:dyDescent="0.2">
      <c r="A110" s="16" t="s">
        <v>3093</v>
      </c>
      <c r="B110" s="17">
        <v>42920</v>
      </c>
      <c r="C110" s="16" t="s">
        <v>3909</v>
      </c>
      <c r="D110" s="16" t="s">
        <v>3910</v>
      </c>
      <c r="E110" s="22">
        <v>67.510000000000005</v>
      </c>
      <c r="F110" s="16" t="s">
        <v>3611</v>
      </c>
      <c r="G110" s="17">
        <v>42927</v>
      </c>
      <c r="H110" s="22">
        <v>67.510000000000005</v>
      </c>
      <c r="I110" s="15">
        <f t="shared" si="3"/>
        <v>0</v>
      </c>
    </row>
    <row r="111" spans="1:9" hidden="1" x14ac:dyDescent="0.2">
      <c r="A111" s="16" t="s">
        <v>2041</v>
      </c>
      <c r="B111" s="17">
        <v>42920</v>
      </c>
      <c r="C111" s="16" t="s">
        <v>3911</v>
      </c>
      <c r="D111" s="16" t="s">
        <v>3912</v>
      </c>
      <c r="E111" s="22">
        <v>13166.85</v>
      </c>
      <c r="F111" s="16" t="s">
        <v>3611</v>
      </c>
      <c r="G111" s="17">
        <v>42927</v>
      </c>
      <c r="H111" s="22">
        <v>13166.85</v>
      </c>
      <c r="I111" s="15">
        <f t="shared" si="3"/>
        <v>0</v>
      </c>
    </row>
    <row r="112" spans="1:9" hidden="1" x14ac:dyDescent="0.2">
      <c r="A112" s="16" t="s">
        <v>3105</v>
      </c>
      <c r="B112" s="17">
        <v>42920</v>
      </c>
      <c r="C112" s="16" t="s">
        <v>3913</v>
      </c>
      <c r="D112" s="16" t="s">
        <v>3914</v>
      </c>
      <c r="E112" s="22">
        <v>2829.58</v>
      </c>
      <c r="F112" s="16" t="s">
        <v>3611</v>
      </c>
      <c r="G112" s="17">
        <v>42927</v>
      </c>
      <c r="H112" s="22">
        <v>2829.58</v>
      </c>
      <c r="I112" s="15">
        <f t="shared" si="3"/>
        <v>0</v>
      </c>
    </row>
    <row r="113" spans="1:9" hidden="1" x14ac:dyDescent="0.2">
      <c r="A113" s="16" t="s">
        <v>3111</v>
      </c>
      <c r="B113" s="17">
        <v>42920</v>
      </c>
      <c r="C113" s="16" t="s">
        <v>3915</v>
      </c>
      <c r="D113" s="16" t="s">
        <v>3916</v>
      </c>
      <c r="E113" s="22">
        <v>3861.86</v>
      </c>
      <c r="F113" s="16" t="s">
        <v>3611</v>
      </c>
      <c r="G113" s="17">
        <v>42927</v>
      </c>
      <c r="H113" s="22">
        <v>3861.86</v>
      </c>
      <c r="I113" s="15">
        <f t="shared" si="3"/>
        <v>0</v>
      </c>
    </row>
    <row r="114" spans="1:9" hidden="1" x14ac:dyDescent="0.2">
      <c r="A114" s="16" t="s">
        <v>3917</v>
      </c>
      <c r="B114" s="17">
        <v>42920</v>
      </c>
      <c r="C114" s="16" t="s">
        <v>3918</v>
      </c>
      <c r="D114" s="24" t="s">
        <v>3919</v>
      </c>
      <c r="E114" s="22">
        <v>2255.4499999999998</v>
      </c>
      <c r="F114" s="16" t="s">
        <v>3611</v>
      </c>
      <c r="G114" s="17">
        <v>42927</v>
      </c>
      <c r="H114" s="22">
        <v>2255.4499999999998</v>
      </c>
      <c r="I114" s="15">
        <f t="shared" si="3"/>
        <v>0</v>
      </c>
    </row>
    <row r="115" spans="1:9" hidden="1" x14ac:dyDescent="0.2">
      <c r="A115" s="16" t="s">
        <v>3114</v>
      </c>
      <c r="B115" s="17">
        <v>42920</v>
      </c>
      <c r="C115" s="16" t="s">
        <v>3920</v>
      </c>
      <c r="D115" s="24" t="s">
        <v>3921</v>
      </c>
      <c r="E115" s="22">
        <v>202.54</v>
      </c>
      <c r="F115" s="16" t="s">
        <v>3611</v>
      </c>
      <c r="G115" s="17">
        <v>42927</v>
      </c>
      <c r="H115" s="22">
        <v>202.54</v>
      </c>
      <c r="I115" s="15">
        <f t="shared" si="3"/>
        <v>0</v>
      </c>
    </row>
    <row r="116" spans="1:9" hidden="1" x14ac:dyDescent="0.2">
      <c r="A116" s="16" t="s">
        <v>3922</v>
      </c>
      <c r="B116" s="17">
        <v>42920</v>
      </c>
      <c r="C116" s="16" t="s">
        <v>3923</v>
      </c>
      <c r="D116" s="16" t="s">
        <v>3924</v>
      </c>
      <c r="E116" s="22">
        <v>2741.54</v>
      </c>
      <c r="F116" s="16" t="s">
        <v>3611</v>
      </c>
      <c r="G116" s="17">
        <v>42927</v>
      </c>
      <c r="H116" s="22">
        <v>2741.54</v>
      </c>
      <c r="I116" s="15">
        <f t="shared" si="3"/>
        <v>0</v>
      </c>
    </row>
    <row r="117" spans="1:9" hidden="1" x14ac:dyDescent="0.2">
      <c r="A117" s="16" t="s">
        <v>3117</v>
      </c>
      <c r="B117" s="17">
        <v>42920</v>
      </c>
      <c r="C117" s="16" t="s">
        <v>3925</v>
      </c>
      <c r="D117" s="16" t="s">
        <v>3926</v>
      </c>
      <c r="E117" s="22">
        <v>67.510000000000005</v>
      </c>
      <c r="F117" s="16" t="s">
        <v>3611</v>
      </c>
      <c r="G117" s="17">
        <v>42927</v>
      </c>
      <c r="H117" s="22">
        <v>67.510000000000005</v>
      </c>
      <c r="I117" s="15">
        <f t="shared" si="3"/>
        <v>0</v>
      </c>
    </row>
    <row r="118" spans="1:9" hidden="1" x14ac:dyDescent="0.2">
      <c r="A118" s="16" t="s">
        <v>3123</v>
      </c>
      <c r="B118" s="17">
        <v>42920</v>
      </c>
      <c r="C118" s="16" t="s">
        <v>3927</v>
      </c>
      <c r="D118" s="16" t="s">
        <v>3928</v>
      </c>
      <c r="E118" s="22">
        <v>3861.86</v>
      </c>
      <c r="F118" s="16" t="s">
        <v>3611</v>
      </c>
      <c r="G118" s="17">
        <v>42927</v>
      </c>
      <c r="H118" s="22">
        <v>3861.86</v>
      </c>
      <c r="I118" s="15">
        <f t="shared" si="3"/>
        <v>0</v>
      </c>
    </row>
    <row r="119" spans="1:9" hidden="1" x14ac:dyDescent="0.2">
      <c r="A119" s="16" t="s">
        <v>2044</v>
      </c>
      <c r="B119" s="17">
        <v>42920</v>
      </c>
      <c r="C119" s="16" t="s">
        <v>3929</v>
      </c>
      <c r="D119" s="16" t="s">
        <v>3930</v>
      </c>
      <c r="E119" s="22">
        <v>3390.45</v>
      </c>
      <c r="F119" s="16" t="s">
        <v>3611</v>
      </c>
      <c r="G119" s="17">
        <v>42927</v>
      </c>
      <c r="H119" s="22">
        <v>3390.45</v>
      </c>
      <c r="I119" s="15">
        <f t="shared" si="3"/>
        <v>0</v>
      </c>
    </row>
    <row r="120" spans="1:9" hidden="1" x14ac:dyDescent="0.2">
      <c r="A120" s="16" t="s">
        <v>3931</v>
      </c>
      <c r="B120" s="17">
        <v>42920</v>
      </c>
      <c r="C120" s="16" t="s">
        <v>3932</v>
      </c>
      <c r="D120" s="16" t="s">
        <v>3933</v>
      </c>
      <c r="E120" s="22">
        <v>379.03</v>
      </c>
      <c r="F120" s="16" t="s">
        <v>3611</v>
      </c>
      <c r="G120" s="17">
        <v>42927</v>
      </c>
      <c r="H120" s="22">
        <v>379.03</v>
      </c>
      <c r="I120" s="15">
        <f t="shared" si="3"/>
        <v>0</v>
      </c>
    </row>
    <row r="121" spans="1:9" hidden="1" x14ac:dyDescent="0.2">
      <c r="A121" s="16" t="s">
        <v>3129</v>
      </c>
      <c r="B121" s="17">
        <v>42920</v>
      </c>
      <c r="C121" s="16" t="s">
        <v>3934</v>
      </c>
      <c r="D121" s="16" t="s">
        <v>3935</v>
      </c>
      <c r="E121" s="22">
        <v>202.54</v>
      </c>
      <c r="F121" s="16" t="s">
        <v>3611</v>
      </c>
      <c r="G121" s="17">
        <v>42927</v>
      </c>
      <c r="H121" s="22">
        <v>202.54</v>
      </c>
      <c r="I121" s="15">
        <f t="shared" si="3"/>
        <v>0</v>
      </c>
    </row>
    <row r="122" spans="1:9" hidden="1" x14ac:dyDescent="0.2">
      <c r="A122" s="16" t="s">
        <v>3936</v>
      </c>
      <c r="B122" s="17">
        <v>42920</v>
      </c>
      <c r="C122" s="16" t="s">
        <v>3937</v>
      </c>
      <c r="D122" s="16" t="s">
        <v>3938</v>
      </c>
      <c r="E122" s="22">
        <v>202.54</v>
      </c>
      <c r="F122" s="16" t="s">
        <v>3611</v>
      </c>
      <c r="G122" s="17">
        <v>42927</v>
      </c>
      <c r="H122" s="22">
        <v>202.54</v>
      </c>
      <c r="I122" s="15">
        <f t="shared" si="3"/>
        <v>0</v>
      </c>
    </row>
    <row r="123" spans="1:9" hidden="1" x14ac:dyDescent="0.2">
      <c r="A123" s="16" t="s">
        <v>9</v>
      </c>
      <c r="B123" s="17">
        <v>42921</v>
      </c>
      <c r="C123" s="16" t="s">
        <v>3939</v>
      </c>
      <c r="D123" s="16" t="s">
        <v>3940</v>
      </c>
      <c r="E123" s="22">
        <v>202.54</v>
      </c>
      <c r="F123" s="16" t="s">
        <v>3611</v>
      </c>
      <c r="G123" s="17">
        <v>42927</v>
      </c>
      <c r="H123" s="22">
        <v>202.54</v>
      </c>
      <c r="I123" s="15">
        <f t="shared" si="3"/>
        <v>0</v>
      </c>
    </row>
    <row r="124" spans="1:9" hidden="1" x14ac:dyDescent="0.2">
      <c r="A124" s="16" t="s">
        <v>12</v>
      </c>
      <c r="B124" s="17">
        <v>42921</v>
      </c>
      <c r="C124" s="16" t="s">
        <v>3941</v>
      </c>
      <c r="D124" s="16" t="s">
        <v>3942</v>
      </c>
      <c r="E124" s="22">
        <v>67.510000000000005</v>
      </c>
      <c r="F124" s="16" t="s">
        <v>3611</v>
      </c>
      <c r="G124" s="17">
        <v>42927</v>
      </c>
      <c r="H124" s="22">
        <v>67.510000000000005</v>
      </c>
      <c r="I124" s="15">
        <f t="shared" si="3"/>
        <v>0</v>
      </c>
    </row>
    <row r="125" spans="1:9" hidden="1" x14ac:dyDescent="0.2">
      <c r="A125" s="16" t="s">
        <v>21</v>
      </c>
      <c r="B125" s="17">
        <v>42921</v>
      </c>
      <c r="C125" s="16" t="s">
        <v>3943</v>
      </c>
      <c r="D125" s="16" t="s">
        <v>3944</v>
      </c>
      <c r="E125" s="22">
        <v>3861.86</v>
      </c>
      <c r="F125" s="16" t="s">
        <v>3611</v>
      </c>
      <c r="G125" s="17">
        <v>42927</v>
      </c>
      <c r="H125" s="22">
        <v>3861.86</v>
      </c>
      <c r="I125" s="15">
        <f t="shared" si="3"/>
        <v>0</v>
      </c>
    </row>
    <row r="126" spans="1:9" hidden="1" x14ac:dyDescent="0.2">
      <c r="A126" s="16" t="s">
        <v>27</v>
      </c>
      <c r="B126" s="17">
        <v>42921</v>
      </c>
      <c r="C126" s="16" t="s">
        <v>3945</v>
      </c>
      <c r="D126" s="16" t="s">
        <v>3946</v>
      </c>
      <c r="E126" s="22">
        <v>2829.58</v>
      </c>
      <c r="F126" s="16" t="s">
        <v>3611</v>
      </c>
      <c r="G126" s="17">
        <v>42927</v>
      </c>
      <c r="H126" s="22">
        <v>2829.58</v>
      </c>
      <c r="I126" s="15">
        <f t="shared" si="3"/>
        <v>0</v>
      </c>
    </row>
    <row r="127" spans="1:9" hidden="1" x14ac:dyDescent="0.2">
      <c r="A127" s="16" t="s">
        <v>30</v>
      </c>
      <c r="B127" s="17">
        <v>42921</v>
      </c>
      <c r="C127" s="16" t="s">
        <v>3947</v>
      </c>
      <c r="D127" s="16" t="s">
        <v>3948</v>
      </c>
      <c r="E127" s="22">
        <v>3861.86</v>
      </c>
      <c r="F127" s="16" t="s">
        <v>3611</v>
      </c>
      <c r="G127" s="17">
        <v>42927</v>
      </c>
      <c r="H127" s="22">
        <v>3861.86</v>
      </c>
      <c r="I127" s="15">
        <f t="shared" si="3"/>
        <v>0</v>
      </c>
    </row>
    <row r="128" spans="1:9" hidden="1" x14ac:dyDescent="0.2">
      <c r="A128" s="16" t="s">
        <v>3949</v>
      </c>
      <c r="B128" s="17">
        <v>42921</v>
      </c>
      <c r="C128" s="16" t="s">
        <v>3950</v>
      </c>
      <c r="D128" s="16" t="s">
        <v>3951</v>
      </c>
      <c r="E128" s="22">
        <v>4431.6400000000003</v>
      </c>
      <c r="F128" s="16" t="s">
        <v>3611</v>
      </c>
      <c r="G128" s="17">
        <v>42927</v>
      </c>
      <c r="H128" s="22">
        <v>4431.6400000000003</v>
      </c>
      <c r="I128" s="15">
        <f t="shared" si="3"/>
        <v>0</v>
      </c>
    </row>
    <row r="129" spans="1:9" hidden="1" x14ac:dyDescent="0.2">
      <c r="A129" s="16" t="s">
        <v>3952</v>
      </c>
      <c r="B129" s="17">
        <v>42921</v>
      </c>
      <c r="C129" s="16" t="s">
        <v>3953</v>
      </c>
      <c r="D129" s="16" t="s">
        <v>3954</v>
      </c>
      <c r="E129" s="22">
        <v>1663.78</v>
      </c>
      <c r="F129" s="16" t="s">
        <v>3611</v>
      </c>
      <c r="G129" s="17">
        <v>42927</v>
      </c>
      <c r="H129" s="22">
        <v>1663.78</v>
      </c>
      <c r="I129" s="15">
        <f t="shared" si="3"/>
        <v>0</v>
      </c>
    </row>
    <row r="130" spans="1:9" hidden="1" x14ac:dyDescent="0.2">
      <c r="A130" s="16" t="s">
        <v>57</v>
      </c>
      <c r="B130" s="17">
        <v>42921</v>
      </c>
      <c r="C130" s="16" t="s">
        <v>3955</v>
      </c>
      <c r="D130" s="16" t="s">
        <v>3956</v>
      </c>
      <c r="E130" s="22">
        <v>1846.78</v>
      </c>
      <c r="F130" s="16" t="s">
        <v>3611</v>
      </c>
      <c r="G130" s="17">
        <v>42927</v>
      </c>
      <c r="H130" s="22">
        <v>1846.78</v>
      </c>
      <c r="I130" s="15">
        <f t="shared" si="3"/>
        <v>0</v>
      </c>
    </row>
    <row r="131" spans="1:9" hidden="1" x14ac:dyDescent="0.2">
      <c r="A131" s="16" t="s">
        <v>60</v>
      </c>
      <c r="B131" s="17">
        <v>42921</v>
      </c>
      <c r="C131" s="16" t="s">
        <v>3957</v>
      </c>
      <c r="D131" s="16" t="s">
        <v>3958</v>
      </c>
      <c r="E131" s="22">
        <v>1829.96</v>
      </c>
      <c r="F131" s="16" t="s">
        <v>3611</v>
      </c>
      <c r="G131" s="17">
        <v>42927</v>
      </c>
      <c r="H131" s="22">
        <v>1829.96</v>
      </c>
      <c r="I131" s="15">
        <f t="shared" si="3"/>
        <v>0</v>
      </c>
    </row>
    <row r="132" spans="1:9" hidden="1" x14ac:dyDescent="0.2">
      <c r="A132" s="16" t="s">
        <v>1356</v>
      </c>
      <c r="B132" s="17">
        <v>42927</v>
      </c>
      <c r="C132" s="16" t="s">
        <v>3959</v>
      </c>
      <c r="D132" s="16" t="s">
        <v>3960</v>
      </c>
      <c r="E132" s="22">
        <v>67.510000000000005</v>
      </c>
      <c r="F132" s="16" t="s">
        <v>3611</v>
      </c>
      <c r="G132" s="17">
        <v>42927</v>
      </c>
      <c r="H132" s="22">
        <v>67.510000000000005</v>
      </c>
      <c r="I132" s="15">
        <f t="shared" si="3"/>
        <v>0</v>
      </c>
    </row>
    <row r="133" spans="1:9" hidden="1" x14ac:dyDescent="0.2">
      <c r="A133" s="16" t="s">
        <v>3961</v>
      </c>
      <c r="B133" s="17">
        <v>42927</v>
      </c>
      <c r="C133" s="16" t="s">
        <v>3962</v>
      </c>
      <c r="D133" s="16" t="s">
        <v>3963</v>
      </c>
      <c r="E133" s="22">
        <v>1845.43</v>
      </c>
      <c r="F133" s="16" t="s">
        <v>3611</v>
      </c>
      <c r="G133" s="17">
        <v>42927</v>
      </c>
      <c r="H133" s="22">
        <v>1845.43</v>
      </c>
      <c r="I133" s="15">
        <f t="shared" si="3"/>
        <v>0</v>
      </c>
    </row>
    <row r="134" spans="1:9" hidden="1" x14ac:dyDescent="0.2">
      <c r="A134" s="16" t="s">
        <v>3964</v>
      </c>
      <c r="B134" s="17">
        <v>42936</v>
      </c>
      <c r="C134" s="16" t="s">
        <v>3965</v>
      </c>
      <c r="D134" s="16" t="s">
        <v>3966</v>
      </c>
      <c r="E134" s="22">
        <v>101.27</v>
      </c>
      <c r="F134" s="16" t="s">
        <v>4029</v>
      </c>
      <c r="G134" s="17">
        <v>42940</v>
      </c>
      <c r="H134" s="22">
        <v>101.27</v>
      </c>
      <c r="I134" s="15">
        <f t="shared" si="3"/>
        <v>0</v>
      </c>
    </row>
    <row r="135" spans="1:9" hidden="1" x14ac:dyDescent="0.2">
      <c r="A135" s="16" t="s">
        <v>3967</v>
      </c>
      <c r="B135" s="17">
        <v>42936</v>
      </c>
      <c r="C135" s="16" t="s">
        <v>3968</v>
      </c>
      <c r="D135" s="16" t="s">
        <v>3969</v>
      </c>
      <c r="E135" s="22">
        <v>67.510000000000005</v>
      </c>
      <c r="F135" s="16" t="s">
        <v>4029</v>
      </c>
      <c r="G135" s="17">
        <v>42940</v>
      </c>
      <c r="H135" s="22">
        <v>67.510000000000005</v>
      </c>
      <c r="I135" s="15">
        <f t="shared" si="3"/>
        <v>0</v>
      </c>
    </row>
    <row r="136" spans="1:9" hidden="1" x14ac:dyDescent="0.2">
      <c r="A136" s="16" t="s">
        <v>3970</v>
      </c>
      <c r="B136" s="17">
        <v>42936</v>
      </c>
      <c r="C136" s="16" t="s">
        <v>3971</v>
      </c>
      <c r="D136" s="16" t="s">
        <v>3972</v>
      </c>
      <c r="E136" s="22">
        <v>202.54</v>
      </c>
      <c r="F136" s="16" t="s">
        <v>4029</v>
      </c>
      <c r="G136" s="17">
        <v>42940</v>
      </c>
      <c r="H136" s="22">
        <v>202.54</v>
      </c>
      <c r="I136" s="15">
        <f t="shared" si="3"/>
        <v>0</v>
      </c>
    </row>
    <row r="137" spans="1:9" hidden="1" x14ac:dyDescent="0.2">
      <c r="A137" s="16" t="s">
        <v>1702</v>
      </c>
      <c r="B137" s="17">
        <v>42936</v>
      </c>
      <c r="C137" s="16" t="s">
        <v>3973</v>
      </c>
      <c r="D137" s="16" t="s">
        <v>3974</v>
      </c>
      <c r="E137" s="22">
        <v>202.54</v>
      </c>
      <c r="F137" s="16" t="s">
        <v>4029</v>
      </c>
      <c r="G137" s="17">
        <v>42940</v>
      </c>
      <c r="H137" s="22">
        <v>202.54</v>
      </c>
      <c r="I137" s="15">
        <f t="shared" si="3"/>
        <v>0</v>
      </c>
    </row>
    <row r="138" spans="1:9" hidden="1" x14ac:dyDescent="0.2">
      <c r="A138" s="16" t="s">
        <v>3975</v>
      </c>
      <c r="B138" s="17">
        <v>42936</v>
      </c>
      <c r="C138" s="16" t="s">
        <v>3976</v>
      </c>
      <c r="D138" s="16" t="s">
        <v>3977</v>
      </c>
      <c r="E138" s="22">
        <v>202.54</v>
      </c>
      <c r="F138" s="16" t="s">
        <v>4029</v>
      </c>
      <c r="G138" s="17">
        <v>42940</v>
      </c>
      <c r="H138" s="22">
        <v>202.54</v>
      </c>
      <c r="I138" s="15">
        <f t="shared" si="3"/>
        <v>0</v>
      </c>
    </row>
    <row r="139" spans="1:9" hidden="1" x14ac:dyDescent="0.2">
      <c r="A139" s="16" t="s">
        <v>3978</v>
      </c>
      <c r="B139" s="17">
        <v>42936</v>
      </c>
      <c r="C139" s="16" t="s">
        <v>3979</v>
      </c>
      <c r="D139" s="16" t="s">
        <v>3980</v>
      </c>
      <c r="E139" s="22">
        <v>359.89</v>
      </c>
      <c r="F139" s="16" t="s">
        <v>4029</v>
      </c>
      <c r="G139" s="17">
        <v>42940</v>
      </c>
      <c r="H139" s="22">
        <v>359.89</v>
      </c>
      <c r="I139" s="15">
        <f t="shared" si="3"/>
        <v>0</v>
      </c>
    </row>
    <row r="140" spans="1:9" hidden="1" x14ac:dyDescent="0.2">
      <c r="A140" s="16" t="s">
        <v>2922</v>
      </c>
      <c r="B140" s="17">
        <v>42936</v>
      </c>
      <c r="C140" s="16" t="s">
        <v>3981</v>
      </c>
      <c r="D140" s="16" t="s">
        <v>3982</v>
      </c>
      <c r="E140" s="22">
        <v>101.27</v>
      </c>
      <c r="F140" s="16" t="s">
        <v>4029</v>
      </c>
      <c r="G140" s="17">
        <v>42940</v>
      </c>
      <c r="H140" s="22">
        <v>101.27</v>
      </c>
      <c r="I140" s="15">
        <f t="shared" ref="I140:I202" si="4">+E140-H140</f>
        <v>0</v>
      </c>
    </row>
    <row r="141" spans="1:9" hidden="1" x14ac:dyDescent="0.2">
      <c r="A141" s="16" t="s">
        <v>3983</v>
      </c>
      <c r="B141" s="17">
        <v>42936</v>
      </c>
      <c r="C141" s="16" t="s">
        <v>3984</v>
      </c>
      <c r="D141" s="16" t="s">
        <v>3985</v>
      </c>
      <c r="E141" s="22">
        <v>3861.86</v>
      </c>
      <c r="F141" s="16" t="s">
        <v>4029</v>
      </c>
      <c r="G141" s="17">
        <v>42940</v>
      </c>
      <c r="H141" s="22">
        <v>3861.86</v>
      </c>
      <c r="I141" s="15">
        <f t="shared" si="4"/>
        <v>0</v>
      </c>
    </row>
    <row r="142" spans="1:9" hidden="1" x14ac:dyDescent="0.2">
      <c r="A142" s="16" t="s">
        <v>2928</v>
      </c>
      <c r="B142" s="17">
        <v>42936</v>
      </c>
      <c r="C142" s="16" t="s">
        <v>3986</v>
      </c>
      <c r="D142" s="16" t="s">
        <v>3987</v>
      </c>
      <c r="E142" s="22">
        <v>2255.4499999999998</v>
      </c>
      <c r="F142" s="16" t="s">
        <v>4029</v>
      </c>
      <c r="G142" s="17">
        <v>42940</v>
      </c>
      <c r="H142" s="22">
        <v>2255.4499999999998</v>
      </c>
      <c r="I142" s="15">
        <f t="shared" si="4"/>
        <v>0</v>
      </c>
    </row>
    <row r="143" spans="1:9" hidden="1" x14ac:dyDescent="0.2">
      <c r="A143" s="16" t="s">
        <v>1261</v>
      </c>
      <c r="B143" s="17">
        <v>42936</v>
      </c>
      <c r="C143" s="16" t="s">
        <v>3988</v>
      </c>
      <c r="D143" s="16" t="s">
        <v>3989</v>
      </c>
      <c r="E143" s="22">
        <v>202.54</v>
      </c>
      <c r="F143" s="16" t="s">
        <v>4029</v>
      </c>
      <c r="G143" s="17">
        <v>42940</v>
      </c>
      <c r="H143" s="22">
        <v>202.54</v>
      </c>
      <c r="I143" s="15">
        <f t="shared" si="4"/>
        <v>0</v>
      </c>
    </row>
    <row r="144" spans="1:9" hidden="1" x14ac:dyDescent="0.2">
      <c r="A144" s="16" t="s">
        <v>2931</v>
      </c>
      <c r="B144" s="17">
        <v>42936</v>
      </c>
      <c r="C144" s="16" t="s">
        <v>3990</v>
      </c>
      <c r="D144" s="16" t="s">
        <v>3991</v>
      </c>
      <c r="E144" s="22">
        <v>2482.1799999999998</v>
      </c>
      <c r="F144" s="16" t="s">
        <v>4029</v>
      </c>
      <c r="G144" s="17">
        <v>42940</v>
      </c>
      <c r="H144" s="22">
        <v>2482.1799999999998</v>
      </c>
      <c r="I144" s="15">
        <f t="shared" si="4"/>
        <v>0</v>
      </c>
    </row>
    <row r="145" spans="1:9" hidden="1" x14ac:dyDescent="0.2">
      <c r="A145" s="16" t="s">
        <v>3992</v>
      </c>
      <c r="B145" s="17">
        <v>42937</v>
      </c>
      <c r="C145" s="16" t="s">
        <v>3993</v>
      </c>
      <c r="D145" s="16" t="s">
        <v>3994</v>
      </c>
      <c r="E145" s="22">
        <v>1708.04</v>
      </c>
      <c r="F145" s="16" t="s">
        <v>4029</v>
      </c>
      <c r="G145" s="17">
        <v>42940</v>
      </c>
      <c r="H145" s="22">
        <v>1708.04</v>
      </c>
      <c r="I145" s="15">
        <f t="shared" si="4"/>
        <v>0</v>
      </c>
    </row>
    <row r="146" spans="1:9" hidden="1" x14ac:dyDescent="0.2">
      <c r="A146" s="16" t="s">
        <v>3995</v>
      </c>
      <c r="B146" s="17">
        <v>42937</v>
      </c>
      <c r="C146" s="16" t="s">
        <v>3996</v>
      </c>
      <c r="D146" s="16" t="s">
        <v>3997</v>
      </c>
      <c r="E146" s="22">
        <v>67.510000000000005</v>
      </c>
      <c r="F146" s="16" t="s">
        <v>4029</v>
      </c>
      <c r="G146" s="17">
        <v>42940</v>
      </c>
      <c r="H146" s="22">
        <v>67.510000000000005</v>
      </c>
      <c r="I146" s="15">
        <f t="shared" si="4"/>
        <v>0</v>
      </c>
    </row>
    <row r="147" spans="1:9" hidden="1" x14ac:dyDescent="0.2">
      <c r="A147" s="16" t="s">
        <v>3998</v>
      </c>
      <c r="B147" s="17">
        <v>42937</v>
      </c>
      <c r="C147" s="16" t="s">
        <v>3999</v>
      </c>
      <c r="D147" s="16" t="s">
        <v>4000</v>
      </c>
      <c r="E147" s="22">
        <v>101.27</v>
      </c>
      <c r="F147" s="16" t="s">
        <v>4029</v>
      </c>
      <c r="G147" s="17">
        <v>42940</v>
      </c>
      <c r="H147" s="22">
        <v>101.27</v>
      </c>
      <c r="I147" s="15">
        <f t="shared" si="4"/>
        <v>0</v>
      </c>
    </row>
    <row r="148" spans="1:9" hidden="1" x14ac:dyDescent="0.2">
      <c r="A148" s="16" t="s">
        <v>4001</v>
      </c>
      <c r="B148" s="17">
        <v>42937</v>
      </c>
      <c r="C148" s="16" t="s">
        <v>4002</v>
      </c>
      <c r="D148" s="16" t="s">
        <v>4003</v>
      </c>
      <c r="E148" s="22">
        <v>101.27</v>
      </c>
      <c r="F148" s="16" t="s">
        <v>4029</v>
      </c>
      <c r="G148" s="17">
        <v>42940</v>
      </c>
      <c r="H148" s="22">
        <v>101.27</v>
      </c>
      <c r="I148" s="15">
        <f t="shared" si="4"/>
        <v>0</v>
      </c>
    </row>
    <row r="149" spans="1:9" hidden="1" x14ac:dyDescent="0.2">
      <c r="A149" s="16" t="s">
        <v>4004</v>
      </c>
      <c r="B149" s="17">
        <v>42937</v>
      </c>
      <c r="C149" s="16" t="s">
        <v>4005</v>
      </c>
      <c r="D149" s="16" t="s">
        <v>4006</v>
      </c>
      <c r="E149" s="22">
        <v>1846.78</v>
      </c>
      <c r="F149" s="16" t="s">
        <v>4029</v>
      </c>
      <c r="G149" s="17">
        <v>42940</v>
      </c>
      <c r="H149" s="22">
        <v>1846.78</v>
      </c>
      <c r="I149" s="15">
        <f t="shared" si="4"/>
        <v>0</v>
      </c>
    </row>
    <row r="150" spans="1:9" hidden="1" x14ac:dyDescent="0.2">
      <c r="A150" s="16" t="s">
        <v>4007</v>
      </c>
      <c r="B150" s="17">
        <v>42937</v>
      </c>
      <c r="C150" s="16" t="s">
        <v>4008</v>
      </c>
      <c r="D150" s="24" t="s">
        <v>4009</v>
      </c>
      <c r="E150" s="22">
        <v>2047.64</v>
      </c>
      <c r="F150" s="16" t="s">
        <v>4029</v>
      </c>
      <c r="G150" s="17">
        <v>42940</v>
      </c>
      <c r="H150" s="22">
        <v>2047.64</v>
      </c>
      <c r="I150" s="15">
        <f t="shared" si="4"/>
        <v>0</v>
      </c>
    </row>
    <row r="151" spans="1:9" hidden="1" x14ac:dyDescent="0.2">
      <c r="A151" s="16" t="s">
        <v>4010</v>
      </c>
      <c r="B151" s="17">
        <v>42937</v>
      </c>
      <c r="C151" s="16" t="s">
        <v>4011</v>
      </c>
      <c r="D151" s="16" t="s">
        <v>4012</v>
      </c>
      <c r="E151" s="22">
        <v>1663.78</v>
      </c>
      <c r="F151" s="16" t="s">
        <v>4029</v>
      </c>
      <c r="G151" s="17">
        <v>42940</v>
      </c>
      <c r="H151" s="22">
        <v>1663.78</v>
      </c>
      <c r="I151" s="15">
        <f t="shared" si="4"/>
        <v>0</v>
      </c>
    </row>
    <row r="152" spans="1:9" hidden="1" x14ac:dyDescent="0.2">
      <c r="A152" s="16" t="s">
        <v>4013</v>
      </c>
      <c r="B152" s="17">
        <v>42937</v>
      </c>
      <c r="C152" s="16" t="s">
        <v>4014</v>
      </c>
      <c r="D152" s="16" t="s">
        <v>4015</v>
      </c>
      <c r="E152" s="22">
        <v>1829.96</v>
      </c>
      <c r="F152" s="16" t="s">
        <v>4029</v>
      </c>
      <c r="G152" s="17">
        <v>42940</v>
      </c>
      <c r="H152" s="22">
        <v>1829.96</v>
      </c>
      <c r="I152" s="15">
        <f t="shared" si="4"/>
        <v>0</v>
      </c>
    </row>
    <row r="153" spans="1:9" hidden="1" x14ac:dyDescent="0.2">
      <c r="A153" s="16" t="s">
        <v>4016</v>
      </c>
      <c r="B153" s="17">
        <v>42937</v>
      </c>
      <c r="C153" s="16" t="s">
        <v>4017</v>
      </c>
      <c r="D153" s="16" t="s">
        <v>4018</v>
      </c>
      <c r="E153" s="22">
        <v>202.54</v>
      </c>
      <c r="F153" s="16" t="s">
        <v>4029</v>
      </c>
      <c r="G153" s="17">
        <v>42940</v>
      </c>
      <c r="H153" s="22">
        <v>202.54</v>
      </c>
      <c r="I153" s="15">
        <f t="shared" si="4"/>
        <v>0</v>
      </c>
    </row>
    <row r="154" spans="1:9" hidden="1" x14ac:dyDescent="0.2">
      <c r="A154" s="16" t="s">
        <v>4019</v>
      </c>
      <c r="B154" s="17">
        <v>42937</v>
      </c>
      <c r="C154" s="16" t="s">
        <v>4020</v>
      </c>
      <c r="D154" s="16" t="s">
        <v>4021</v>
      </c>
      <c r="E154" s="22">
        <v>67.510000000000005</v>
      </c>
      <c r="F154" s="16" t="s">
        <v>4029</v>
      </c>
      <c r="G154" s="17">
        <v>42940</v>
      </c>
      <c r="H154" s="22">
        <v>67.510000000000005</v>
      </c>
      <c r="I154" s="15">
        <f t="shared" si="4"/>
        <v>0</v>
      </c>
    </row>
    <row r="155" spans="1:9" hidden="1" x14ac:dyDescent="0.2">
      <c r="A155" s="16" t="s">
        <v>4022</v>
      </c>
      <c r="B155" s="17">
        <v>42937</v>
      </c>
      <c r="C155" s="16" t="s">
        <v>4023</v>
      </c>
      <c r="D155" s="16" t="s">
        <v>4024</v>
      </c>
      <c r="E155" s="22">
        <v>11545.74</v>
      </c>
      <c r="F155" s="16" t="s">
        <v>4029</v>
      </c>
      <c r="G155" s="17">
        <v>42940</v>
      </c>
      <c r="H155" s="22">
        <v>11545.74</v>
      </c>
      <c r="I155" s="15">
        <f t="shared" si="4"/>
        <v>0</v>
      </c>
    </row>
    <row r="156" spans="1:9" hidden="1" x14ac:dyDescent="0.2">
      <c r="A156" s="16" t="s">
        <v>3239</v>
      </c>
      <c r="B156" s="17">
        <v>42937</v>
      </c>
      <c r="C156" s="16" t="s">
        <v>4025</v>
      </c>
      <c r="D156" s="16" t="s">
        <v>4026</v>
      </c>
      <c r="E156" s="22">
        <v>2511.48</v>
      </c>
      <c r="F156" s="16" t="s">
        <v>4029</v>
      </c>
      <c r="G156" s="17">
        <v>42940</v>
      </c>
      <c r="H156" s="22">
        <v>2511.48</v>
      </c>
      <c r="I156" s="15">
        <f t="shared" si="4"/>
        <v>0</v>
      </c>
    </row>
    <row r="157" spans="1:9" hidden="1" x14ac:dyDescent="0.2">
      <c r="A157" s="16" t="s">
        <v>1279</v>
      </c>
      <c r="B157" s="17">
        <v>42940</v>
      </c>
      <c r="C157" s="16" t="s">
        <v>4027</v>
      </c>
      <c r="D157" s="16" t="s">
        <v>4028</v>
      </c>
      <c r="E157" s="22">
        <v>12080.94</v>
      </c>
      <c r="F157" s="16" t="s">
        <v>4224</v>
      </c>
      <c r="G157" s="17">
        <v>42947</v>
      </c>
      <c r="H157" s="22">
        <v>12080.94</v>
      </c>
      <c r="I157" s="15">
        <f t="shared" si="4"/>
        <v>0</v>
      </c>
    </row>
    <row r="158" spans="1:9" hidden="1" x14ac:dyDescent="0.2">
      <c r="A158" s="16" t="s">
        <v>760</v>
      </c>
      <c r="B158" s="17">
        <v>42940</v>
      </c>
      <c r="C158" s="16" t="s">
        <v>4030</v>
      </c>
      <c r="D158" s="16" t="s">
        <v>4031</v>
      </c>
      <c r="E158" s="22">
        <v>202.54</v>
      </c>
      <c r="F158" s="16" t="s">
        <v>4224</v>
      </c>
      <c r="G158" s="17">
        <v>42947</v>
      </c>
      <c r="H158" s="22">
        <v>202.54</v>
      </c>
      <c r="I158" s="15">
        <f t="shared" si="4"/>
        <v>0</v>
      </c>
    </row>
    <row r="159" spans="1:9" hidden="1" x14ac:dyDescent="0.2">
      <c r="A159" s="16" t="s">
        <v>4032</v>
      </c>
      <c r="B159" s="17">
        <v>42940</v>
      </c>
      <c r="C159" s="16" t="s">
        <v>4033</v>
      </c>
      <c r="D159" s="16" t="s">
        <v>4034</v>
      </c>
      <c r="E159" s="22">
        <v>227.8</v>
      </c>
      <c r="F159" s="16" t="s">
        <v>4224</v>
      </c>
      <c r="G159" s="17">
        <v>42947</v>
      </c>
      <c r="H159" s="22">
        <v>227.8</v>
      </c>
      <c r="I159" s="15">
        <f t="shared" si="4"/>
        <v>0</v>
      </c>
    </row>
    <row r="160" spans="1:9" hidden="1" x14ac:dyDescent="0.2">
      <c r="A160" s="16" t="s">
        <v>1282</v>
      </c>
      <c r="B160" s="17">
        <v>42940</v>
      </c>
      <c r="C160" s="16" t="s">
        <v>4035</v>
      </c>
      <c r="D160" s="16" t="s">
        <v>4036</v>
      </c>
      <c r="E160" s="22">
        <v>227.8</v>
      </c>
      <c r="F160" s="16" t="s">
        <v>4224</v>
      </c>
      <c r="G160" s="17">
        <v>42947</v>
      </c>
      <c r="H160" s="22">
        <v>227.8</v>
      </c>
      <c r="I160" s="15">
        <f t="shared" si="4"/>
        <v>0</v>
      </c>
    </row>
    <row r="161" spans="1:9" hidden="1" x14ac:dyDescent="0.2">
      <c r="A161" s="16" t="s">
        <v>4037</v>
      </c>
      <c r="B161" s="17">
        <v>42940</v>
      </c>
      <c r="C161" s="16" t="s">
        <v>4038</v>
      </c>
      <c r="D161" s="16" t="s">
        <v>4039</v>
      </c>
      <c r="E161" s="22">
        <v>13166.85</v>
      </c>
      <c r="F161" s="16" t="s">
        <v>4224</v>
      </c>
      <c r="G161" s="17">
        <v>42947</v>
      </c>
      <c r="H161" s="22">
        <v>13166.85</v>
      </c>
      <c r="I161" s="15">
        <f t="shared" si="4"/>
        <v>0</v>
      </c>
    </row>
    <row r="162" spans="1:9" hidden="1" x14ac:dyDescent="0.2">
      <c r="A162" s="16" t="s">
        <v>1284</v>
      </c>
      <c r="B162" s="17">
        <v>42940</v>
      </c>
      <c r="C162" s="16" t="s">
        <v>4040</v>
      </c>
      <c r="D162" s="16" t="s">
        <v>4041</v>
      </c>
      <c r="E162" s="22">
        <v>202.54</v>
      </c>
      <c r="F162" s="16" t="s">
        <v>4224</v>
      </c>
      <c r="G162" s="17">
        <v>42947</v>
      </c>
      <c r="H162" s="22">
        <v>202.54</v>
      </c>
      <c r="I162" s="15">
        <f t="shared" si="4"/>
        <v>0</v>
      </c>
    </row>
    <row r="163" spans="1:9" hidden="1" x14ac:dyDescent="0.2">
      <c r="A163" s="16" t="s">
        <v>1852</v>
      </c>
      <c r="B163" s="17">
        <v>42940</v>
      </c>
      <c r="C163" s="16" t="s">
        <v>4042</v>
      </c>
      <c r="D163" s="16" t="s">
        <v>4043</v>
      </c>
      <c r="E163" s="22">
        <v>67.510000000000005</v>
      </c>
      <c r="F163" s="16" t="s">
        <v>4224</v>
      </c>
      <c r="G163" s="17">
        <v>42947</v>
      </c>
      <c r="H163" s="22">
        <v>67.510000000000005</v>
      </c>
      <c r="I163" s="15">
        <f t="shared" si="4"/>
        <v>0</v>
      </c>
    </row>
    <row r="164" spans="1:9" hidden="1" x14ac:dyDescent="0.2">
      <c r="A164" s="16" t="s">
        <v>4044</v>
      </c>
      <c r="B164" s="17">
        <v>42941</v>
      </c>
      <c r="C164" s="16" t="s">
        <v>4045</v>
      </c>
      <c r="D164" s="16" t="s">
        <v>4046</v>
      </c>
      <c r="E164" s="22">
        <v>2829.58</v>
      </c>
      <c r="F164" s="16" t="s">
        <v>4224</v>
      </c>
      <c r="G164" s="17">
        <v>42947</v>
      </c>
      <c r="H164" s="22">
        <v>2829.58</v>
      </c>
      <c r="I164" s="15">
        <f t="shared" si="4"/>
        <v>0</v>
      </c>
    </row>
    <row r="165" spans="1:9" hidden="1" x14ac:dyDescent="0.2">
      <c r="A165" s="16" t="s">
        <v>4047</v>
      </c>
      <c r="B165" s="17">
        <v>42941</v>
      </c>
      <c r="C165" s="16" t="s">
        <v>4048</v>
      </c>
      <c r="D165" s="16" t="s">
        <v>4049</v>
      </c>
      <c r="E165" s="22">
        <v>841.15</v>
      </c>
      <c r="F165" s="16" t="s">
        <v>4224</v>
      </c>
      <c r="G165" s="17">
        <v>42947</v>
      </c>
      <c r="H165" s="22">
        <v>841.15</v>
      </c>
      <c r="I165" s="15">
        <f t="shared" si="4"/>
        <v>0</v>
      </c>
    </row>
    <row r="166" spans="1:9" hidden="1" x14ac:dyDescent="0.2">
      <c r="A166" s="16" t="s">
        <v>4050</v>
      </c>
      <c r="B166" s="17">
        <v>42941</v>
      </c>
      <c r="C166" s="16" t="s">
        <v>4051</v>
      </c>
      <c r="D166" s="16" t="s">
        <v>4052</v>
      </c>
      <c r="E166" s="22">
        <v>2255.4499999999998</v>
      </c>
      <c r="F166" s="16" t="s">
        <v>4224</v>
      </c>
      <c r="G166" s="17">
        <v>42947</v>
      </c>
      <c r="H166" s="22">
        <v>2255.4499999999998</v>
      </c>
      <c r="I166" s="15">
        <f t="shared" si="4"/>
        <v>0</v>
      </c>
    </row>
    <row r="167" spans="1:9" hidden="1" x14ac:dyDescent="0.2">
      <c r="A167" s="16" t="s">
        <v>4053</v>
      </c>
      <c r="B167" s="17">
        <v>42941</v>
      </c>
      <c r="C167" s="16" t="s">
        <v>4054</v>
      </c>
      <c r="D167" s="16" t="s">
        <v>4055</v>
      </c>
      <c r="E167" s="22">
        <v>5486.87</v>
      </c>
      <c r="F167" s="16" t="s">
        <v>4224</v>
      </c>
      <c r="G167" s="17">
        <v>42947</v>
      </c>
      <c r="H167" s="22">
        <v>5486.87</v>
      </c>
      <c r="I167" s="15">
        <f t="shared" si="4"/>
        <v>0</v>
      </c>
    </row>
    <row r="168" spans="1:9" hidden="1" x14ac:dyDescent="0.2">
      <c r="A168" s="16" t="s">
        <v>4056</v>
      </c>
      <c r="B168" s="17">
        <v>42941</v>
      </c>
      <c r="C168" s="16" t="s">
        <v>4057</v>
      </c>
      <c r="D168" s="16" t="s">
        <v>4058</v>
      </c>
      <c r="E168" s="22">
        <v>3604.76</v>
      </c>
      <c r="F168" s="16" t="s">
        <v>4224</v>
      </c>
      <c r="G168" s="17">
        <v>42947</v>
      </c>
      <c r="H168" s="22">
        <v>3604.76</v>
      </c>
      <c r="I168" s="15">
        <f t="shared" si="4"/>
        <v>0</v>
      </c>
    </row>
    <row r="169" spans="1:9" hidden="1" x14ac:dyDescent="0.2">
      <c r="A169" s="16" t="s">
        <v>4059</v>
      </c>
      <c r="B169" s="17">
        <v>42941</v>
      </c>
      <c r="C169" s="16" t="s">
        <v>4060</v>
      </c>
      <c r="D169" s="16" t="s">
        <v>4061</v>
      </c>
      <c r="E169" s="22">
        <v>3390.45</v>
      </c>
      <c r="F169" s="16" t="s">
        <v>4224</v>
      </c>
      <c r="G169" s="17">
        <v>42947</v>
      </c>
      <c r="H169" s="22">
        <v>3390.45</v>
      </c>
      <c r="I169" s="15">
        <f t="shared" si="4"/>
        <v>0</v>
      </c>
    </row>
    <row r="170" spans="1:9" hidden="1" x14ac:dyDescent="0.2">
      <c r="A170" s="16" t="s">
        <v>4062</v>
      </c>
      <c r="B170" s="17">
        <v>42941</v>
      </c>
      <c r="C170" s="16" t="s">
        <v>4063</v>
      </c>
      <c r="D170" s="16" t="s">
        <v>4064</v>
      </c>
      <c r="E170" s="22">
        <v>2255.4499999999998</v>
      </c>
      <c r="F170" s="16" t="s">
        <v>4224</v>
      </c>
      <c r="G170" s="17">
        <v>42947</v>
      </c>
      <c r="H170" s="22">
        <v>2255.4499999999998</v>
      </c>
      <c r="I170" s="15">
        <f t="shared" si="4"/>
        <v>0</v>
      </c>
    </row>
    <row r="171" spans="1:9" hidden="1" x14ac:dyDescent="0.2">
      <c r="A171" s="16" t="s">
        <v>1925</v>
      </c>
      <c r="B171" s="17">
        <v>42942</v>
      </c>
      <c r="C171" s="16" t="s">
        <v>4065</v>
      </c>
      <c r="D171" s="16" t="s">
        <v>4066</v>
      </c>
      <c r="E171" s="22">
        <v>2511.48</v>
      </c>
      <c r="F171" s="16" t="s">
        <v>4224</v>
      </c>
      <c r="G171" s="17">
        <v>42947</v>
      </c>
      <c r="H171" s="22">
        <v>2511.48</v>
      </c>
      <c r="I171" s="15">
        <f t="shared" si="4"/>
        <v>0</v>
      </c>
    </row>
    <row r="172" spans="1:9" hidden="1" x14ac:dyDescent="0.2">
      <c r="A172" s="16" t="s">
        <v>2498</v>
      </c>
      <c r="B172" s="17">
        <v>42942</v>
      </c>
      <c r="C172" s="16" t="s">
        <v>4067</v>
      </c>
      <c r="D172" s="16" t="s">
        <v>4068</v>
      </c>
      <c r="E172" s="22">
        <v>13166.85</v>
      </c>
      <c r="F172" s="16" t="s">
        <v>4224</v>
      </c>
      <c r="G172" s="17">
        <v>42947</v>
      </c>
      <c r="H172" s="22">
        <v>13166.85</v>
      </c>
      <c r="I172" s="15">
        <f t="shared" si="4"/>
        <v>0</v>
      </c>
    </row>
    <row r="173" spans="1:9" hidden="1" x14ac:dyDescent="0.2">
      <c r="A173" s="16" t="s">
        <v>808</v>
      </c>
      <c r="B173" s="17">
        <v>42942</v>
      </c>
      <c r="C173" s="16" t="s">
        <v>4069</v>
      </c>
      <c r="D173" s="24" t="s">
        <v>4070</v>
      </c>
      <c r="E173" s="22">
        <v>359.89</v>
      </c>
      <c r="F173" s="16" t="s">
        <v>4224</v>
      </c>
      <c r="G173" s="17">
        <v>42947</v>
      </c>
      <c r="H173" s="22">
        <v>359.89</v>
      </c>
      <c r="I173" s="15">
        <f t="shared" si="4"/>
        <v>0</v>
      </c>
    </row>
    <row r="174" spans="1:9" hidden="1" x14ac:dyDescent="0.2">
      <c r="A174" s="16" t="s">
        <v>4071</v>
      </c>
      <c r="B174" s="17">
        <v>42942</v>
      </c>
      <c r="C174" s="16" t="s">
        <v>4072</v>
      </c>
      <c r="D174" s="16" t="s">
        <v>4073</v>
      </c>
      <c r="E174" s="22">
        <v>3390.45</v>
      </c>
      <c r="F174" s="16" t="s">
        <v>4224</v>
      </c>
      <c r="G174" s="17">
        <v>42947</v>
      </c>
      <c r="H174" s="22">
        <v>3390.45</v>
      </c>
      <c r="I174" s="15">
        <f t="shared" si="4"/>
        <v>0</v>
      </c>
    </row>
    <row r="175" spans="1:9" hidden="1" x14ac:dyDescent="0.2">
      <c r="A175" s="16" t="s">
        <v>4074</v>
      </c>
      <c r="B175" s="17">
        <v>42942</v>
      </c>
      <c r="C175" s="16" t="s">
        <v>4075</v>
      </c>
      <c r="D175" s="24" t="s">
        <v>4076</v>
      </c>
      <c r="E175" s="22">
        <v>13166.85</v>
      </c>
      <c r="F175" s="16" t="s">
        <v>4224</v>
      </c>
      <c r="G175" s="17">
        <v>42947</v>
      </c>
      <c r="H175" s="22">
        <v>13166.85</v>
      </c>
      <c r="I175" s="15">
        <f t="shared" si="4"/>
        <v>0</v>
      </c>
    </row>
    <row r="176" spans="1:9" hidden="1" x14ac:dyDescent="0.2">
      <c r="A176" s="16" t="s">
        <v>4077</v>
      </c>
      <c r="B176" s="17">
        <v>42942</v>
      </c>
      <c r="C176" s="16" t="s">
        <v>4078</v>
      </c>
      <c r="D176" s="16" t="s">
        <v>4079</v>
      </c>
      <c r="E176" s="22">
        <v>313.93</v>
      </c>
      <c r="F176" s="16" t="s">
        <v>4224</v>
      </c>
      <c r="G176" s="17">
        <v>42947</v>
      </c>
      <c r="H176" s="22">
        <v>313.93</v>
      </c>
      <c r="I176" s="15">
        <f t="shared" si="4"/>
        <v>0</v>
      </c>
    </row>
    <row r="177" spans="1:9" hidden="1" x14ac:dyDescent="0.2">
      <c r="A177" s="16" t="s">
        <v>4080</v>
      </c>
      <c r="B177" s="17">
        <v>42942</v>
      </c>
      <c r="C177" s="16" t="s">
        <v>4081</v>
      </c>
      <c r="D177" s="16" t="s">
        <v>4082</v>
      </c>
      <c r="E177" s="22">
        <v>2255.4499999999998</v>
      </c>
      <c r="F177" s="16" t="s">
        <v>4224</v>
      </c>
      <c r="G177" s="17">
        <v>42947</v>
      </c>
      <c r="H177" s="22">
        <v>2255.4499999999998</v>
      </c>
      <c r="I177" s="15">
        <f t="shared" si="4"/>
        <v>0</v>
      </c>
    </row>
    <row r="178" spans="1:9" hidden="1" x14ac:dyDescent="0.2">
      <c r="A178" s="16" t="s">
        <v>1293</v>
      </c>
      <c r="B178" s="17">
        <v>42942</v>
      </c>
      <c r="C178" s="16" t="s">
        <v>4083</v>
      </c>
      <c r="D178" s="16" t="s">
        <v>4084</v>
      </c>
      <c r="E178" s="22">
        <v>202.54</v>
      </c>
      <c r="F178" s="16" t="s">
        <v>4224</v>
      </c>
      <c r="G178" s="17">
        <v>42947</v>
      </c>
      <c r="H178" s="22">
        <v>202.54</v>
      </c>
      <c r="I178" s="15">
        <f t="shared" si="4"/>
        <v>0</v>
      </c>
    </row>
    <row r="179" spans="1:9" hidden="1" x14ac:dyDescent="0.2">
      <c r="A179" s="16" t="s">
        <v>4085</v>
      </c>
      <c r="B179" s="17">
        <v>42942</v>
      </c>
      <c r="C179" s="16" t="s">
        <v>4086</v>
      </c>
      <c r="D179" s="16" t="s">
        <v>4087</v>
      </c>
      <c r="E179" s="22">
        <v>2255.4499999999998</v>
      </c>
      <c r="F179" s="16" t="s">
        <v>4224</v>
      </c>
      <c r="G179" s="17">
        <v>42947</v>
      </c>
      <c r="H179" s="22">
        <v>2255.4499999999998</v>
      </c>
      <c r="I179" s="15">
        <f t="shared" si="4"/>
        <v>0</v>
      </c>
    </row>
    <row r="180" spans="1:9" hidden="1" x14ac:dyDescent="0.2">
      <c r="A180" s="16" t="s">
        <v>1955</v>
      </c>
      <c r="B180" s="17">
        <v>42943</v>
      </c>
      <c r="C180" s="16" t="s">
        <v>4088</v>
      </c>
      <c r="D180" s="16" t="s">
        <v>4089</v>
      </c>
      <c r="E180" s="22">
        <v>7418.94</v>
      </c>
      <c r="F180" s="16" t="s">
        <v>4224</v>
      </c>
      <c r="G180" s="17">
        <v>42947</v>
      </c>
      <c r="H180" s="22">
        <v>7418.94</v>
      </c>
      <c r="I180" s="15">
        <f t="shared" si="4"/>
        <v>0</v>
      </c>
    </row>
    <row r="181" spans="1:9" hidden="1" x14ac:dyDescent="0.2">
      <c r="A181" s="16" t="s">
        <v>868</v>
      </c>
      <c r="B181" s="17">
        <v>42943</v>
      </c>
      <c r="C181" s="16" t="s">
        <v>4090</v>
      </c>
      <c r="D181" s="16" t="s">
        <v>4091</v>
      </c>
      <c r="E181" s="22">
        <v>67.510000000000005</v>
      </c>
      <c r="F181" s="16" t="s">
        <v>4224</v>
      </c>
      <c r="G181" s="17">
        <v>42947</v>
      </c>
      <c r="H181" s="22">
        <v>67.510000000000005</v>
      </c>
      <c r="I181" s="15">
        <f t="shared" si="4"/>
        <v>0</v>
      </c>
    </row>
    <row r="182" spans="1:9" hidden="1" x14ac:dyDescent="0.2">
      <c r="A182" s="16" t="s">
        <v>4092</v>
      </c>
      <c r="B182" s="17">
        <v>42943</v>
      </c>
      <c r="C182" s="16" t="s">
        <v>4093</v>
      </c>
      <c r="D182" s="16" t="s">
        <v>4094</v>
      </c>
      <c r="E182" s="22">
        <v>67.510000000000005</v>
      </c>
      <c r="F182" s="16" t="s">
        <v>4224</v>
      </c>
      <c r="G182" s="17">
        <v>42947</v>
      </c>
      <c r="H182" s="22">
        <v>67.510000000000005</v>
      </c>
      <c r="I182" s="15">
        <f t="shared" si="4"/>
        <v>0</v>
      </c>
    </row>
    <row r="183" spans="1:9" hidden="1" x14ac:dyDescent="0.2">
      <c r="A183" s="16" t="s">
        <v>4095</v>
      </c>
      <c r="B183" s="17">
        <v>42943</v>
      </c>
      <c r="C183" s="16" t="s">
        <v>4096</v>
      </c>
      <c r="D183" s="16" t="s">
        <v>4097</v>
      </c>
      <c r="E183" s="22">
        <v>359.89</v>
      </c>
      <c r="F183" s="16" t="s">
        <v>4224</v>
      </c>
      <c r="G183" s="17">
        <v>42947</v>
      </c>
      <c r="H183" s="22">
        <v>359.89</v>
      </c>
      <c r="I183" s="15">
        <f t="shared" si="4"/>
        <v>0</v>
      </c>
    </row>
    <row r="184" spans="1:9" hidden="1" x14ac:dyDescent="0.2">
      <c r="A184" s="16" t="s">
        <v>1295</v>
      </c>
      <c r="B184" s="17">
        <v>42943</v>
      </c>
      <c r="C184" s="16" t="s">
        <v>4098</v>
      </c>
      <c r="D184" s="16" t="s">
        <v>4099</v>
      </c>
      <c r="E184" s="22">
        <v>3176.76</v>
      </c>
      <c r="F184" s="16" t="s">
        <v>4224</v>
      </c>
      <c r="G184" s="17">
        <v>42947</v>
      </c>
      <c r="H184" s="22">
        <v>3176.76</v>
      </c>
      <c r="I184" s="15">
        <f t="shared" si="4"/>
        <v>0</v>
      </c>
    </row>
    <row r="185" spans="1:9" hidden="1" x14ac:dyDescent="0.2">
      <c r="A185" s="16" t="s">
        <v>1296</v>
      </c>
      <c r="B185" s="17">
        <v>42943</v>
      </c>
      <c r="C185" s="16" t="s">
        <v>4100</v>
      </c>
      <c r="D185" s="16" t="s">
        <v>4101</v>
      </c>
      <c r="E185" s="22">
        <v>202.54</v>
      </c>
      <c r="F185" s="16" t="s">
        <v>4224</v>
      </c>
      <c r="G185" s="17">
        <v>42947</v>
      </c>
      <c r="H185" s="22">
        <v>202.54</v>
      </c>
      <c r="I185" s="15">
        <f t="shared" si="4"/>
        <v>0</v>
      </c>
    </row>
    <row r="186" spans="1:9" hidden="1" x14ac:dyDescent="0.2">
      <c r="A186" s="16" t="s">
        <v>4102</v>
      </c>
      <c r="B186" s="17">
        <v>42943</v>
      </c>
      <c r="C186" s="16" t="s">
        <v>4103</v>
      </c>
      <c r="D186" s="16" t="s">
        <v>4104</v>
      </c>
      <c r="E186" s="22">
        <v>2741.54</v>
      </c>
      <c r="F186" s="16" t="s">
        <v>4224</v>
      </c>
      <c r="G186" s="17">
        <v>42947</v>
      </c>
      <c r="H186" s="22">
        <v>2741.54</v>
      </c>
      <c r="I186" s="15">
        <f t="shared" si="4"/>
        <v>0</v>
      </c>
    </row>
    <row r="187" spans="1:9" hidden="1" x14ac:dyDescent="0.2">
      <c r="A187" s="16" t="s">
        <v>4105</v>
      </c>
      <c r="B187" s="17">
        <v>42943</v>
      </c>
      <c r="C187" s="16" t="s">
        <v>4106</v>
      </c>
      <c r="D187" s="16" t="s">
        <v>4107</v>
      </c>
      <c r="E187" s="22">
        <v>202.54</v>
      </c>
      <c r="F187" s="16" t="s">
        <v>4224</v>
      </c>
      <c r="G187" s="17">
        <v>42947</v>
      </c>
      <c r="H187" s="22">
        <v>202.54</v>
      </c>
      <c r="I187" s="15">
        <f t="shared" si="4"/>
        <v>0</v>
      </c>
    </row>
    <row r="188" spans="1:9" hidden="1" x14ac:dyDescent="0.2">
      <c r="A188" s="16" t="s">
        <v>4108</v>
      </c>
      <c r="B188" s="17">
        <v>42943</v>
      </c>
      <c r="C188" s="16" t="s">
        <v>4109</v>
      </c>
      <c r="D188" s="16" t="s">
        <v>4110</v>
      </c>
      <c r="E188" s="22">
        <v>202.54</v>
      </c>
      <c r="F188" s="16" t="s">
        <v>4224</v>
      </c>
      <c r="G188" s="17">
        <v>42947</v>
      </c>
      <c r="H188" s="22">
        <v>202.54</v>
      </c>
      <c r="I188" s="15">
        <f t="shared" si="4"/>
        <v>0</v>
      </c>
    </row>
    <row r="189" spans="1:9" hidden="1" x14ac:dyDescent="0.2">
      <c r="A189" s="16" t="s">
        <v>2546</v>
      </c>
      <c r="B189" s="17">
        <v>42943</v>
      </c>
      <c r="C189" s="16" t="s">
        <v>4111</v>
      </c>
      <c r="D189" s="16" t="s">
        <v>4112</v>
      </c>
      <c r="E189" s="22">
        <v>101.27</v>
      </c>
      <c r="F189" s="16" t="s">
        <v>4224</v>
      </c>
      <c r="G189" s="17">
        <v>42947</v>
      </c>
      <c r="H189" s="22">
        <v>101.27</v>
      </c>
      <c r="I189" s="15">
        <f t="shared" si="4"/>
        <v>0</v>
      </c>
    </row>
    <row r="190" spans="1:9" hidden="1" x14ac:dyDescent="0.2">
      <c r="A190" s="16" t="s">
        <v>871</v>
      </c>
      <c r="B190" s="17">
        <v>42943</v>
      </c>
      <c r="C190" s="16" t="s">
        <v>4113</v>
      </c>
      <c r="D190" s="16" t="s">
        <v>4114</v>
      </c>
      <c r="E190" s="22">
        <v>67.510000000000005</v>
      </c>
      <c r="F190" s="16" t="s">
        <v>4224</v>
      </c>
      <c r="G190" s="17">
        <v>42947</v>
      </c>
      <c r="H190" s="22">
        <v>67.510000000000005</v>
      </c>
      <c r="I190" s="15">
        <f t="shared" si="4"/>
        <v>0</v>
      </c>
    </row>
    <row r="191" spans="1:9" hidden="1" x14ac:dyDescent="0.2">
      <c r="A191" s="16" t="s">
        <v>1959</v>
      </c>
      <c r="B191" s="17">
        <v>42943</v>
      </c>
      <c r="C191" s="16" t="s">
        <v>4115</v>
      </c>
      <c r="D191" s="16" t="s">
        <v>4116</v>
      </c>
      <c r="E191" s="22">
        <v>67.510000000000005</v>
      </c>
      <c r="F191" s="16" t="s">
        <v>4224</v>
      </c>
      <c r="G191" s="17">
        <v>42947</v>
      </c>
      <c r="H191" s="22">
        <v>67.510000000000005</v>
      </c>
      <c r="I191" s="15">
        <f t="shared" si="4"/>
        <v>0</v>
      </c>
    </row>
    <row r="192" spans="1:9" hidden="1" x14ac:dyDescent="0.2">
      <c r="A192" s="16" t="s">
        <v>3028</v>
      </c>
      <c r="B192" s="17">
        <v>42943</v>
      </c>
      <c r="C192" s="16" t="s">
        <v>4117</v>
      </c>
      <c r="D192" s="16" t="s">
        <v>4118</v>
      </c>
      <c r="E192" s="22">
        <v>202.54</v>
      </c>
      <c r="F192" s="16" t="s">
        <v>4224</v>
      </c>
      <c r="G192" s="17">
        <v>42947</v>
      </c>
      <c r="H192" s="22">
        <v>202.54</v>
      </c>
      <c r="I192" s="15">
        <f t="shared" si="4"/>
        <v>0</v>
      </c>
    </row>
    <row r="193" spans="1:9" hidden="1" x14ac:dyDescent="0.2">
      <c r="A193" s="16" t="s">
        <v>901</v>
      </c>
      <c r="B193" s="17">
        <v>42943</v>
      </c>
      <c r="C193" s="16" t="s">
        <v>4119</v>
      </c>
      <c r="D193" s="16" t="s">
        <v>4120</v>
      </c>
      <c r="E193" s="22">
        <v>202.54</v>
      </c>
      <c r="F193" s="16" t="s">
        <v>4224</v>
      </c>
      <c r="G193" s="17">
        <v>42947</v>
      </c>
      <c r="H193" s="22">
        <v>202.54</v>
      </c>
      <c r="I193" s="15">
        <f t="shared" si="4"/>
        <v>0</v>
      </c>
    </row>
    <row r="194" spans="1:9" hidden="1" x14ac:dyDescent="0.2">
      <c r="A194" s="16" t="s">
        <v>904</v>
      </c>
      <c r="B194" s="17">
        <v>42943</v>
      </c>
      <c r="C194" s="16" t="s">
        <v>4121</v>
      </c>
      <c r="D194" s="16" t="s">
        <v>4122</v>
      </c>
      <c r="E194" s="22">
        <v>202.54</v>
      </c>
      <c r="F194" s="16" t="s">
        <v>4224</v>
      </c>
      <c r="G194" s="17">
        <v>42947</v>
      </c>
      <c r="H194" s="22">
        <v>202.54</v>
      </c>
      <c r="I194" s="15">
        <f t="shared" si="4"/>
        <v>0</v>
      </c>
    </row>
    <row r="195" spans="1:9" hidden="1" x14ac:dyDescent="0.2">
      <c r="A195" s="16" t="s">
        <v>3033</v>
      </c>
      <c r="B195" s="17">
        <v>42943</v>
      </c>
      <c r="C195" s="16" t="s">
        <v>4123</v>
      </c>
      <c r="D195" s="16" t="s">
        <v>4124</v>
      </c>
      <c r="E195" s="22">
        <v>202.54</v>
      </c>
      <c r="F195" s="16" t="s">
        <v>4224</v>
      </c>
      <c r="G195" s="17">
        <v>42947</v>
      </c>
      <c r="H195" s="22">
        <v>202.54</v>
      </c>
      <c r="I195" s="15">
        <f t="shared" si="4"/>
        <v>0</v>
      </c>
    </row>
    <row r="196" spans="1:9" hidden="1" x14ac:dyDescent="0.2">
      <c r="A196" s="16" t="s">
        <v>907</v>
      </c>
      <c r="B196" s="17">
        <v>42943</v>
      </c>
      <c r="C196" s="16" t="s">
        <v>4125</v>
      </c>
      <c r="D196" s="16" t="s">
        <v>4126</v>
      </c>
      <c r="E196" s="22">
        <v>202.54</v>
      </c>
      <c r="F196" s="16" t="s">
        <v>4224</v>
      </c>
      <c r="G196" s="17">
        <v>42947</v>
      </c>
      <c r="H196" s="22">
        <v>202.54</v>
      </c>
      <c r="I196" s="15">
        <f t="shared" si="4"/>
        <v>0</v>
      </c>
    </row>
    <row r="197" spans="1:9" hidden="1" x14ac:dyDescent="0.2">
      <c r="A197" s="16" t="s">
        <v>910</v>
      </c>
      <c r="B197" s="17">
        <v>42943</v>
      </c>
      <c r="C197" s="16" t="s">
        <v>4127</v>
      </c>
      <c r="D197" s="16" t="s">
        <v>4128</v>
      </c>
      <c r="E197" s="22">
        <v>67.510000000000005</v>
      </c>
      <c r="F197" s="16" t="s">
        <v>4224</v>
      </c>
      <c r="G197" s="17">
        <v>42947</v>
      </c>
      <c r="H197" s="22">
        <v>67.510000000000005</v>
      </c>
      <c r="I197" s="15">
        <f t="shared" si="4"/>
        <v>0</v>
      </c>
    </row>
    <row r="198" spans="1:9" hidden="1" x14ac:dyDescent="0.2">
      <c r="A198" s="16" t="s">
        <v>913</v>
      </c>
      <c r="B198" s="17">
        <v>42943</v>
      </c>
      <c r="C198" s="16" t="s">
        <v>4129</v>
      </c>
      <c r="D198" s="16" t="s">
        <v>4130</v>
      </c>
      <c r="E198" s="22">
        <v>101.27</v>
      </c>
      <c r="F198" s="16" t="s">
        <v>4224</v>
      </c>
      <c r="G198" s="17">
        <v>42947</v>
      </c>
      <c r="H198" s="22">
        <v>101.27</v>
      </c>
      <c r="I198" s="15">
        <f t="shared" si="4"/>
        <v>0</v>
      </c>
    </row>
    <row r="199" spans="1:9" hidden="1" x14ac:dyDescent="0.2">
      <c r="A199" s="16" t="s">
        <v>1962</v>
      </c>
      <c r="B199" s="17">
        <v>42943</v>
      </c>
      <c r="C199" s="16" t="s">
        <v>4131</v>
      </c>
      <c r="D199" s="16" t="s">
        <v>4132</v>
      </c>
      <c r="E199" s="22">
        <v>67.510000000000005</v>
      </c>
      <c r="F199" s="16" t="s">
        <v>4224</v>
      </c>
      <c r="G199" s="17">
        <v>42947</v>
      </c>
      <c r="H199" s="22">
        <v>67.510000000000005</v>
      </c>
      <c r="I199" s="15">
        <f t="shared" si="4"/>
        <v>0</v>
      </c>
    </row>
    <row r="200" spans="1:9" hidden="1" x14ac:dyDescent="0.2">
      <c r="A200" s="16" t="s">
        <v>916</v>
      </c>
      <c r="B200" s="17">
        <v>42943</v>
      </c>
      <c r="C200" s="16" t="s">
        <v>4133</v>
      </c>
      <c r="D200" s="16" t="s">
        <v>4134</v>
      </c>
      <c r="E200" s="22">
        <v>67.510000000000005</v>
      </c>
      <c r="F200" s="16" t="s">
        <v>4224</v>
      </c>
      <c r="G200" s="17">
        <v>42947</v>
      </c>
      <c r="H200" s="22">
        <v>67.510000000000005</v>
      </c>
      <c r="I200" s="15">
        <f t="shared" si="4"/>
        <v>0</v>
      </c>
    </row>
    <row r="201" spans="1:9" hidden="1" x14ac:dyDescent="0.2">
      <c r="A201" s="16" t="s">
        <v>919</v>
      </c>
      <c r="B201" s="17">
        <v>42943</v>
      </c>
      <c r="C201" s="16" t="s">
        <v>4135</v>
      </c>
      <c r="D201" s="16" t="s">
        <v>4136</v>
      </c>
      <c r="E201" s="22">
        <v>67.510000000000005</v>
      </c>
      <c r="F201" s="16" t="s">
        <v>4224</v>
      </c>
      <c r="G201" s="17">
        <v>42947</v>
      </c>
      <c r="H201" s="22">
        <v>67.510000000000005</v>
      </c>
      <c r="I201" s="15">
        <f t="shared" si="4"/>
        <v>0</v>
      </c>
    </row>
    <row r="202" spans="1:9" hidden="1" x14ac:dyDescent="0.2">
      <c r="A202" s="16" t="s">
        <v>4137</v>
      </c>
      <c r="B202" s="17">
        <v>42943</v>
      </c>
      <c r="C202" s="16" t="s">
        <v>4138</v>
      </c>
      <c r="D202" s="16" t="s">
        <v>4139</v>
      </c>
      <c r="E202" s="22">
        <v>202.54</v>
      </c>
      <c r="F202" s="16" t="s">
        <v>4224</v>
      </c>
      <c r="G202" s="17">
        <v>42947</v>
      </c>
      <c r="H202" s="22">
        <v>202.54</v>
      </c>
      <c r="I202" s="15">
        <f t="shared" si="4"/>
        <v>0</v>
      </c>
    </row>
    <row r="203" spans="1:9" hidden="1" x14ac:dyDescent="0.2">
      <c r="A203" s="16" t="s">
        <v>4140</v>
      </c>
      <c r="B203" s="17">
        <v>42943</v>
      </c>
      <c r="C203" s="16" t="s">
        <v>4141</v>
      </c>
      <c r="D203" s="16" t="s">
        <v>4142</v>
      </c>
      <c r="E203" s="22">
        <v>67.510000000000005</v>
      </c>
      <c r="F203" s="16" t="s">
        <v>4224</v>
      </c>
      <c r="G203" s="17">
        <v>42947</v>
      </c>
      <c r="H203" s="22">
        <v>67.510000000000005</v>
      </c>
      <c r="I203" s="15">
        <f t="shared" ref="I203:I235" si="5">+E203-H203</f>
        <v>0</v>
      </c>
    </row>
    <row r="204" spans="1:9" hidden="1" x14ac:dyDescent="0.2">
      <c r="A204" s="16" t="s">
        <v>4143</v>
      </c>
      <c r="B204" s="17">
        <v>42943</v>
      </c>
      <c r="C204" s="16" t="s">
        <v>4144</v>
      </c>
      <c r="D204" s="16" t="s">
        <v>4145</v>
      </c>
      <c r="E204" s="22">
        <v>202.54</v>
      </c>
      <c r="F204" s="16" t="s">
        <v>4224</v>
      </c>
      <c r="G204" s="17">
        <v>42947</v>
      </c>
      <c r="H204" s="22">
        <v>202.54</v>
      </c>
      <c r="I204" s="15">
        <f t="shared" si="5"/>
        <v>0</v>
      </c>
    </row>
    <row r="205" spans="1:9" hidden="1" x14ac:dyDescent="0.2">
      <c r="A205" s="16" t="s">
        <v>922</v>
      </c>
      <c r="B205" s="17">
        <v>42943</v>
      </c>
      <c r="C205" s="16" t="s">
        <v>4146</v>
      </c>
      <c r="D205" s="16" t="s">
        <v>4147</v>
      </c>
      <c r="E205" s="22">
        <v>67.510000000000005</v>
      </c>
      <c r="F205" s="16" t="s">
        <v>4224</v>
      </c>
      <c r="G205" s="17">
        <v>42947</v>
      </c>
      <c r="H205" s="22">
        <v>67.510000000000005</v>
      </c>
      <c r="I205" s="15">
        <f t="shared" si="5"/>
        <v>0</v>
      </c>
    </row>
    <row r="206" spans="1:9" hidden="1" x14ac:dyDescent="0.2">
      <c r="A206" s="16" t="s">
        <v>925</v>
      </c>
      <c r="B206" s="17">
        <v>42943</v>
      </c>
      <c r="C206" s="16" t="s">
        <v>4148</v>
      </c>
      <c r="D206" s="16" t="s">
        <v>4149</v>
      </c>
      <c r="E206" s="22">
        <v>202.54</v>
      </c>
      <c r="F206" s="16" t="s">
        <v>4224</v>
      </c>
      <c r="G206" s="17">
        <v>42947</v>
      </c>
      <c r="H206" s="22">
        <v>202.54</v>
      </c>
      <c r="I206" s="15">
        <f t="shared" si="5"/>
        <v>0</v>
      </c>
    </row>
    <row r="207" spans="1:9" hidden="1" x14ac:dyDescent="0.2">
      <c r="A207" s="16" t="s">
        <v>4150</v>
      </c>
      <c r="B207" s="17">
        <v>42943</v>
      </c>
      <c r="C207" s="16" t="s">
        <v>4151</v>
      </c>
      <c r="D207" s="16" t="s">
        <v>4152</v>
      </c>
      <c r="E207" s="22">
        <v>101.27</v>
      </c>
      <c r="F207" s="16" t="s">
        <v>4224</v>
      </c>
      <c r="G207" s="17">
        <v>42947</v>
      </c>
      <c r="H207" s="22">
        <v>101.27</v>
      </c>
      <c r="I207" s="15">
        <f t="shared" si="5"/>
        <v>0</v>
      </c>
    </row>
    <row r="208" spans="1:9" hidden="1" x14ac:dyDescent="0.2">
      <c r="A208" s="16" t="s">
        <v>1299</v>
      </c>
      <c r="B208" s="17">
        <v>42944</v>
      </c>
      <c r="C208" s="16" t="s">
        <v>4153</v>
      </c>
      <c r="D208" s="16" t="s">
        <v>4154</v>
      </c>
      <c r="E208" s="22">
        <v>3861.86</v>
      </c>
      <c r="F208" s="16" t="s">
        <v>4224</v>
      </c>
      <c r="G208" s="17">
        <v>42947</v>
      </c>
      <c r="H208" s="22">
        <v>3861.86</v>
      </c>
      <c r="I208" s="15">
        <f t="shared" si="5"/>
        <v>0</v>
      </c>
    </row>
    <row r="209" spans="1:9" hidden="1" x14ac:dyDescent="0.2">
      <c r="A209" s="16" t="s">
        <v>4155</v>
      </c>
      <c r="B209" s="17">
        <v>42944</v>
      </c>
      <c r="C209" s="16" t="s">
        <v>4156</v>
      </c>
      <c r="D209" s="16" t="s">
        <v>4157</v>
      </c>
      <c r="E209" s="22">
        <v>202.54</v>
      </c>
      <c r="F209" s="16" t="s">
        <v>4224</v>
      </c>
      <c r="G209" s="17">
        <v>42947</v>
      </c>
      <c r="H209" s="22">
        <v>202.54</v>
      </c>
      <c r="I209" s="15">
        <f t="shared" si="5"/>
        <v>0</v>
      </c>
    </row>
    <row r="210" spans="1:9" hidden="1" x14ac:dyDescent="0.2">
      <c r="A210" s="16" t="s">
        <v>2576</v>
      </c>
      <c r="B210" s="17">
        <v>42944</v>
      </c>
      <c r="C210" s="16" t="s">
        <v>4158</v>
      </c>
      <c r="D210" s="16" t="s">
        <v>4159</v>
      </c>
      <c r="E210" s="22">
        <v>3861.86</v>
      </c>
      <c r="F210" s="16" t="s">
        <v>4224</v>
      </c>
      <c r="G210" s="17">
        <v>42947</v>
      </c>
      <c r="H210" s="22">
        <v>3861.86</v>
      </c>
      <c r="I210" s="15">
        <f t="shared" si="5"/>
        <v>0</v>
      </c>
    </row>
    <row r="211" spans="1:9" hidden="1" x14ac:dyDescent="0.2">
      <c r="A211" s="16" t="s">
        <v>4160</v>
      </c>
      <c r="B211" s="17">
        <v>42944</v>
      </c>
      <c r="C211" s="16" t="s">
        <v>4161</v>
      </c>
      <c r="D211" s="16" t="s">
        <v>4162</v>
      </c>
      <c r="E211" s="22">
        <v>13166.85</v>
      </c>
      <c r="F211" s="16" t="s">
        <v>4224</v>
      </c>
      <c r="G211" s="17">
        <v>42947</v>
      </c>
      <c r="H211" s="22">
        <v>13166.85</v>
      </c>
      <c r="I211" s="15">
        <f t="shared" si="5"/>
        <v>0</v>
      </c>
    </row>
    <row r="212" spans="1:9" hidden="1" x14ac:dyDescent="0.2">
      <c r="A212" s="16" t="s">
        <v>2579</v>
      </c>
      <c r="B212" s="17">
        <v>42944</v>
      </c>
      <c r="C212" s="16" t="s">
        <v>4163</v>
      </c>
      <c r="D212" s="16" t="s">
        <v>4164</v>
      </c>
      <c r="E212" s="22">
        <v>2741.54</v>
      </c>
      <c r="F212" s="16" t="s">
        <v>4224</v>
      </c>
      <c r="G212" s="17">
        <v>42947</v>
      </c>
      <c r="H212" s="22">
        <v>2741.54</v>
      </c>
      <c r="I212" s="15">
        <f t="shared" si="5"/>
        <v>0</v>
      </c>
    </row>
    <row r="213" spans="1:9" hidden="1" x14ac:dyDescent="0.2">
      <c r="A213" s="16" t="s">
        <v>4165</v>
      </c>
      <c r="B213" s="17">
        <v>42944</v>
      </c>
      <c r="C213" s="16" t="s">
        <v>4166</v>
      </c>
      <c r="D213" s="16" t="s">
        <v>4167</v>
      </c>
      <c r="E213" s="22">
        <v>877.18</v>
      </c>
      <c r="F213" s="16" t="s">
        <v>4224</v>
      </c>
      <c r="G213" s="17">
        <v>42947</v>
      </c>
      <c r="H213" s="22">
        <v>877.18</v>
      </c>
      <c r="I213" s="15">
        <f t="shared" si="5"/>
        <v>0</v>
      </c>
    </row>
    <row r="214" spans="1:9" x14ac:dyDescent="0.2">
      <c r="A214" s="16" t="s">
        <v>4168</v>
      </c>
      <c r="B214" s="17">
        <v>42944</v>
      </c>
      <c r="C214" s="16" t="s">
        <v>4169</v>
      </c>
      <c r="D214" s="16" t="s">
        <v>4170</v>
      </c>
      <c r="E214" s="22">
        <v>893.13</v>
      </c>
      <c r="F214" s="22"/>
      <c r="G214" s="22"/>
      <c r="H214" s="22"/>
      <c r="I214" s="15">
        <f t="shared" si="5"/>
        <v>893.13</v>
      </c>
    </row>
    <row r="215" spans="1:9" x14ac:dyDescent="0.2">
      <c r="A215" s="16" t="s">
        <v>1303</v>
      </c>
      <c r="B215" s="17">
        <v>42944</v>
      </c>
      <c r="C215" s="16" t="s">
        <v>4171</v>
      </c>
      <c r="D215" s="16" t="s">
        <v>4172</v>
      </c>
      <c r="E215" s="22">
        <v>392.37</v>
      </c>
      <c r="F215" s="22"/>
      <c r="G215" s="22"/>
      <c r="H215" s="22"/>
      <c r="I215" s="15">
        <f t="shared" si="5"/>
        <v>392.37</v>
      </c>
    </row>
    <row r="216" spans="1:9" x14ac:dyDescent="0.2">
      <c r="A216" s="16" t="s">
        <v>1304</v>
      </c>
      <c r="B216" s="17">
        <v>42944</v>
      </c>
      <c r="C216" s="16" t="s">
        <v>4173</v>
      </c>
      <c r="D216" s="16" t="s">
        <v>4174</v>
      </c>
      <c r="E216" s="22">
        <v>5292.04</v>
      </c>
      <c r="F216" s="22"/>
      <c r="G216" s="22"/>
      <c r="H216" s="22"/>
      <c r="I216" s="15">
        <f t="shared" si="5"/>
        <v>5292.04</v>
      </c>
    </row>
    <row r="217" spans="1:9" x14ac:dyDescent="0.2">
      <c r="A217" s="16" t="s">
        <v>1305</v>
      </c>
      <c r="B217" s="17">
        <v>42944</v>
      </c>
      <c r="C217" s="16" t="s">
        <v>4175</v>
      </c>
      <c r="D217" s="16" t="s">
        <v>4176</v>
      </c>
      <c r="E217" s="22">
        <v>4775.62</v>
      </c>
      <c r="F217" s="16"/>
      <c r="G217" s="17"/>
      <c r="H217" s="22"/>
      <c r="I217" s="15">
        <f t="shared" si="5"/>
        <v>4775.62</v>
      </c>
    </row>
    <row r="218" spans="1:9" x14ac:dyDescent="0.2">
      <c r="A218" s="16" t="s">
        <v>1306</v>
      </c>
      <c r="B218" s="17">
        <v>42944</v>
      </c>
      <c r="C218" s="16" t="s">
        <v>4177</v>
      </c>
      <c r="D218" s="16" t="s">
        <v>4178</v>
      </c>
      <c r="E218" s="22">
        <v>2829.58</v>
      </c>
      <c r="F218" s="22"/>
      <c r="G218" s="22"/>
      <c r="H218" s="22"/>
      <c r="I218" s="15">
        <f t="shared" si="5"/>
        <v>2829.58</v>
      </c>
    </row>
    <row r="219" spans="1:9" x14ac:dyDescent="0.2">
      <c r="A219" s="16" t="s">
        <v>1307</v>
      </c>
      <c r="B219" s="17">
        <v>42944</v>
      </c>
      <c r="C219" s="16" t="s">
        <v>4179</v>
      </c>
      <c r="D219" s="16" t="s">
        <v>4180</v>
      </c>
      <c r="E219" s="22">
        <v>17225.72</v>
      </c>
      <c r="F219" s="22"/>
      <c r="G219" s="22"/>
      <c r="H219" s="22"/>
      <c r="I219" s="15">
        <f t="shared" si="5"/>
        <v>17225.72</v>
      </c>
    </row>
    <row r="220" spans="1:9" x14ac:dyDescent="0.2">
      <c r="A220" s="16" t="s">
        <v>339</v>
      </c>
      <c r="B220" s="17">
        <v>42945</v>
      </c>
      <c r="C220" s="16" t="s">
        <v>4181</v>
      </c>
      <c r="D220" s="16" t="s">
        <v>4182</v>
      </c>
      <c r="E220" s="22">
        <v>101.27</v>
      </c>
      <c r="F220" s="22"/>
      <c r="G220" s="22"/>
      <c r="H220" s="22"/>
      <c r="I220" s="15">
        <f t="shared" si="5"/>
        <v>101.27</v>
      </c>
    </row>
    <row r="221" spans="1:9" x14ac:dyDescent="0.2">
      <c r="A221" s="16" t="s">
        <v>4183</v>
      </c>
      <c r="B221" s="17">
        <v>42945</v>
      </c>
      <c r="C221" s="16" t="s">
        <v>4184</v>
      </c>
      <c r="D221" s="16" t="s">
        <v>4185</v>
      </c>
      <c r="E221" s="22">
        <v>3861.86</v>
      </c>
      <c r="F221" s="22"/>
      <c r="G221" s="22"/>
      <c r="H221" s="22"/>
      <c r="I221" s="15">
        <f t="shared" si="5"/>
        <v>3861.86</v>
      </c>
    </row>
    <row r="222" spans="1:9" x14ac:dyDescent="0.2">
      <c r="A222" s="16" t="s">
        <v>4186</v>
      </c>
      <c r="B222" s="17">
        <v>42945</v>
      </c>
      <c r="C222" s="16" t="s">
        <v>4187</v>
      </c>
      <c r="D222" s="16" t="s">
        <v>4188</v>
      </c>
      <c r="E222" s="22">
        <v>13166.85</v>
      </c>
      <c r="F222" s="22"/>
      <c r="G222" s="22"/>
      <c r="H222" s="22"/>
      <c r="I222" s="15">
        <f t="shared" si="5"/>
        <v>13166.85</v>
      </c>
    </row>
    <row r="223" spans="1:9" x14ac:dyDescent="0.2">
      <c r="A223" s="16" t="s">
        <v>4189</v>
      </c>
      <c r="B223" s="17">
        <v>42945</v>
      </c>
      <c r="C223" s="16" t="s">
        <v>4190</v>
      </c>
      <c r="D223" s="16" t="s">
        <v>4191</v>
      </c>
      <c r="E223" s="22">
        <v>3390.45</v>
      </c>
      <c r="F223" s="22"/>
      <c r="G223" s="22"/>
      <c r="H223" s="22"/>
      <c r="I223" s="15">
        <f t="shared" si="5"/>
        <v>3390.45</v>
      </c>
    </row>
    <row r="224" spans="1:9" x14ac:dyDescent="0.2">
      <c r="A224" s="16" t="s">
        <v>4192</v>
      </c>
      <c r="B224" s="17">
        <v>42945</v>
      </c>
      <c r="C224" s="16" t="s">
        <v>4193</v>
      </c>
      <c r="D224" s="16" t="s">
        <v>4194</v>
      </c>
      <c r="E224" s="22">
        <v>5608.21</v>
      </c>
      <c r="F224" s="22"/>
      <c r="G224" s="22"/>
      <c r="H224" s="22"/>
      <c r="I224" s="15">
        <f t="shared" si="5"/>
        <v>5608.21</v>
      </c>
    </row>
    <row r="225" spans="1:9" x14ac:dyDescent="0.2">
      <c r="A225" s="16" t="s">
        <v>360</v>
      </c>
      <c r="B225" s="17">
        <v>42945</v>
      </c>
      <c r="C225" s="16" t="s">
        <v>4195</v>
      </c>
      <c r="D225" s="16" t="s">
        <v>4196</v>
      </c>
      <c r="E225" s="22">
        <v>3390.45</v>
      </c>
      <c r="F225" s="22"/>
      <c r="G225" s="22"/>
      <c r="H225" s="22"/>
      <c r="I225" s="15">
        <f t="shared" si="5"/>
        <v>3390.45</v>
      </c>
    </row>
    <row r="226" spans="1:9" x14ac:dyDescent="0.2">
      <c r="A226" s="16" t="s">
        <v>4197</v>
      </c>
      <c r="B226" s="17">
        <v>42945</v>
      </c>
      <c r="C226" s="16" t="s">
        <v>4198</v>
      </c>
      <c r="D226" s="16" t="s">
        <v>4199</v>
      </c>
      <c r="E226" s="22">
        <v>81291.7</v>
      </c>
      <c r="F226" s="22"/>
      <c r="G226" s="22"/>
      <c r="H226" s="22"/>
      <c r="I226" s="15">
        <f t="shared" si="5"/>
        <v>81291.7</v>
      </c>
    </row>
    <row r="227" spans="1:9" x14ac:dyDescent="0.2">
      <c r="A227" s="16" t="s">
        <v>1006</v>
      </c>
      <c r="B227" s="17">
        <v>42947</v>
      </c>
      <c r="C227" s="16" t="s">
        <v>4200</v>
      </c>
      <c r="D227" s="16" t="s">
        <v>4201</v>
      </c>
      <c r="E227" s="22">
        <v>202.54</v>
      </c>
      <c r="F227" s="22"/>
      <c r="G227" s="22"/>
      <c r="H227" s="22"/>
      <c r="I227" s="15">
        <f t="shared" si="5"/>
        <v>202.54</v>
      </c>
    </row>
    <row r="228" spans="1:9" x14ac:dyDescent="0.2">
      <c r="A228" s="16" t="s">
        <v>1009</v>
      </c>
      <c r="B228" s="17">
        <v>42947</v>
      </c>
      <c r="C228" s="16" t="s">
        <v>4202</v>
      </c>
      <c r="D228" s="16" t="s">
        <v>4203</v>
      </c>
      <c r="E228" s="22">
        <v>3390.45</v>
      </c>
      <c r="F228" s="22"/>
      <c r="G228" s="22"/>
      <c r="H228" s="22"/>
      <c r="I228" s="15">
        <f t="shared" si="5"/>
        <v>3390.45</v>
      </c>
    </row>
    <row r="229" spans="1:9" x14ac:dyDescent="0.2">
      <c r="A229" s="16" t="s">
        <v>4204</v>
      </c>
      <c r="B229" s="17">
        <v>42947</v>
      </c>
      <c r="C229" s="16" t="s">
        <v>4205</v>
      </c>
      <c r="D229" s="16" t="s">
        <v>4206</v>
      </c>
      <c r="E229" s="22">
        <v>3390.45</v>
      </c>
      <c r="F229" s="22"/>
      <c r="G229" s="22"/>
      <c r="H229" s="22"/>
      <c r="I229" s="15">
        <f t="shared" si="5"/>
        <v>3390.45</v>
      </c>
    </row>
    <row r="230" spans="1:9" x14ac:dyDescent="0.2">
      <c r="A230" s="16" t="s">
        <v>4207</v>
      </c>
      <c r="B230" s="17">
        <v>42947</v>
      </c>
      <c r="C230" s="16" t="s">
        <v>4208</v>
      </c>
      <c r="D230" s="16" t="s">
        <v>4209</v>
      </c>
      <c r="E230" s="22">
        <v>4431.6400000000003</v>
      </c>
      <c r="F230" s="22"/>
      <c r="G230" s="22"/>
      <c r="H230" s="22"/>
      <c r="I230" s="15">
        <f t="shared" si="5"/>
        <v>4431.6400000000003</v>
      </c>
    </row>
    <row r="231" spans="1:9" x14ac:dyDescent="0.2">
      <c r="A231" s="16" t="s">
        <v>4210</v>
      </c>
      <c r="B231" s="17">
        <v>42947</v>
      </c>
      <c r="C231" s="16" t="s">
        <v>4211</v>
      </c>
      <c r="D231" s="16" t="s">
        <v>4212</v>
      </c>
      <c r="E231" s="22">
        <v>2255.4499999999998</v>
      </c>
      <c r="F231" s="22"/>
      <c r="G231" s="22"/>
      <c r="H231" s="22"/>
      <c r="I231" s="15">
        <f t="shared" si="5"/>
        <v>2255.4499999999998</v>
      </c>
    </row>
    <row r="232" spans="1:9" x14ac:dyDescent="0.2">
      <c r="A232" s="16" t="s">
        <v>1024</v>
      </c>
      <c r="B232" s="17">
        <v>42947</v>
      </c>
      <c r="C232" s="16" t="s">
        <v>4213</v>
      </c>
      <c r="D232" s="16" t="s">
        <v>4214</v>
      </c>
      <c r="E232" s="22">
        <v>2255.4499999999998</v>
      </c>
      <c r="F232" s="22"/>
      <c r="G232" s="22"/>
      <c r="H232" s="22"/>
      <c r="I232" s="15">
        <f t="shared" si="5"/>
        <v>2255.4499999999998</v>
      </c>
    </row>
    <row r="233" spans="1:9" x14ac:dyDescent="0.2">
      <c r="A233" s="16" t="s">
        <v>4215</v>
      </c>
      <c r="B233" s="17">
        <v>42947</v>
      </c>
      <c r="C233" s="16" t="s">
        <v>4216</v>
      </c>
      <c r="D233" s="16" t="s">
        <v>4217</v>
      </c>
      <c r="E233" s="22">
        <v>202.54</v>
      </c>
      <c r="F233" s="22"/>
      <c r="G233" s="22"/>
      <c r="H233" s="22"/>
      <c r="I233" s="15">
        <f t="shared" si="5"/>
        <v>202.54</v>
      </c>
    </row>
    <row r="234" spans="1:9" x14ac:dyDescent="0.2">
      <c r="A234" s="16" t="s">
        <v>4218</v>
      </c>
      <c r="B234" s="17">
        <v>42947</v>
      </c>
      <c r="C234" s="16" t="s">
        <v>4219</v>
      </c>
      <c r="D234" s="16" t="s">
        <v>4220</v>
      </c>
      <c r="E234" s="22">
        <v>101.27</v>
      </c>
      <c r="F234" s="22"/>
      <c r="G234" s="22"/>
      <c r="H234" s="22"/>
      <c r="I234" s="15">
        <f t="shared" si="5"/>
        <v>101.27</v>
      </c>
    </row>
    <row r="235" spans="1:9" x14ac:dyDescent="0.2">
      <c r="A235" s="16" t="s">
        <v>4221</v>
      </c>
      <c r="B235" s="17">
        <v>42947</v>
      </c>
      <c r="C235" s="16" t="s">
        <v>4222</v>
      </c>
      <c r="D235" s="16" t="s">
        <v>4223</v>
      </c>
      <c r="E235" s="22">
        <v>2255.4499999999998</v>
      </c>
      <c r="F235" s="22"/>
      <c r="G235" s="22"/>
      <c r="H235" s="22"/>
      <c r="I235" s="15">
        <f t="shared" si="5"/>
        <v>2255.4499999999998</v>
      </c>
    </row>
    <row r="236" spans="1:9" x14ac:dyDescent="0.2">
      <c r="A236" s="16"/>
      <c r="B236" s="17"/>
      <c r="C236" s="16"/>
      <c r="D236" s="16"/>
      <c r="E236" s="22"/>
      <c r="F236" s="22"/>
      <c r="G236" s="22"/>
      <c r="H236" s="22"/>
    </row>
    <row r="237" spans="1:9" x14ac:dyDescent="0.2">
      <c r="A237" s="16"/>
      <c r="B237" s="17"/>
      <c r="C237" s="16"/>
      <c r="D237" s="16"/>
      <c r="E237" s="22"/>
      <c r="F237" s="22"/>
      <c r="G237" s="22"/>
      <c r="H237" s="22"/>
    </row>
    <row r="238" spans="1:9" x14ac:dyDescent="0.2">
      <c r="A238" s="16"/>
      <c r="B238" s="17"/>
      <c r="C238" s="16"/>
      <c r="D238" s="16"/>
      <c r="E238" s="22"/>
      <c r="F238" s="22"/>
      <c r="G238" s="22"/>
      <c r="H238" s="22"/>
    </row>
    <row r="239" spans="1:9" x14ac:dyDescent="0.2">
      <c r="H239" s="28" t="s">
        <v>6</v>
      </c>
      <c r="I239" s="28">
        <f>+SUM(I8:I235)</f>
        <v>377729.60000000003</v>
      </c>
    </row>
    <row r="240" spans="1:9" ht="12" thickBot="1" x14ac:dyDescent="0.25">
      <c r="H240" s="28" t="s">
        <v>1342</v>
      </c>
      <c r="I240" s="29">
        <v>377729.6</v>
      </c>
    </row>
    <row r="241" spans="9:11" ht="12" thickTop="1" x14ac:dyDescent="0.2">
      <c r="I241" s="30">
        <f>+I239-I240</f>
        <v>0</v>
      </c>
      <c r="K241" s="31"/>
    </row>
  </sheetData>
  <mergeCells count="3"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opLeftCell="A133" workbookViewId="0">
      <selection sqref="A1:I166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.28515625" style="5" customWidth="1"/>
    <col min="4" max="4" width="9.85546875" style="35" bestFit="1" customWidth="1"/>
    <col min="5" max="5" width="9" style="15" bestFit="1" customWidth="1"/>
    <col min="6" max="6" width="7.85546875" style="15" bestFit="1" customWidth="1"/>
    <col min="7" max="7" width="9" style="15" bestFit="1" customWidth="1"/>
    <col min="8" max="8" width="9.28515625" style="15" bestFit="1" customWidth="1"/>
    <col min="9" max="9" width="10.85546875" style="15" bestFit="1" customWidth="1"/>
    <col min="10" max="16384" width="11.42578125" style="5"/>
  </cols>
  <sheetData>
    <row r="1" spans="1:9" x14ac:dyDescent="0.2">
      <c r="A1" s="1"/>
      <c r="B1" s="1"/>
      <c r="C1" s="1"/>
      <c r="D1" s="33"/>
      <c r="E1" s="3"/>
      <c r="F1" s="4"/>
      <c r="G1" s="4"/>
      <c r="H1" s="3"/>
      <c r="I1" s="3"/>
    </row>
    <row r="2" spans="1:9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</row>
    <row r="3" spans="1:9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42">
        <v>42948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1"/>
      <c r="B5" s="1"/>
      <c r="C5" s="1"/>
      <c r="D5" s="33"/>
      <c r="E5" s="3"/>
      <c r="F5" s="4"/>
      <c r="G5" s="4"/>
      <c r="H5" s="3"/>
      <c r="I5" s="3"/>
    </row>
    <row r="7" spans="1:9" x14ac:dyDescent="0.2">
      <c r="A7" s="6" t="s">
        <v>2</v>
      </c>
      <c r="B7" s="6" t="s">
        <v>3</v>
      </c>
      <c r="C7" s="6" t="s">
        <v>4</v>
      </c>
      <c r="D7" s="34" t="s">
        <v>5</v>
      </c>
      <c r="E7" s="8" t="s">
        <v>6</v>
      </c>
      <c r="F7" s="8" t="s">
        <v>2</v>
      </c>
      <c r="G7" s="8" t="s">
        <v>3</v>
      </c>
      <c r="H7" s="8" t="s">
        <v>7</v>
      </c>
      <c r="I7" s="8" t="s">
        <v>8</v>
      </c>
    </row>
    <row r="8" spans="1:9" x14ac:dyDescent="0.2">
      <c r="A8" s="9"/>
      <c r="B8" s="9"/>
      <c r="C8" s="10"/>
      <c r="D8" s="34"/>
      <c r="E8" s="12"/>
      <c r="F8" s="12"/>
      <c r="G8" s="12"/>
      <c r="H8" s="12"/>
      <c r="I8" s="3">
        <v>-6770.95</v>
      </c>
    </row>
    <row r="9" spans="1:9" x14ac:dyDescent="0.2">
      <c r="A9" s="5" t="s">
        <v>9</v>
      </c>
      <c r="B9" s="13">
        <v>42068</v>
      </c>
      <c r="C9" s="14" t="s">
        <v>10</v>
      </c>
      <c r="D9" s="35" t="s">
        <v>11</v>
      </c>
      <c r="E9" s="15">
        <v>2171.6799999999998</v>
      </c>
      <c r="I9" s="15">
        <f t="shared" ref="I9:I55" si="0">E9-H9</f>
        <v>2171.6799999999998</v>
      </c>
    </row>
    <row r="10" spans="1:9" x14ac:dyDescent="0.2">
      <c r="A10" s="5" t="s">
        <v>12</v>
      </c>
      <c r="B10" s="13">
        <v>42068</v>
      </c>
      <c r="C10" s="14" t="s">
        <v>13</v>
      </c>
      <c r="D10" s="35" t="s">
        <v>14</v>
      </c>
      <c r="E10" s="15">
        <v>994.12</v>
      </c>
      <c r="I10" s="15">
        <f t="shared" si="0"/>
        <v>994.12</v>
      </c>
    </row>
    <row r="11" spans="1:9" x14ac:dyDescent="0.2">
      <c r="A11" s="5" t="s">
        <v>15</v>
      </c>
      <c r="B11" s="13">
        <v>42068</v>
      </c>
      <c r="C11" s="14" t="s">
        <v>16</v>
      </c>
      <c r="D11" s="35" t="s">
        <v>17</v>
      </c>
      <c r="E11" s="15">
        <v>994.12</v>
      </c>
      <c r="I11" s="15">
        <f t="shared" si="0"/>
        <v>994.12</v>
      </c>
    </row>
    <row r="12" spans="1:9" x14ac:dyDescent="0.2">
      <c r="A12" s="5" t="s">
        <v>18</v>
      </c>
      <c r="B12" s="13">
        <v>42068</v>
      </c>
      <c r="C12" s="14" t="s">
        <v>19</v>
      </c>
      <c r="D12" s="35" t="s">
        <v>20</v>
      </c>
      <c r="E12" s="15">
        <v>2473.6</v>
      </c>
      <c r="I12" s="15">
        <f t="shared" si="0"/>
        <v>2473.6</v>
      </c>
    </row>
    <row r="13" spans="1:9" x14ac:dyDescent="0.2">
      <c r="A13" s="5" t="s">
        <v>21</v>
      </c>
      <c r="B13" s="13">
        <v>42068</v>
      </c>
      <c r="C13" s="14" t="s">
        <v>22</v>
      </c>
      <c r="D13" s="35" t="s">
        <v>23</v>
      </c>
      <c r="E13" s="15">
        <v>994.12</v>
      </c>
      <c r="I13" s="15">
        <f t="shared" si="0"/>
        <v>994.12</v>
      </c>
    </row>
    <row r="14" spans="1:9" x14ac:dyDescent="0.2">
      <c r="A14" s="5" t="s">
        <v>24</v>
      </c>
      <c r="B14" s="13">
        <v>42068</v>
      </c>
      <c r="C14" s="14" t="s">
        <v>25</v>
      </c>
      <c r="D14" s="35" t="s">
        <v>26</v>
      </c>
      <c r="E14" s="15">
        <v>2473.6</v>
      </c>
      <c r="I14" s="15">
        <f t="shared" si="0"/>
        <v>2473.6</v>
      </c>
    </row>
    <row r="15" spans="1:9" x14ac:dyDescent="0.2">
      <c r="A15" s="5" t="s">
        <v>27</v>
      </c>
      <c r="B15" s="13">
        <v>42068</v>
      </c>
      <c r="C15" s="14" t="s">
        <v>28</v>
      </c>
      <c r="D15" s="35" t="s">
        <v>29</v>
      </c>
      <c r="E15" s="15">
        <v>994.12</v>
      </c>
      <c r="I15" s="15">
        <f t="shared" si="0"/>
        <v>994.12</v>
      </c>
    </row>
    <row r="16" spans="1:9" x14ac:dyDescent="0.2">
      <c r="A16" s="5" t="s">
        <v>30</v>
      </c>
      <c r="B16" s="13">
        <v>42068</v>
      </c>
      <c r="C16" s="14" t="s">
        <v>31</v>
      </c>
      <c r="D16" s="35" t="s">
        <v>32</v>
      </c>
      <c r="E16" s="15">
        <v>306.79000000000002</v>
      </c>
      <c r="I16" s="15">
        <f t="shared" si="0"/>
        <v>306.79000000000002</v>
      </c>
    </row>
    <row r="17" spans="1:9" x14ac:dyDescent="0.2">
      <c r="A17" s="5" t="s">
        <v>33</v>
      </c>
      <c r="B17" s="13">
        <v>42068</v>
      </c>
      <c r="C17" s="14" t="s">
        <v>34</v>
      </c>
      <c r="D17" s="35" t="s">
        <v>35</v>
      </c>
      <c r="E17" s="15">
        <v>994.12</v>
      </c>
      <c r="I17" s="15">
        <f t="shared" si="0"/>
        <v>994.12</v>
      </c>
    </row>
    <row r="18" spans="1:9" x14ac:dyDescent="0.2">
      <c r="A18" s="5" t="s">
        <v>36</v>
      </c>
      <c r="B18" s="13">
        <v>42068</v>
      </c>
      <c r="C18" s="14" t="s">
        <v>37</v>
      </c>
      <c r="D18" s="35" t="s">
        <v>38</v>
      </c>
      <c r="E18" s="15">
        <v>994.12</v>
      </c>
      <c r="I18" s="15">
        <f t="shared" si="0"/>
        <v>994.12</v>
      </c>
    </row>
    <row r="19" spans="1:9" x14ac:dyDescent="0.2">
      <c r="A19" s="5" t="s">
        <v>39</v>
      </c>
      <c r="B19" s="13">
        <v>42068</v>
      </c>
      <c r="C19" s="14" t="s">
        <v>40</v>
      </c>
      <c r="D19" s="35" t="s">
        <v>41</v>
      </c>
      <c r="E19" s="15">
        <v>2473.6</v>
      </c>
      <c r="I19" s="15">
        <f t="shared" si="0"/>
        <v>2473.6</v>
      </c>
    </row>
    <row r="20" spans="1:9" x14ac:dyDescent="0.2">
      <c r="A20" s="5" t="s">
        <v>42</v>
      </c>
      <c r="B20" s="13">
        <v>42068</v>
      </c>
      <c r="C20" s="14" t="s">
        <v>43</v>
      </c>
      <c r="D20" s="35" t="s">
        <v>44</v>
      </c>
      <c r="E20" s="15">
        <v>2623.1</v>
      </c>
      <c r="I20" s="15">
        <f t="shared" si="0"/>
        <v>2623.1</v>
      </c>
    </row>
    <row r="21" spans="1:9" x14ac:dyDescent="0.2">
      <c r="A21" s="5" t="s">
        <v>45</v>
      </c>
      <c r="B21" s="13">
        <v>42068</v>
      </c>
      <c r="C21" s="14" t="s">
        <v>46</v>
      </c>
      <c r="D21" s="35" t="s">
        <v>47</v>
      </c>
      <c r="E21" s="15">
        <v>2473.6</v>
      </c>
      <c r="I21" s="15">
        <f t="shared" si="0"/>
        <v>2473.6</v>
      </c>
    </row>
    <row r="22" spans="1:9" x14ac:dyDescent="0.2">
      <c r="A22" s="5" t="s">
        <v>48</v>
      </c>
      <c r="B22" s="13">
        <v>42068</v>
      </c>
      <c r="C22" s="14" t="s">
        <v>49</v>
      </c>
      <c r="D22" s="35" t="s">
        <v>50</v>
      </c>
      <c r="E22" s="15">
        <v>994.12</v>
      </c>
      <c r="I22" s="15">
        <f t="shared" si="0"/>
        <v>994.12</v>
      </c>
    </row>
    <row r="23" spans="1:9" x14ac:dyDescent="0.2">
      <c r="A23" s="5" t="s">
        <v>51</v>
      </c>
      <c r="B23" s="13">
        <v>42068</v>
      </c>
      <c r="C23" s="5" t="s">
        <v>52</v>
      </c>
      <c r="D23" s="35" t="s">
        <v>53</v>
      </c>
      <c r="E23" s="15">
        <v>2473.6</v>
      </c>
      <c r="I23" s="15">
        <f t="shared" si="0"/>
        <v>2473.6</v>
      </c>
    </row>
    <row r="24" spans="1:9" x14ac:dyDescent="0.2">
      <c r="A24" s="5" t="s">
        <v>54</v>
      </c>
      <c r="B24" s="13">
        <v>42068</v>
      </c>
      <c r="C24" s="5" t="s">
        <v>55</v>
      </c>
      <c r="D24" s="35" t="s">
        <v>56</v>
      </c>
      <c r="E24" s="15">
        <v>2922.69</v>
      </c>
      <c r="I24" s="15">
        <f t="shared" si="0"/>
        <v>2922.69</v>
      </c>
    </row>
    <row r="25" spans="1:9" x14ac:dyDescent="0.2">
      <c r="A25" s="5" t="s">
        <v>57</v>
      </c>
      <c r="B25" s="13">
        <v>42068</v>
      </c>
      <c r="C25" s="5" t="s">
        <v>58</v>
      </c>
      <c r="D25" s="35" t="s">
        <v>59</v>
      </c>
      <c r="E25" s="15">
        <v>2473.6</v>
      </c>
      <c r="I25" s="15">
        <f t="shared" si="0"/>
        <v>2473.6</v>
      </c>
    </row>
    <row r="26" spans="1:9" x14ac:dyDescent="0.2">
      <c r="A26" s="5" t="s">
        <v>60</v>
      </c>
      <c r="B26" s="13">
        <v>42068</v>
      </c>
      <c r="C26" s="5" t="s">
        <v>61</v>
      </c>
      <c r="D26" s="35" t="s">
        <v>62</v>
      </c>
      <c r="E26" s="15">
        <v>1088.08</v>
      </c>
      <c r="I26" s="15">
        <f t="shared" si="0"/>
        <v>1088.08</v>
      </c>
    </row>
    <row r="27" spans="1:9" x14ac:dyDescent="0.2">
      <c r="A27" s="5" t="s">
        <v>63</v>
      </c>
      <c r="B27" s="13">
        <v>42068</v>
      </c>
      <c r="C27" s="5" t="s">
        <v>64</v>
      </c>
      <c r="D27" s="35" t="s">
        <v>65</v>
      </c>
      <c r="E27" s="15">
        <v>2473.6</v>
      </c>
      <c r="I27" s="15">
        <f t="shared" si="0"/>
        <v>2473.6</v>
      </c>
    </row>
    <row r="28" spans="1:9" x14ac:dyDescent="0.2">
      <c r="A28" s="5" t="s">
        <v>66</v>
      </c>
      <c r="B28" s="13">
        <v>42068</v>
      </c>
      <c r="C28" s="5" t="s">
        <v>67</v>
      </c>
      <c r="D28" s="35" t="s">
        <v>68</v>
      </c>
      <c r="E28" s="15">
        <v>994.12</v>
      </c>
      <c r="I28" s="15">
        <f t="shared" si="0"/>
        <v>994.12</v>
      </c>
    </row>
    <row r="29" spans="1:9" x14ac:dyDescent="0.2">
      <c r="A29" s="5" t="s">
        <v>69</v>
      </c>
      <c r="B29" s="13">
        <v>42068</v>
      </c>
      <c r="C29" s="5" t="s">
        <v>70</v>
      </c>
      <c r="D29" s="35" t="s">
        <v>71</v>
      </c>
      <c r="E29" s="15">
        <v>994.12</v>
      </c>
      <c r="I29" s="15">
        <f t="shared" si="0"/>
        <v>994.12</v>
      </c>
    </row>
    <row r="30" spans="1:9" x14ac:dyDescent="0.2">
      <c r="A30" s="5" t="s">
        <v>72</v>
      </c>
      <c r="B30" s="13">
        <v>42068</v>
      </c>
      <c r="C30" s="5" t="s">
        <v>73</v>
      </c>
      <c r="D30" s="35" t="s">
        <v>74</v>
      </c>
      <c r="E30" s="15">
        <v>994.12</v>
      </c>
      <c r="I30" s="15">
        <f t="shared" si="0"/>
        <v>994.12</v>
      </c>
    </row>
    <row r="31" spans="1:9" x14ac:dyDescent="0.2">
      <c r="A31" s="5" t="s">
        <v>75</v>
      </c>
      <c r="B31" s="13">
        <v>42068</v>
      </c>
      <c r="C31" s="5" t="s">
        <v>76</v>
      </c>
      <c r="D31" s="35" t="s">
        <v>77</v>
      </c>
      <c r="E31" s="15">
        <v>994.12</v>
      </c>
      <c r="I31" s="15">
        <f t="shared" si="0"/>
        <v>994.12</v>
      </c>
    </row>
    <row r="32" spans="1:9" x14ac:dyDescent="0.2">
      <c r="A32" s="5" t="s">
        <v>78</v>
      </c>
      <c r="B32" s="13">
        <v>42068</v>
      </c>
      <c r="C32" s="5" t="s">
        <v>79</v>
      </c>
      <c r="D32" s="35" t="s">
        <v>80</v>
      </c>
      <c r="E32" s="15">
        <v>2473.6</v>
      </c>
      <c r="I32" s="15">
        <f t="shared" si="0"/>
        <v>2473.6</v>
      </c>
    </row>
    <row r="33" spans="1:9" x14ac:dyDescent="0.2">
      <c r="A33" s="5" t="s">
        <v>81</v>
      </c>
      <c r="B33" s="13">
        <v>42068</v>
      </c>
      <c r="C33" s="5" t="s">
        <v>82</v>
      </c>
      <c r="D33" s="35" t="s">
        <v>83</v>
      </c>
      <c r="E33" s="15">
        <v>2473.6</v>
      </c>
      <c r="I33" s="15">
        <f t="shared" si="0"/>
        <v>2473.6</v>
      </c>
    </row>
    <row r="34" spans="1:9" x14ac:dyDescent="0.2">
      <c r="A34" s="5" t="s">
        <v>84</v>
      </c>
      <c r="B34" s="13">
        <v>42068</v>
      </c>
      <c r="C34" s="5" t="s">
        <v>85</v>
      </c>
      <c r="D34" s="35" t="s">
        <v>86</v>
      </c>
      <c r="E34" s="15">
        <v>2473.6</v>
      </c>
      <c r="I34" s="15">
        <f t="shared" si="0"/>
        <v>2473.6</v>
      </c>
    </row>
    <row r="35" spans="1:9" x14ac:dyDescent="0.2">
      <c r="A35" s="5" t="s">
        <v>87</v>
      </c>
      <c r="B35" s="13">
        <v>42081</v>
      </c>
      <c r="C35" s="5" t="s">
        <v>88</v>
      </c>
      <c r="D35" s="35" t="s">
        <v>89</v>
      </c>
      <c r="E35" s="15">
        <v>33262.080000000002</v>
      </c>
      <c r="I35" s="15">
        <f t="shared" si="0"/>
        <v>33262.080000000002</v>
      </c>
    </row>
    <row r="36" spans="1:9" x14ac:dyDescent="0.2">
      <c r="A36" s="5" t="s">
        <v>90</v>
      </c>
      <c r="B36" s="13">
        <v>42081</v>
      </c>
      <c r="C36" s="5" t="s">
        <v>91</v>
      </c>
      <c r="D36" s="35" t="s">
        <v>92</v>
      </c>
      <c r="E36" s="15">
        <v>1255.31</v>
      </c>
      <c r="G36" s="3"/>
      <c r="H36" s="3"/>
      <c r="I36" s="15">
        <f t="shared" si="0"/>
        <v>1255.31</v>
      </c>
    </row>
    <row r="37" spans="1:9" x14ac:dyDescent="0.2">
      <c r="A37" s="5" t="s">
        <v>93</v>
      </c>
      <c r="B37" s="13">
        <v>42081</v>
      </c>
      <c r="C37" s="5" t="s">
        <v>94</v>
      </c>
      <c r="D37" s="35" t="s">
        <v>95</v>
      </c>
      <c r="E37" s="15">
        <v>3715.13</v>
      </c>
      <c r="G37" s="3"/>
      <c r="H37" s="3"/>
      <c r="I37" s="15">
        <f t="shared" si="0"/>
        <v>3715.13</v>
      </c>
    </row>
    <row r="38" spans="1:9" x14ac:dyDescent="0.2">
      <c r="A38" s="5" t="s">
        <v>96</v>
      </c>
      <c r="B38" s="13">
        <v>42138</v>
      </c>
      <c r="C38" s="5" t="s">
        <v>97</v>
      </c>
      <c r="D38" s="35" t="s">
        <v>98</v>
      </c>
      <c r="E38" s="15">
        <v>3198.56</v>
      </c>
      <c r="I38" s="15">
        <f t="shared" si="0"/>
        <v>3198.56</v>
      </c>
    </row>
    <row r="39" spans="1:9" x14ac:dyDescent="0.2">
      <c r="A39" s="5" t="s">
        <v>99</v>
      </c>
      <c r="B39" s="13">
        <v>42304</v>
      </c>
      <c r="C39" s="5" t="s">
        <v>100</v>
      </c>
      <c r="D39" s="35" t="s">
        <v>101</v>
      </c>
      <c r="E39" s="15">
        <v>4577.13</v>
      </c>
      <c r="H39" s="15">
        <v>711.42</v>
      </c>
      <c r="I39" s="15">
        <f t="shared" si="0"/>
        <v>3865.71</v>
      </c>
    </row>
    <row r="40" spans="1:9" x14ac:dyDescent="0.2">
      <c r="A40" s="5" t="s">
        <v>102</v>
      </c>
      <c r="B40" s="13">
        <v>42304</v>
      </c>
      <c r="C40" s="5" t="s">
        <v>103</v>
      </c>
      <c r="D40" s="35" t="s">
        <v>104</v>
      </c>
      <c r="E40" s="15">
        <v>1098.8699999999999</v>
      </c>
      <c r="H40" s="15">
        <v>1076.47</v>
      </c>
      <c r="I40" s="15">
        <f t="shared" si="0"/>
        <v>22.399999999999864</v>
      </c>
    </row>
    <row r="41" spans="1:9" x14ac:dyDescent="0.2">
      <c r="A41" s="5" t="s">
        <v>105</v>
      </c>
      <c r="B41" s="13">
        <v>42304</v>
      </c>
      <c r="C41" s="5" t="s">
        <v>106</v>
      </c>
      <c r="D41" s="35" t="s">
        <v>107</v>
      </c>
      <c r="E41" s="15">
        <v>1098.8699999999999</v>
      </c>
      <c r="H41" s="15">
        <v>1076.47</v>
      </c>
      <c r="I41" s="15">
        <f t="shared" si="0"/>
        <v>22.399999999999864</v>
      </c>
    </row>
    <row r="42" spans="1:9" x14ac:dyDescent="0.2">
      <c r="A42" s="5" t="s">
        <v>108</v>
      </c>
      <c r="B42" s="13">
        <v>42305</v>
      </c>
      <c r="C42" s="5" t="s">
        <v>109</v>
      </c>
      <c r="D42" s="35" t="s">
        <v>110</v>
      </c>
      <c r="E42" s="15">
        <v>2881.21</v>
      </c>
      <c r="H42" s="15">
        <f>2415.19+426.04</f>
        <v>2841.23</v>
      </c>
      <c r="I42" s="15">
        <f t="shared" si="0"/>
        <v>39.980000000000018</v>
      </c>
    </row>
    <row r="43" spans="1:9" x14ac:dyDescent="0.2">
      <c r="A43" s="5" t="s">
        <v>111</v>
      </c>
      <c r="B43" s="13">
        <v>42305</v>
      </c>
      <c r="C43" s="5" t="s">
        <v>112</v>
      </c>
      <c r="D43" s="35" t="s">
        <v>113</v>
      </c>
      <c r="E43" s="15">
        <v>787.26</v>
      </c>
      <c r="F43" s="16" t="s">
        <v>114</v>
      </c>
      <c r="G43" s="17">
        <v>42529</v>
      </c>
      <c r="H43" s="15">
        <v>393.75</v>
      </c>
      <c r="I43" s="15">
        <f t="shared" si="0"/>
        <v>393.51</v>
      </c>
    </row>
    <row r="44" spans="1:9" x14ac:dyDescent="0.2">
      <c r="A44" s="5" t="s">
        <v>115</v>
      </c>
      <c r="B44" s="13">
        <v>42305</v>
      </c>
      <c r="C44" s="5" t="s">
        <v>116</v>
      </c>
      <c r="D44" s="35" t="s">
        <v>117</v>
      </c>
      <c r="E44" s="15">
        <v>4008.41</v>
      </c>
      <c r="H44" s="15">
        <v>3905.69</v>
      </c>
      <c r="I44" s="15">
        <f t="shared" si="0"/>
        <v>102.7199999999998</v>
      </c>
    </row>
    <row r="45" spans="1:9" x14ac:dyDescent="0.2">
      <c r="A45" s="5" t="s">
        <v>118</v>
      </c>
      <c r="B45" s="13">
        <v>42338</v>
      </c>
      <c r="C45" s="5" t="s">
        <v>119</v>
      </c>
      <c r="D45" s="35">
        <v>26445</v>
      </c>
      <c r="H45" s="15">
        <v>1169.2</v>
      </c>
      <c r="I45" s="15">
        <f t="shared" si="0"/>
        <v>-1169.2</v>
      </c>
    </row>
    <row r="46" spans="1:9" x14ac:dyDescent="0.2">
      <c r="A46" s="18" t="s">
        <v>120</v>
      </c>
      <c r="B46" s="19">
        <v>42429</v>
      </c>
      <c r="C46" s="18" t="s">
        <v>121</v>
      </c>
      <c r="D46" s="36"/>
      <c r="E46" s="21"/>
      <c r="H46" s="21">
        <v>15095.72</v>
      </c>
      <c r="I46" s="15">
        <f t="shared" si="0"/>
        <v>-15095.72</v>
      </c>
    </row>
    <row r="47" spans="1:9" x14ac:dyDescent="0.2">
      <c r="A47" s="16" t="s">
        <v>122</v>
      </c>
      <c r="B47" s="17">
        <v>42510</v>
      </c>
      <c r="C47" s="16" t="s">
        <v>123</v>
      </c>
      <c r="D47" s="36" t="s">
        <v>124</v>
      </c>
      <c r="E47" s="21">
        <v>59647.39</v>
      </c>
      <c r="H47" s="22"/>
      <c r="I47" s="15">
        <f t="shared" si="0"/>
        <v>59647.39</v>
      </c>
    </row>
    <row r="48" spans="1:9" x14ac:dyDescent="0.2">
      <c r="A48" s="16" t="s">
        <v>125</v>
      </c>
      <c r="B48" s="17">
        <v>42538</v>
      </c>
      <c r="C48" s="16" t="s">
        <v>126</v>
      </c>
      <c r="D48" s="37" t="s">
        <v>127</v>
      </c>
      <c r="E48" s="21">
        <v>12625.21</v>
      </c>
      <c r="F48" s="16"/>
      <c r="H48" s="22"/>
      <c r="I48" s="15">
        <f t="shared" si="0"/>
        <v>12625.21</v>
      </c>
    </row>
    <row r="49" spans="1:9" x14ac:dyDescent="0.2">
      <c r="A49" s="16" t="s">
        <v>128</v>
      </c>
      <c r="B49" s="17">
        <v>42538</v>
      </c>
      <c r="C49" s="16" t="s">
        <v>129</v>
      </c>
      <c r="D49" s="37" t="s">
        <v>130</v>
      </c>
      <c r="E49" s="21">
        <v>12625.21</v>
      </c>
      <c r="F49" s="16"/>
      <c r="H49" s="22"/>
      <c r="I49" s="15">
        <f t="shared" si="0"/>
        <v>12625.21</v>
      </c>
    </row>
    <row r="50" spans="1:9" x14ac:dyDescent="0.2">
      <c r="A50" s="16" t="s">
        <v>131</v>
      </c>
      <c r="B50" s="17">
        <v>42538</v>
      </c>
      <c r="C50" s="16" t="s">
        <v>132</v>
      </c>
      <c r="D50" s="37" t="s">
        <v>133</v>
      </c>
      <c r="E50" s="21">
        <v>12625.21</v>
      </c>
      <c r="F50" s="16"/>
      <c r="H50" s="22"/>
      <c r="I50" s="15">
        <f t="shared" si="0"/>
        <v>12625.21</v>
      </c>
    </row>
    <row r="51" spans="1:9" x14ac:dyDescent="0.2">
      <c r="A51" s="16" t="s">
        <v>134</v>
      </c>
      <c r="B51" s="17">
        <v>42538</v>
      </c>
      <c r="C51" s="16" t="s">
        <v>135</v>
      </c>
      <c r="D51" s="37" t="s">
        <v>136</v>
      </c>
      <c r="E51" s="21">
        <v>12625.21</v>
      </c>
      <c r="F51" s="16"/>
      <c r="H51" s="22"/>
      <c r="I51" s="15">
        <f t="shared" si="0"/>
        <v>12625.21</v>
      </c>
    </row>
    <row r="52" spans="1:9" x14ac:dyDescent="0.2">
      <c r="A52" s="16" t="s">
        <v>137</v>
      </c>
      <c r="B52" s="17">
        <v>42548</v>
      </c>
      <c r="C52" s="16" t="s">
        <v>138</v>
      </c>
      <c r="D52" s="37" t="s">
        <v>139</v>
      </c>
      <c r="E52" s="22">
        <v>38748.120000000003</v>
      </c>
      <c r="F52" s="16"/>
      <c r="H52" s="22"/>
      <c r="I52" s="15">
        <f t="shared" si="0"/>
        <v>38748.120000000003</v>
      </c>
    </row>
    <row r="53" spans="1:9" x14ac:dyDescent="0.2">
      <c r="A53" s="16" t="s">
        <v>140</v>
      </c>
      <c r="B53" s="17">
        <v>42551</v>
      </c>
      <c r="C53" s="16" t="s">
        <v>141</v>
      </c>
      <c r="D53" s="37" t="s">
        <v>142</v>
      </c>
      <c r="E53" s="22">
        <v>1098.8699999999999</v>
      </c>
      <c r="F53" s="16" t="s">
        <v>143</v>
      </c>
      <c r="G53" s="17">
        <v>42555</v>
      </c>
      <c r="H53" s="22">
        <v>1065.0899999999999</v>
      </c>
      <c r="I53" s="15">
        <f t="shared" si="0"/>
        <v>33.779999999999973</v>
      </c>
    </row>
    <row r="54" spans="1:9" x14ac:dyDescent="0.2">
      <c r="A54" s="16" t="s">
        <v>144</v>
      </c>
      <c r="B54" s="17">
        <v>42551</v>
      </c>
      <c r="C54" s="16" t="s">
        <v>145</v>
      </c>
      <c r="D54" s="37" t="s">
        <v>146</v>
      </c>
      <c r="E54" s="22">
        <v>510.63</v>
      </c>
      <c r="F54" s="16"/>
      <c r="H54" s="22"/>
      <c r="I54" s="15">
        <f t="shared" si="0"/>
        <v>510.63</v>
      </c>
    </row>
    <row r="55" spans="1:9" x14ac:dyDescent="0.2">
      <c r="A55" s="16" t="s">
        <v>147</v>
      </c>
      <c r="B55" s="17">
        <v>42579</v>
      </c>
      <c r="C55" s="16" t="s">
        <v>148</v>
      </c>
      <c r="D55" s="26" t="s">
        <v>149</v>
      </c>
      <c r="E55" s="22">
        <v>361.14</v>
      </c>
      <c r="F55" s="16"/>
      <c r="H55" s="22"/>
      <c r="I55" s="15">
        <f t="shared" si="0"/>
        <v>361.14</v>
      </c>
    </row>
    <row r="56" spans="1:9" x14ac:dyDescent="0.2">
      <c r="A56" s="16" t="s">
        <v>1237</v>
      </c>
      <c r="B56" s="17">
        <v>42739</v>
      </c>
      <c r="C56" s="16" t="s">
        <v>1238</v>
      </c>
      <c r="D56" s="37" t="s">
        <v>1239</v>
      </c>
      <c r="E56" s="22">
        <v>1600.23</v>
      </c>
      <c r="F56" s="16" t="s">
        <v>1341</v>
      </c>
      <c r="G56" s="17">
        <v>42766</v>
      </c>
      <c r="H56" s="22">
        <v>151.38</v>
      </c>
      <c r="I56" s="15">
        <f t="shared" ref="I56:I58" si="1">+E56-H56</f>
        <v>1448.85</v>
      </c>
    </row>
    <row r="57" spans="1:9" x14ac:dyDescent="0.2">
      <c r="A57" s="16" t="s">
        <v>2435</v>
      </c>
      <c r="B57" s="17">
        <v>42818</v>
      </c>
      <c r="C57" s="23" t="s">
        <v>1239</v>
      </c>
      <c r="D57" s="25">
        <v>32424</v>
      </c>
      <c r="E57" s="22"/>
      <c r="F57" s="22"/>
      <c r="G57" s="22"/>
      <c r="H57" s="22">
        <v>1648.69</v>
      </c>
      <c r="I57" s="15">
        <f t="shared" si="1"/>
        <v>-1648.69</v>
      </c>
    </row>
    <row r="58" spans="1:9" x14ac:dyDescent="0.2">
      <c r="A58" s="16" t="s">
        <v>2851</v>
      </c>
      <c r="B58" s="17">
        <v>42844</v>
      </c>
      <c r="C58" s="16" t="s">
        <v>1784</v>
      </c>
      <c r="D58" s="23" t="s">
        <v>2852</v>
      </c>
      <c r="E58" s="22"/>
      <c r="F58" s="22"/>
      <c r="G58" s="22"/>
      <c r="H58" s="22">
        <v>202.54</v>
      </c>
      <c r="I58" s="15">
        <f t="shared" si="1"/>
        <v>-202.54</v>
      </c>
    </row>
    <row r="59" spans="1:9" hidden="1" x14ac:dyDescent="0.2">
      <c r="A59" s="16" t="s">
        <v>4168</v>
      </c>
      <c r="B59" s="17">
        <v>42944</v>
      </c>
      <c r="C59" s="16" t="s">
        <v>4169</v>
      </c>
      <c r="D59" s="23" t="s">
        <v>4170</v>
      </c>
      <c r="E59" s="22">
        <v>893.13</v>
      </c>
      <c r="F59" s="16" t="s">
        <v>2140</v>
      </c>
      <c r="G59" s="17">
        <v>42954</v>
      </c>
      <c r="H59" s="22">
        <v>893.13</v>
      </c>
      <c r="I59" s="15">
        <f t="shared" ref="I59:I119" si="2">+E59-H59</f>
        <v>0</v>
      </c>
    </row>
    <row r="60" spans="1:9" hidden="1" x14ac:dyDescent="0.2">
      <c r="A60" s="16" t="s">
        <v>1303</v>
      </c>
      <c r="B60" s="17">
        <v>42944</v>
      </c>
      <c r="C60" s="16" t="s">
        <v>4171</v>
      </c>
      <c r="D60" s="23" t="s">
        <v>4172</v>
      </c>
      <c r="E60" s="22">
        <v>392.37</v>
      </c>
      <c r="F60" s="16" t="s">
        <v>2140</v>
      </c>
      <c r="G60" s="17">
        <v>42954</v>
      </c>
      <c r="H60" s="22">
        <v>392.37</v>
      </c>
      <c r="I60" s="15">
        <f t="shared" si="2"/>
        <v>0</v>
      </c>
    </row>
    <row r="61" spans="1:9" hidden="1" x14ac:dyDescent="0.2">
      <c r="A61" s="16" t="s">
        <v>1304</v>
      </c>
      <c r="B61" s="17">
        <v>42944</v>
      </c>
      <c r="C61" s="16" t="s">
        <v>4173</v>
      </c>
      <c r="D61" s="23" t="s">
        <v>4174</v>
      </c>
      <c r="E61" s="22">
        <v>5292.04</v>
      </c>
      <c r="F61" s="16" t="s">
        <v>2140</v>
      </c>
      <c r="G61" s="17">
        <v>42954</v>
      </c>
      <c r="H61" s="22">
        <v>5292.04</v>
      </c>
      <c r="I61" s="15">
        <f t="shared" si="2"/>
        <v>0</v>
      </c>
    </row>
    <row r="62" spans="1:9" hidden="1" x14ac:dyDescent="0.2">
      <c r="A62" s="16" t="s">
        <v>1305</v>
      </c>
      <c r="B62" s="17">
        <v>42944</v>
      </c>
      <c r="C62" s="16" t="s">
        <v>4175</v>
      </c>
      <c r="D62" s="23" t="s">
        <v>4176</v>
      </c>
      <c r="E62" s="22">
        <v>4775.62</v>
      </c>
      <c r="F62" s="16" t="s">
        <v>2140</v>
      </c>
      <c r="G62" s="17">
        <v>42954</v>
      </c>
      <c r="H62" s="22">
        <v>4775.62</v>
      </c>
      <c r="I62" s="15">
        <f t="shared" si="2"/>
        <v>0</v>
      </c>
    </row>
    <row r="63" spans="1:9" hidden="1" x14ac:dyDescent="0.2">
      <c r="A63" s="16" t="s">
        <v>1306</v>
      </c>
      <c r="B63" s="17">
        <v>42944</v>
      </c>
      <c r="C63" s="16" t="s">
        <v>4177</v>
      </c>
      <c r="D63" s="23" t="s">
        <v>4178</v>
      </c>
      <c r="E63" s="22">
        <v>2829.58</v>
      </c>
      <c r="F63" s="16" t="s">
        <v>2140</v>
      </c>
      <c r="G63" s="17">
        <v>42954</v>
      </c>
      <c r="H63" s="22">
        <v>2829.58</v>
      </c>
      <c r="I63" s="15">
        <f t="shared" si="2"/>
        <v>0</v>
      </c>
    </row>
    <row r="64" spans="1:9" hidden="1" x14ac:dyDescent="0.2">
      <c r="A64" s="16" t="s">
        <v>1307</v>
      </c>
      <c r="B64" s="17">
        <v>42944</v>
      </c>
      <c r="C64" s="16" t="s">
        <v>4179</v>
      </c>
      <c r="D64" s="23" t="s">
        <v>4180</v>
      </c>
      <c r="E64" s="22">
        <v>17225.72</v>
      </c>
      <c r="F64" s="16" t="s">
        <v>2140</v>
      </c>
      <c r="G64" s="17">
        <v>42954</v>
      </c>
      <c r="H64" s="22">
        <v>17225.72</v>
      </c>
      <c r="I64" s="15">
        <f t="shared" si="2"/>
        <v>0</v>
      </c>
    </row>
    <row r="65" spans="1:9" hidden="1" x14ac:dyDescent="0.2">
      <c r="A65" s="16" t="s">
        <v>339</v>
      </c>
      <c r="B65" s="17">
        <v>42945</v>
      </c>
      <c r="C65" s="16" t="s">
        <v>4181</v>
      </c>
      <c r="D65" s="23" t="s">
        <v>4182</v>
      </c>
      <c r="E65" s="22">
        <v>101.27</v>
      </c>
      <c r="F65" s="16" t="s">
        <v>2140</v>
      </c>
      <c r="G65" s="17">
        <v>42954</v>
      </c>
      <c r="H65" s="22">
        <v>101.27</v>
      </c>
      <c r="I65" s="15">
        <f t="shared" si="2"/>
        <v>0</v>
      </c>
    </row>
    <row r="66" spans="1:9" hidden="1" x14ac:dyDescent="0.2">
      <c r="A66" s="16" t="s">
        <v>4183</v>
      </c>
      <c r="B66" s="17">
        <v>42945</v>
      </c>
      <c r="C66" s="16" t="s">
        <v>4184</v>
      </c>
      <c r="D66" s="23" t="s">
        <v>4185</v>
      </c>
      <c r="E66" s="22">
        <v>3861.86</v>
      </c>
      <c r="F66" s="16" t="s">
        <v>2140</v>
      </c>
      <c r="G66" s="17">
        <v>42954</v>
      </c>
      <c r="H66" s="22">
        <v>3861.86</v>
      </c>
      <c r="I66" s="15">
        <f t="shared" si="2"/>
        <v>0</v>
      </c>
    </row>
    <row r="67" spans="1:9" hidden="1" x14ac:dyDescent="0.2">
      <c r="A67" s="16" t="s">
        <v>4186</v>
      </c>
      <c r="B67" s="17">
        <v>42945</v>
      </c>
      <c r="C67" s="16" t="s">
        <v>4187</v>
      </c>
      <c r="D67" s="23" t="s">
        <v>4188</v>
      </c>
      <c r="E67" s="22">
        <v>13166.85</v>
      </c>
      <c r="F67" s="16" t="s">
        <v>2140</v>
      </c>
      <c r="G67" s="17">
        <v>42954</v>
      </c>
      <c r="H67" s="22">
        <v>13166.85</v>
      </c>
      <c r="I67" s="15">
        <f t="shared" si="2"/>
        <v>0</v>
      </c>
    </row>
    <row r="68" spans="1:9" hidden="1" x14ac:dyDescent="0.2">
      <c r="A68" s="16" t="s">
        <v>4189</v>
      </c>
      <c r="B68" s="17">
        <v>42945</v>
      </c>
      <c r="C68" s="16" t="s">
        <v>4190</v>
      </c>
      <c r="D68" s="23" t="s">
        <v>4191</v>
      </c>
      <c r="E68" s="22">
        <v>3390.45</v>
      </c>
      <c r="F68" s="16" t="s">
        <v>2140</v>
      </c>
      <c r="G68" s="17">
        <v>42954</v>
      </c>
      <c r="H68" s="22">
        <v>3390.45</v>
      </c>
      <c r="I68" s="15">
        <f t="shared" si="2"/>
        <v>0</v>
      </c>
    </row>
    <row r="69" spans="1:9" hidden="1" x14ac:dyDescent="0.2">
      <c r="A69" s="16" t="s">
        <v>4192</v>
      </c>
      <c r="B69" s="17">
        <v>42945</v>
      </c>
      <c r="C69" s="16" t="s">
        <v>4193</v>
      </c>
      <c r="D69" s="23" t="s">
        <v>4194</v>
      </c>
      <c r="E69" s="22">
        <v>5608.21</v>
      </c>
      <c r="F69" s="16" t="s">
        <v>2140</v>
      </c>
      <c r="G69" s="17">
        <v>42954</v>
      </c>
      <c r="H69" s="22">
        <v>5608.21</v>
      </c>
      <c r="I69" s="15">
        <f t="shared" si="2"/>
        <v>0</v>
      </c>
    </row>
    <row r="70" spans="1:9" hidden="1" x14ac:dyDescent="0.2">
      <c r="A70" s="16" t="s">
        <v>360</v>
      </c>
      <c r="B70" s="17">
        <v>42945</v>
      </c>
      <c r="C70" s="16" t="s">
        <v>4195</v>
      </c>
      <c r="D70" s="23" t="s">
        <v>4196</v>
      </c>
      <c r="E70" s="22">
        <v>3390.45</v>
      </c>
      <c r="F70" s="16" t="s">
        <v>2140</v>
      </c>
      <c r="G70" s="17">
        <v>42954</v>
      </c>
      <c r="H70" s="22">
        <v>3390.45</v>
      </c>
      <c r="I70" s="15">
        <f t="shared" si="2"/>
        <v>0</v>
      </c>
    </row>
    <row r="71" spans="1:9" x14ac:dyDescent="0.2">
      <c r="A71" s="16" t="s">
        <v>4197</v>
      </c>
      <c r="B71" s="17">
        <v>42945</v>
      </c>
      <c r="C71" s="16" t="s">
        <v>4198</v>
      </c>
      <c r="D71" s="23" t="s">
        <v>4199</v>
      </c>
      <c r="E71" s="22">
        <v>81291.7</v>
      </c>
      <c r="F71" s="22"/>
      <c r="G71" s="22"/>
      <c r="H71" s="22"/>
      <c r="I71" s="15">
        <f t="shared" si="2"/>
        <v>81291.7</v>
      </c>
    </row>
    <row r="72" spans="1:9" hidden="1" x14ac:dyDescent="0.2">
      <c r="A72" s="16" t="s">
        <v>1006</v>
      </c>
      <c r="B72" s="17">
        <v>42947</v>
      </c>
      <c r="C72" s="16" t="s">
        <v>4200</v>
      </c>
      <c r="D72" s="23" t="s">
        <v>4201</v>
      </c>
      <c r="E72" s="22">
        <v>202.54</v>
      </c>
      <c r="F72" s="16" t="s">
        <v>2140</v>
      </c>
      <c r="G72" s="17">
        <v>42954</v>
      </c>
      <c r="H72" s="22">
        <v>202.54</v>
      </c>
      <c r="I72" s="15">
        <f t="shared" si="2"/>
        <v>0</v>
      </c>
    </row>
    <row r="73" spans="1:9" hidden="1" x14ac:dyDescent="0.2">
      <c r="A73" s="16" t="s">
        <v>1009</v>
      </c>
      <c r="B73" s="17">
        <v>42947</v>
      </c>
      <c r="C73" s="16" t="s">
        <v>4202</v>
      </c>
      <c r="D73" s="23" t="s">
        <v>4203</v>
      </c>
      <c r="E73" s="22">
        <v>3390.45</v>
      </c>
      <c r="F73" s="16" t="s">
        <v>2140</v>
      </c>
      <c r="G73" s="17">
        <v>42954</v>
      </c>
      <c r="H73" s="22">
        <v>3390.45</v>
      </c>
      <c r="I73" s="15">
        <f t="shared" si="2"/>
        <v>0</v>
      </c>
    </row>
    <row r="74" spans="1:9" hidden="1" x14ac:dyDescent="0.2">
      <c r="A74" s="16" t="s">
        <v>4204</v>
      </c>
      <c r="B74" s="17">
        <v>42947</v>
      </c>
      <c r="C74" s="16" t="s">
        <v>4205</v>
      </c>
      <c r="D74" s="23" t="s">
        <v>4206</v>
      </c>
      <c r="E74" s="22">
        <v>3390.45</v>
      </c>
      <c r="F74" s="16" t="s">
        <v>2140</v>
      </c>
      <c r="G74" s="17">
        <v>42954</v>
      </c>
      <c r="H74" s="22">
        <v>3390.45</v>
      </c>
      <c r="I74" s="15">
        <f t="shared" si="2"/>
        <v>0</v>
      </c>
    </row>
    <row r="75" spans="1:9" hidden="1" x14ac:dyDescent="0.2">
      <c r="A75" s="16" t="s">
        <v>4207</v>
      </c>
      <c r="B75" s="17">
        <v>42947</v>
      </c>
      <c r="C75" s="16" t="s">
        <v>4208</v>
      </c>
      <c r="D75" s="23" t="s">
        <v>4209</v>
      </c>
      <c r="E75" s="22">
        <v>4431.6400000000003</v>
      </c>
      <c r="F75" s="16" t="s">
        <v>2140</v>
      </c>
      <c r="G75" s="17">
        <v>42954</v>
      </c>
      <c r="H75" s="22">
        <v>4431.6400000000003</v>
      </c>
      <c r="I75" s="15">
        <f t="shared" si="2"/>
        <v>0</v>
      </c>
    </row>
    <row r="76" spans="1:9" hidden="1" x14ac:dyDescent="0.2">
      <c r="A76" s="16" t="s">
        <v>4210</v>
      </c>
      <c r="B76" s="17">
        <v>42947</v>
      </c>
      <c r="C76" s="16" t="s">
        <v>4211</v>
      </c>
      <c r="D76" s="23" t="s">
        <v>4212</v>
      </c>
      <c r="E76" s="22">
        <v>2255.4499999999998</v>
      </c>
      <c r="F76" s="16" t="s">
        <v>2140</v>
      </c>
      <c r="G76" s="17">
        <v>42954</v>
      </c>
      <c r="H76" s="22">
        <v>2255.4499999999998</v>
      </c>
      <c r="I76" s="15">
        <f t="shared" si="2"/>
        <v>0</v>
      </c>
    </row>
    <row r="77" spans="1:9" hidden="1" x14ac:dyDescent="0.2">
      <c r="A77" s="16" t="s">
        <v>1024</v>
      </c>
      <c r="B77" s="17">
        <v>42947</v>
      </c>
      <c r="C77" s="16" t="s">
        <v>4213</v>
      </c>
      <c r="D77" s="23" t="s">
        <v>4214</v>
      </c>
      <c r="E77" s="22">
        <v>2255.4499999999998</v>
      </c>
      <c r="F77" s="16" t="s">
        <v>2140</v>
      </c>
      <c r="G77" s="17">
        <v>42954</v>
      </c>
      <c r="H77" s="22">
        <v>2255.4499999999998</v>
      </c>
      <c r="I77" s="15">
        <f t="shared" si="2"/>
        <v>0</v>
      </c>
    </row>
    <row r="78" spans="1:9" hidden="1" x14ac:dyDescent="0.2">
      <c r="A78" s="16" t="s">
        <v>4215</v>
      </c>
      <c r="B78" s="17">
        <v>42947</v>
      </c>
      <c r="C78" s="16" t="s">
        <v>4216</v>
      </c>
      <c r="D78" s="23" t="s">
        <v>4217</v>
      </c>
      <c r="E78" s="22">
        <v>202.54</v>
      </c>
      <c r="F78" s="16" t="s">
        <v>2140</v>
      </c>
      <c r="G78" s="17">
        <v>42954</v>
      </c>
      <c r="H78" s="22">
        <v>202.54</v>
      </c>
      <c r="I78" s="15">
        <f t="shared" si="2"/>
        <v>0</v>
      </c>
    </row>
    <row r="79" spans="1:9" hidden="1" x14ac:dyDescent="0.2">
      <c r="A79" s="16" t="s">
        <v>4218</v>
      </c>
      <c r="B79" s="17">
        <v>42947</v>
      </c>
      <c r="C79" s="16" t="s">
        <v>4219</v>
      </c>
      <c r="D79" s="23" t="s">
        <v>4220</v>
      </c>
      <c r="E79" s="22">
        <v>101.27</v>
      </c>
      <c r="F79" s="16" t="s">
        <v>2140</v>
      </c>
      <c r="G79" s="17">
        <v>42954</v>
      </c>
      <c r="H79" s="22">
        <v>101.27</v>
      </c>
      <c r="I79" s="15">
        <f t="shared" si="2"/>
        <v>0</v>
      </c>
    </row>
    <row r="80" spans="1:9" hidden="1" x14ac:dyDescent="0.2">
      <c r="A80" s="16" t="s">
        <v>4221</v>
      </c>
      <c r="B80" s="17">
        <v>42947</v>
      </c>
      <c r="C80" s="16" t="s">
        <v>4222</v>
      </c>
      <c r="D80" s="23" t="s">
        <v>4223</v>
      </c>
      <c r="E80" s="22">
        <v>2255.4499999999998</v>
      </c>
      <c r="F80" s="16" t="s">
        <v>2140</v>
      </c>
      <c r="G80" s="17">
        <v>42954</v>
      </c>
      <c r="H80" s="22">
        <v>2255.4499999999998</v>
      </c>
      <c r="I80" s="15">
        <f t="shared" si="2"/>
        <v>0</v>
      </c>
    </row>
    <row r="81" spans="1:9" hidden="1" x14ac:dyDescent="0.2">
      <c r="A81" s="16" t="s">
        <v>42</v>
      </c>
      <c r="B81" s="17">
        <v>42950</v>
      </c>
      <c r="C81" s="16" t="s">
        <v>4225</v>
      </c>
      <c r="D81" s="25" t="s">
        <v>4226</v>
      </c>
      <c r="E81" s="22">
        <v>2870.29</v>
      </c>
      <c r="F81" s="16" t="s">
        <v>2140</v>
      </c>
      <c r="G81" s="17">
        <v>42954</v>
      </c>
      <c r="H81" s="22">
        <v>2870.29</v>
      </c>
      <c r="I81" s="15">
        <f t="shared" si="2"/>
        <v>0</v>
      </c>
    </row>
    <row r="82" spans="1:9" hidden="1" x14ac:dyDescent="0.2">
      <c r="A82" s="16" t="s">
        <v>69</v>
      </c>
      <c r="B82" s="17">
        <v>42951</v>
      </c>
      <c r="C82" s="16" t="s">
        <v>4227</v>
      </c>
      <c r="D82" s="25" t="s">
        <v>4228</v>
      </c>
      <c r="E82" s="22">
        <v>3898.05</v>
      </c>
      <c r="F82" s="16" t="s">
        <v>2140</v>
      </c>
      <c r="G82" s="17">
        <v>42954</v>
      </c>
      <c r="H82" s="22">
        <v>3898.05</v>
      </c>
      <c r="I82" s="15">
        <f t="shared" si="2"/>
        <v>0</v>
      </c>
    </row>
    <row r="83" spans="1:9" hidden="1" x14ac:dyDescent="0.2">
      <c r="A83" s="16" t="s">
        <v>72</v>
      </c>
      <c r="B83" s="17">
        <v>42951</v>
      </c>
      <c r="C83" s="16" t="s">
        <v>4229</v>
      </c>
      <c r="D83" s="25" t="s">
        <v>4230</v>
      </c>
      <c r="E83" s="22">
        <v>229.68</v>
      </c>
      <c r="F83" s="16" t="s">
        <v>2140</v>
      </c>
      <c r="G83" s="17">
        <v>42954</v>
      </c>
      <c r="H83" s="22">
        <v>229.68</v>
      </c>
      <c r="I83" s="15">
        <f t="shared" si="2"/>
        <v>0</v>
      </c>
    </row>
    <row r="84" spans="1:9" hidden="1" x14ac:dyDescent="0.2">
      <c r="A84" s="16" t="s">
        <v>75</v>
      </c>
      <c r="B84" s="17">
        <v>42951</v>
      </c>
      <c r="C84" s="16" t="s">
        <v>4231</v>
      </c>
      <c r="D84" s="25" t="s">
        <v>4232</v>
      </c>
      <c r="E84" s="22">
        <v>1910.11</v>
      </c>
      <c r="F84" s="16" t="s">
        <v>2140</v>
      </c>
      <c r="G84" s="17">
        <v>42954</v>
      </c>
      <c r="H84" s="22">
        <v>1910.11</v>
      </c>
      <c r="I84" s="15">
        <f t="shared" si="2"/>
        <v>0</v>
      </c>
    </row>
    <row r="85" spans="1:9" hidden="1" x14ac:dyDescent="0.2">
      <c r="A85" s="16" t="s">
        <v>302</v>
      </c>
      <c r="B85" s="17">
        <v>42951</v>
      </c>
      <c r="C85" s="16" t="s">
        <v>4233</v>
      </c>
      <c r="D85" s="25" t="s">
        <v>4234</v>
      </c>
      <c r="E85" s="22">
        <v>229.68</v>
      </c>
      <c r="F85" s="16" t="s">
        <v>2140</v>
      </c>
      <c r="G85" s="17">
        <v>42954</v>
      </c>
      <c r="H85" s="22">
        <v>229.68</v>
      </c>
      <c r="I85" s="15">
        <f t="shared" si="2"/>
        <v>0</v>
      </c>
    </row>
    <row r="86" spans="1:9" hidden="1" x14ac:dyDescent="0.2">
      <c r="A86" s="16" t="s">
        <v>81</v>
      </c>
      <c r="B86" s="17">
        <v>42951</v>
      </c>
      <c r="C86" s="16" t="s">
        <v>4235</v>
      </c>
      <c r="D86" s="25" t="s">
        <v>4236</v>
      </c>
      <c r="E86" s="22">
        <v>76.56</v>
      </c>
      <c r="F86" s="16" t="s">
        <v>2140</v>
      </c>
      <c r="G86" s="17">
        <v>42954</v>
      </c>
      <c r="H86" s="22">
        <v>76.56</v>
      </c>
      <c r="I86" s="15">
        <f t="shared" si="2"/>
        <v>0</v>
      </c>
    </row>
    <row r="87" spans="1:9" hidden="1" x14ac:dyDescent="0.2">
      <c r="A87" s="16" t="s">
        <v>2076</v>
      </c>
      <c r="B87" s="17">
        <v>42951</v>
      </c>
      <c r="C87" s="16" t="s">
        <v>4237</v>
      </c>
      <c r="D87" s="25" t="s">
        <v>4238</v>
      </c>
      <c r="E87" s="22">
        <v>1735.19</v>
      </c>
      <c r="F87" s="16" t="s">
        <v>2140</v>
      </c>
      <c r="G87" s="17">
        <v>42954</v>
      </c>
      <c r="H87" s="22">
        <v>1735.19</v>
      </c>
      <c r="I87" s="15">
        <f t="shared" si="2"/>
        <v>0</v>
      </c>
    </row>
    <row r="88" spans="1:9" hidden="1" x14ac:dyDescent="0.2">
      <c r="A88" s="16" t="s">
        <v>4239</v>
      </c>
      <c r="B88" s="17">
        <v>42951</v>
      </c>
      <c r="C88" s="16" t="s">
        <v>4240</v>
      </c>
      <c r="D88" s="25" t="s">
        <v>4241</v>
      </c>
      <c r="E88" s="22">
        <v>229.68</v>
      </c>
      <c r="F88" s="16" t="s">
        <v>2140</v>
      </c>
      <c r="G88" s="17">
        <v>42954</v>
      </c>
      <c r="H88" s="22">
        <v>229.68</v>
      </c>
      <c r="I88" s="15">
        <f t="shared" si="2"/>
        <v>0</v>
      </c>
    </row>
    <row r="89" spans="1:9" hidden="1" x14ac:dyDescent="0.2">
      <c r="A89" s="16" t="s">
        <v>4242</v>
      </c>
      <c r="B89" s="17">
        <v>42951</v>
      </c>
      <c r="C89" s="16" t="s">
        <v>4243</v>
      </c>
      <c r="D89" s="25" t="s">
        <v>4244</v>
      </c>
      <c r="E89" s="22">
        <v>3512.6</v>
      </c>
      <c r="F89" s="16" t="s">
        <v>2140</v>
      </c>
      <c r="G89" s="17">
        <v>42954</v>
      </c>
      <c r="H89" s="22">
        <v>3512.6</v>
      </c>
      <c r="I89" s="15">
        <f t="shared" si="2"/>
        <v>0</v>
      </c>
    </row>
    <row r="90" spans="1:9" hidden="1" x14ac:dyDescent="0.2">
      <c r="A90" s="16" t="s">
        <v>4245</v>
      </c>
      <c r="B90" s="17">
        <v>42951</v>
      </c>
      <c r="C90" s="16" t="s">
        <v>4246</v>
      </c>
      <c r="D90" s="25" t="s">
        <v>4247</v>
      </c>
      <c r="E90" s="22">
        <v>76.56</v>
      </c>
      <c r="F90" s="16" t="s">
        <v>2140</v>
      </c>
      <c r="G90" s="17">
        <v>42954</v>
      </c>
      <c r="H90" s="22">
        <v>76.56</v>
      </c>
      <c r="I90" s="15">
        <f t="shared" si="2"/>
        <v>0</v>
      </c>
    </row>
    <row r="91" spans="1:9" hidden="1" x14ac:dyDescent="0.2">
      <c r="A91" s="16" t="s">
        <v>4248</v>
      </c>
      <c r="B91" s="17">
        <v>42956</v>
      </c>
      <c r="C91" s="16" t="s">
        <v>4249</v>
      </c>
      <c r="D91" s="25" t="s">
        <v>4250</v>
      </c>
      <c r="E91" s="22">
        <v>3512.6</v>
      </c>
      <c r="F91" s="16" t="s">
        <v>569</v>
      </c>
      <c r="G91" s="17">
        <v>42961</v>
      </c>
      <c r="H91" s="22">
        <v>3512.6</v>
      </c>
      <c r="I91" s="15">
        <f t="shared" si="2"/>
        <v>0</v>
      </c>
    </row>
    <row r="92" spans="1:9" hidden="1" x14ac:dyDescent="0.2">
      <c r="A92" s="16" t="s">
        <v>4251</v>
      </c>
      <c r="B92" s="17">
        <v>42956</v>
      </c>
      <c r="C92" s="16" t="s">
        <v>4252</v>
      </c>
      <c r="D92" s="25" t="s">
        <v>4253</v>
      </c>
      <c r="E92" s="22">
        <v>377.99</v>
      </c>
      <c r="F92" s="16" t="s">
        <v>569</v>
      </c>
      <c r="G92" s="17">
        <v>42961</v>
      </c>
      <c r="H92" s="22">
        <v>377.99</v>
      </c>
      <c r="I92" s="15">
        <f t="shared" si="2"/>
        <v>0</v>
      </c>
    </row>
    <row r="93" spans="1:9" hidden="1" x14ac:dyDescent="0.2">
      <c r="A93" s="16" t="s">
        <v>4254</v>
      </c>
      <c r="B93" s="17">
        <v>42956</v>
      </c>
      <c r="C93" s="16" t="s">
        <v>4255</v>
      </c>
      <c r="D93" s="25" t="s">
        <v>4256</v>
      </c>
      <c r="E93" s="22">
        <v>2332.35</v>
      </c>
      <c r="F93" s="16" t="s">
        <v>569</v>
      </c>
      <c r="G93" s="17">
        <v>42961</v>
      </c>
      <c r="H93" s="22">
        <v>2332.35</v>
      </c>
      <c r="I93" s="15">
        <f t="shared" si="2"/>
        <v>0</v>
      </c>
    </row>
    <row r="94" spans="1:9" hidden="1" x14ac:dyDescent="0.2">
      <c r="A94" s="16" t="s">
        <v>4257</v>
      </c>
      <c r="B94" s="17">
        <v>42956</v>
      </c>
      <c r="C94" s="16" t="s">
        <v>4258</v>
      </c>
      <c r="D94" s="25" t="s">
        <v>4259</v>
      </c>
      <c r="E94" s="22">
        <v>114.84</v>
      </c>
      <c r="F94" s="16" t="s">
        <v>569</v>
      </c>
      <c r="G94" s="17">
        <v>42961</v>
      </c>
      <c r="H94" s="22">
        <v>114.84</v>
      </c>
      <c r="I94" s="15">
        <f t="shared" si="2"/>
        <v>0</v>
      </c>
    </row>
    <row r="95" spans="1:9" hidden="1" x14ac:dyDescent="0.2">
      <c r="A95" s="16" t="s">
        <v>4260</v>
      </c>
      <c r="B95" s="17">
        <v>42957</v>
      </c>
      <c r="C95" s="16" t="s">
        <v>4261</v>
      </c>
      <c r="D95" s="25" t="s">
        <v>4262</v>
      </c>
      <c r="E95" s="22">
        <v>3512.6</v>
      </c>
      <c r="F95" s="16" t="s">
        <v>569</v>
      </c>
      <c r="G95" s="17">
        <v>42961</v>
      </c>
      <c r="H95" s="22">
        <v>3512.6</v>
      </c>
      <c r="I95" s="15">
        <f t="shared" si="2"/>
        <v>0</v>
      </c>
    </row>
    <row r="96" spans="1:9" hidden="1" x14ac:dyDescent="0.2">
      <c r="A96" s="16" t="s">
        <v>445</v>
      </c>
      <c r="B96" s="17">
        <v>42957</v>
      </c>
      <c r="C96" s="16" t="s">
        <v>4263</v>
      </c>
      <c r="D96" s="25" t="s">
        <v>4264</v>
      </c>
      <c r="E96" s="22">
        <v>76.56</v>
      </c>
      <c r="F96" s="16" t="s">
        <v>569</v>
      </c>
      <c r="G96" s="17">
        <v>42961</v>
      </c>
      <c r="H96" s="22">
        <v>76.56</v>
      </c>
      <c r="I96" s="15">
        <f t="shared" si="2"/>
        <v>0</v>
      </c>
    </row>
    <row r="97" spans="1:9" hidden="1" x14ac:dyDescent="0.2">
      <c r="A97" s="16" t="s">
        <v>454</v>
      </c>
      <c r="B97" s="17">
        <v>42957</v>
      </c>
      <c r="C97" s="16" t="s">
        <v>4265</v>
      </c>
      <c r="D97" s="25" t="s">
        <v>4266</v>
      </c>
      <c r="E97" s="22">
        <v>229.68</v>
      </c>
      <c r="F97" s="16" t="s">
        <v>569</v>
      </c>
      <c r="G97" s="17">
        <v>42961</v>
      </c>
      <c r="H97" s="22">
        <v>229.68</v>
      </c>
      <c r="I97" s="15">
        <f t="shared" si="2"/>
        <v>0</v>
      </c>
    </row>
    <row r="98" spans="1:9" hidden="1" x14ac:dyDescent="0.2">
      <c r="A98" s="16" t="s">
        <v>466</v>
      </c>
      <c r="B98" s="17">
        <v>42957</v>
      </c>
      <c r="C98" s="16" t="s">
        <v>4267</v>
      </c>
      <c r="D98" s="25" t="s">
        <v>4268</v>
      </c>
      <c r="E98" s="22">
        <v>345.6</v>
      </c>
      <c r="F98" s="16" t="s">
        <v>569</v>
      </c>
      <c r="G98" s="17">
        <v>42961</v>
      </c>
      <c r="H98" s="22">
        <v>345.6</v>
      </c>
      <c r="I98" s="15">
        <f t="shared" si="2"/>
        <v>0</v>
      </c>
    </row>
    <row r="99" spans="1:9" hidden="1" x14ac:dyDescent="0.2">
      <c r="A99" s="16" t="s">
        <v>469</v>
      </c>
      <c r="B99" s="17">
        <v>42957</v>
      </c>
      <c r="C99" s="16" t="s">
        <v>4269</v>
      </c>
      <c r="D99" s="25" t="s">
        <v>4270</v>
      </c>
      <c r="E99" s="22">
        <v>229.68</v>
      </c>
      <c r="F99" s="16" t="s">
        <v>569</v>
      </c>
      <c r="G99" s="17">
        <v>42961</v>
      </c>
      <c r="H99" s="22">
        <v>229.68</v>
      </c>
      <c r="I99" s="15">
        <f t="shared" si="2"/>
        <v>0</v>
      </c>
    </row>
    <row r="100" spans="1:9" hidden="1" x14ac:dyDescent="0.2">
      <c r="A100" s="16" t="s">
        <v>472</v>
      </c>
      <c r="B100" s="17">
        <v>42957</v>
      </c>
      <c r="C100" s="16" t="s">
        <v>4271</v>
      </c>
      <c r="D100" s="25" t="s">
        <v>4272</v>
      </c>
      <c r="E100" s="22">
        <v>2870.29</v>
      </c>
      <c r="F100" s="16" t="s">
        <v>569</v>
      </c>
      <c r="G100" s="17">
        <v>42961</v>
      </c>
      <c r="H100" s="22">
        <v>2870.29</v>
      </c>
      <c r="I100" s="15">
        <f t="shared" si="2"/>
        <v>0</v>
      </c>
    </row>
    <row r="101" spans="1:9" hidden="1" x14ac:dyDescent="0.2">
      <c r="A101" s="16" t="s">
        <v>478</v>
      </c>
      <c r="B101" s="17">
        <v>42957</v>
      </c>
      <c r="C101" s="16" t="s">
        <v>4273</v>
      </c>
      <c r="D101" s="25" t="s">
        <v>4274</v>
      </c>
      <c r="E101" s="22">
        <v>229.68</v>
      </c>
      <c r="F101" s="16" t="s">
        <v>569</v>
      </c>
      <c r="G101" s="17">
        <v>42961</v>
      </c>
      <c r="H101" s="22">
        <v>229.68</v>
      </c>
      <c r="I101" s="15">
        <f t="shared" si="2"/>
        <v>0</v>
      </c>
    </row>
    <row r="102" spans="1:9" hidden="1" x14ac:dyDescent="0.2">
      <c r="A102" s="16" t="s">
        <v>484</v>
      </c>
      <c r="B102" s="17">
        <v>42957</v>
      </c>
      <c r="C102" s="16" t="s">
        <v>4275</v>
      </c>
      <c r="D102" s="25" t="s">
        <v>4276</v>
      </c>
      <c r="E102" s="22">
        <v>76.56</v>
      </c>
      <c r="F102" s="16" t="s">
        <v>569</v>
      </c>
      <c r="G102" s="17">
        <v>42961</v>
      </c>
      <c r="H102" s="22">
        <v>76.56</v>
      </c>
      <c r="I102" s="15">
        <f t="shared" si="2"/>
        <v>0</v>
      </c>
    </row>
    <row r="103" spans="1:9" hidden="1" x14ac:dyDescent="0.2">
      <c r="A103" s="16" t="s">
        <v>496</v>
      </c>
      <c r="B103" s="17">
        <v>42957</v>
      </c>
      <c r="C103" s="16" t="s">
        <v>4277</v>
      </c>
      <c r="D103" s="25" t="s">
        <v>4278</v>
      </c>
      <c r="E103" s="22">
        <v>114.84</v>
      </c>
      <c r="F103" s="16" t="s">
        <v>569</v>
      </c>
      <c r="G103" s="17">
        <v>42961</v>
      </c>
      <c r="H103" s="22">
        <v>114.84</v>
      </c>
      <c r="I103" s="15">
        <f t="shared" si="2"/>
        <v>0</v>
      </c>
    </row>
    <row r="104" spans="1:9" hidden="1" x14ac:dyDescent="0.2">
      <c r="A104" s="16" t="s">
        <v>499</v>
      </c>
      <c r="B104" s="17">
        <v>42957</v>
      </c>
      <c r="C104" s="16" t="s">
        <v>4279</v>
      </c>
      <c r="D104" s="25" t="s">
        <v>4280</v>
      </c>
      <c r="E104" s="22">
        <v>2552.5700000000002</v>
      </c>
      <c r="F104" s="16" t="s">
        <v>569</v>
      </c>
      <c r="G104" s="17">
        <v>42961</v>
      </c>
      <c r="H104" s="22">
        <v>2552.5700000000002</v>
      </c>
      <c r="I104" s="15">
        <f t="shared" si="2"/>
        <v>0</v>
      </c>
    </row>
    <row r="105" spans="1:9" hidden="1" x14ac:dyDescent="0.2">
      <c r="A105" s="16" t="s">
        <v>511</v>
      </c>
      <c r="B105" s="17">
        <v>42957</v>
      </c>
      <c r="C105" s="16" t="s">
        <v>4281</v>
      </c>
      <c r="D105" s="25" t="s">
        <v>4282</v>
      </c>
      <c r="E105" s="22">
        <v>2332.35</v>
      </c>
      <c r="F105" s="16" t="s">
        <v>569</v>
      </c>
      <c r="G105" s="17">
        <v>42961</v>
      </c>
      <c r="H105" s="22">
        <v>2332.35</v>
      </c>
      <c r="I105" s="15">
        <f t="shared" si="2"/>
        <v>0</v>
      </c>
    </row>
    <row r="106" spans="1:9" hidden="1" x14ac:dyDescent="0.2">
      <c r="A106" s="16" t="s">
        <v>526</v>
      </c>
      <c r="B106" s="17">
        <v>42957</v>
      </c>
      <c r="C106" s="16" t="s">
        <v>4283</v>
      </c>
      <c r="D106" s="25" t="s">
        <v>4284</v>
      </c>
      <c r="E106" s="22">
        <v>2552.5700000000002</v>
      </c>
      <c r="F106" s="16" t="s">
        <v>569</v>
      </c>
      <c r="G106" s="17">
        <v>42961</v>
      </c>
      <c r="H106" s="22">
        <v>2552.5700000000002</v>
      </c>
      <c r="I106" s="15">
        <f t="shared" si="2"/>
        <v>0</v>
      </c>
    </row>
    <row r="107" spans="1:9" hidden="1" x14ac:dyDescent="0.2">
      <c r="A107" s="16" t="s">
        <v>4285</v>
      </c>
      <c r="B107" s="17">
        <v>42959</v>
      </c>
      <c r="C107" s="16" t="s">
        <v>4286</v>
      </c>
      <c r="D107" s="25" t="s">
        <v>4287</v>
      </c>
      <c r="E107" s="22">
        <v>3294.41</v>
      </c>
      <c r="F107" s="16" t="s">
        <v>569</v>
      </c>
      <c r="G107" s="17">
        <v>42961</v>
      </c>
      <c r="H107" s="22">
        <v>3294.41</v>
      </c>
      <c r="I107" s="15">
        <f t="shared" si="2"/>
        <v>0</v>
      </c>
    </row>
    <row r="108" spans="1:9" x14ac:dyDescent="0.2">
      <c r="A108" s="16" t="s">
        <v>4288</v>
      </c>
      <c r="B108" s="17">
        <v>42959</v>
      </c>
      <c r="C108" s="16" t="s">
        <v>4289</v>
      </c>
      <c r="D108" s="25" t="s">
        <v>4290</v>
      </c>
      <c r="E108" s="22">
        <v>114.84</v>
      </c>
      <c r="F108" s="22"/>
      <c r="G108" s="22"/>
      <c r="H108" s="22"/>
      <c r="I108" s="15">
        <f t="shared" si="2"/>
        <v>114.84</v>
      </c>
    </row>
    <row r="109" spans="1:9" hidden="1" x14ac:dyDescent="0.2">
      <c r="A109" s="16" t="s">
        <v>4291</v>
      </c>
      <c r="B109" s="17">
        <v>42959</v>
      </c>
      <c r="C109" s="16" t="s">
        <v>4292</v>
      </c>
      <c r="D109" s="25" t="s">
        <v>4293</v>
      </c>
      <c r="E109" s="22">
        <v>2646.92</v>
      </c>
      <c r="F109" s="16" t="s">
        <v>569</v>
      </c>
      <c r="G109" s="17">
        <v>42961</v>
      </c>
      <c r="H109" s="22">
        <v>2646.92</v>
      </c>
      <c r="I109" s="15">
        <f t="shared" si="2"/>
        <v>0</v>
      </c>
    </row>
    <row r="110" spans="1:9" x14ac:dyDescent="0.2">
      <c r="A110" s="16" t="s">
        <v>4294</v>
      </c>
      <c r="B110" s="17">
        <v>42959</v>
      </c>
      <c r="C110" s="16" t="s">
        <v>4295</v>
      </c>
      <c r="D110" s="25" t="s">
        <v>4296</v>
      </c>
      <c r="E110" s="22">
        <v>229.68</v>
      </c>
      <c r="F110" s="22"/>
      <c r="G110" s="22"/>
      <c r="H110" s="22"/>
      <c r="I110" s="15">
        <f t="shared" si="2"/>
        <v>229.68</v>
      </c>
    </row>
    <row r="111" spans="1:9" x14ac:dyDescent="0.2">
      <c r="A111" s="16" t="s">
        <v>4297</v>
      </c>
      <c r="B111" s="17">
        <v>42959</v>
      </c>
      <c r="C111" s="16" t="s">
        <v>4298</v>
      </c>
      <c r="D111" s="25" t="s">
        <v>4299</v>
      </c>
      <c r="E111" s="22">
        <v>229.68</v>
      </c>
      <c r="F111" s="22"/>
      <c r="G111" s="22"/>
      <c r="H111" s="22"/>
      <c r="I111" s="15">
        <f t="shared" si="2"/>
        <v>229.68</v>
      </c>
    </row>
    <row r="112" spans="1:9" x14ac:dyDescent="0.2">
      <c r="A112" s="16" t="s">
        <v>1251</v>
      </c>
      <c r="B112" s="17">
        <v>42961</v>
      </c>
      <c r="C112" s="16" t="s">
        <v>4300</v>
      </c>
      <c r="D112" s="25" t="s">
        <v>4301</v>
      </c>
      <c r="E112" s="22">
        <v>345.6</v>
      </c>
      <c r="F112" s="22"/>
      <c r="G112" s="22"/>
      <c r="H112" s="22"/>
      <c r="I112" s="15">
        <f t="shared" si="2"/>
        <v>345.6</v>
      </c>
    </row>
    <row r="113" spans="1:9" x14ac:dyDescent="0.2">
      <c r="A113" s="16" t="s">
        <v>4302</v>
      </c>
      <c r="B113" s="17">
        <v>42961</v>
      </c>
      <c r="C113" s="16" t="s">
        <v>4303</v>
      </c>
      <c r="D113" s="25" t="s">
        <v>4304</v>
      </c>
      <c r="E113" s="22">
        <v>3512.6</v>
      </c>
      <c r="F113" s="22"/>
      <c r="G113" s="22"/>
      <c r="H113" s="22"/>
      <c r="I113" s="15">
        <f t="shared" si="2"/>
        <v>3512.6</v>
      </c>
    </row>
    <row r="114" spans="1:9" x14ac:dyDescent="0.2">
      <c r="A114" s="16" t="s">
        <v>3638</v>
      </c>
      <c r="B114" s="17">
        <v>42961</v>
      </c>
      <c r="C114" s="16" t="s">
        <v>4305</v>
      </c>
      <c r="D114" s="25" t="s">
        <v>4306</v>
      </c>
      <c r="E114" s="22">
        <v>377.99</v>
      </c>
      <c r="F114" s="22"/>
      <c r="G114" s="22"/>
      <c r="H114" s="22"/>
      <c r="I114" s="15">
        <f t="shared" si="2"/>
        <v>377.99</v>
      </c>
    </row>
    <row r="115" spans="1:9" x14ac:dyDescent="0.2">
      <c r="A115" s="16" t="s">
        <v>3641</v>
      </c>
      <c r="B115" s="17">
        <v>42961</v>
      </c>
      <c r="C115" s="16" t="s">
        <v>4307</v>
      </c>
      <c r="D115" s="25" t="s">
        <v>4308</v>
      </c>
      <c r="E115" s="22">
        <v>2646.92</v>
      </c>
      <c r="F115" s="22"/>
      <c r="G115" s="22"/>
      <c r="H115" s="22"/>
      <c r="I115" s="15">
        <f t="shared" si="2"/>
        <v>2646.92</v>
      </c>
    </row>
    <row r="116" spans="1:9" x14ac:dyDescent="0.2">
      <c r="A116" s="16" t="s">
        <v>4309</v>
      </c>
      <c r="B116" s="17">
        <v>42961</v>
      </c>
      <c r="C116" s="16" t="s">
        <v>4310</v>
      </c>
      <c r="D116" s="25" t="s">
        <v>4311</v>
      </c>
      <c r="E116" s="22">
        <v>76.56</v>
      </c>
      <c r="F116" s="22"/>
      <c r="G116" s="22"/>
      <c r="H116" s="22"/>
      <c r="I116" s="15">
        <f t="shared" si="2"/>
        <v>76.56</v>
      </c>
    </row>
    <row r="117" spans="1:9" hidden="1" x14ac:dyDescent="0.2">
      <c r="A117" s="16" t="s">
        <v>4312</v>
      </c>
      <c r="B117" s="17">
        <v>42961</v>
      </c>
      <c r="C117" s="16" t="s">
        <v>4313</v>
      </c>
      <c r="D117" s="25" t="s">
        <v>4314</v>
      </c>
      <c r="E117" s="22">
        <v>34717.230000000003</v>
      </c>
      <c r="F117" s="16" t="s">
        <v>569</v>
      </c>
      <c r="G117" s="17">
        <v>42961</v>
      </c>
      <c r="H117" s="22">
        <v>34717.230000000003</v>
      </c>
      <c r="I117" s="15">
        <f t="shared" si="2"/>
        <v>0</v>
      </c>
    </row>
    <row r="118" spans="1:9" x14ac:dyDescent="0.2">
      <c r="A118" s="16" t="s">
        <v>572</v>
      </c>
      <c r="B118" s="17">
        <v>42961</v>
      </c>
      <c r="C118" s="16" t="s">
        <v>4315</v>
      </c>
      <c r="D118" s="25" t="s">
        <v>4316</v>
      </c>
      <c r="E118" s="22">
        <v>2332.35</v>
      </c>
      <c r="F118" s="22"/>
      <c r="G118" s="22"/>
      <c r="H118" s="22"/>
      <c r="I118" s="15">
        <f t="shared" si="2"/>
        <v>2332.35</v>
      </c>
    </row>
    <row r="119" spans="1:9" x14ac:dyDescent="0.2">
      <c r="A119" s="16" t="s">
        <v>590</v>
      </c>
      <c r="B119" s="17">
        <v>42961</v>
      </c>
      <c r="C119" s="16" t="s">
        <v>4317</v>
      </c>
      <c r="D119" s="25" t="s">
        <v>4318</v>
      </c>
      <c r="E119" s="22">
        <v>2332.35</v>
      </c>
      <c r="F119" s="22"/>
      <c r="G119" s="22"/>
      <c r="H119" s="22"/>
      <c r="I119" s="15">
        <f t="shared" si="2"/>
        <v>2332.35</v>
      </c>
    </row>
    <row r="120" spans="1:9" x14ac:dyDescent="0.2">
      <c r="A120" s="16" t="s">
        <v>3704</v>
      </c>
      <c r="B120" s="17">
        <v>42964</v>
      </c>
      <c r="C120" s="16" t="s">
        <v>4319</v>
      </c>
      <c r="D120" s="25" t="s">
        <v>4320</v>
      </c>
      <c r="E120" s="22">
        <v>2870.29</v>
      </c>
      <c r="F120" s="22"/>
      <c r="G120" s="22"/>
      <c r="H120" s="22"/>
      <c r="I120" s="15">
        <f t="shared" ref="I120:I159" si="3">+E120-H120</f>
        <v>2870.29</v>
      </c>
    </row>
    <row r="121" spans="1:9" x14ac:dyDescent="0.2">
      <c r="A121" s="16" t="s">
        <v>4321</v>
      </c>
      <c r="B121" s="17">
        <v>42964</v>
      </c>
      <c r="C121" s="16" t="s">
        <v>4322</v>
      </c>
      <c r="D121" s="25" t="s">
        <v>4323</v>
      </c>
      <c r="E121" s="22">
        <v>1859</v>
      </c>
      <c r="F121" s="22"/>
      <c r="G121" s="22"/>
      <c r="H121" s="22"/>
      <c r="I121" s="15">
        <f t="shared" si="3"/>
        <v>1859</v>
      </c>
    </row>
    <row r="122" spans="1:9" x14ac:dyDescent="0.2">
      <c r="A122" s="16" t="s">
        <v>4324</v>
      </c>
      <c r="B122" s="17">
        <v>42964</v>
      </c>
      <c r="C122" s="16" t="s">
        <v>4325</v>
      </c>
      <c r="D122" s="25" t="s">
        <v>4326</v>
      </c>
      <c r="E122" s="22">
        <v>114.84</v>
      </c>
      <c r="F122" s="22"/>
      <c r="G122" s="22"/>
      <c r="H122" s="22"/>
      <c r="I122" s="15">
        <f t="shared" si="3"/>
        <v>114.84</v>
      </c>
    </row>
    <row r="123" spans="1:9" x14ac:dyDescent="0.2">
      <c r="A123" s="16" t="s">
        <v>3707</v>
      </c>
      <c r="B123" s="17">
        <v>42964</v>
      </c>
      <c r="C123" s="16" t="s">
        <v>4327</v>
      </c>
      <c r="D123" s="25" t="s">
        <v>4328</v>
      </c>
      <c r="E123" s="22">
        <v>76.56</v>
      </c>
      <c r="F123" s="22"/>
      <c r="G123" s="22"/>
      <c r="H123" s="22"/>
      <c r="I123" s="15">
        <f t="shared" si="3"/>
        <v>76.56</v>
      </c>
    </row>
    <row r="124" spans="1:9" x14ac:dyDescent="0.2">
      <c r="A124" s="16" t="s">
        <v>4329</v>
      </c>
      <c r="B124" s="17">
        <v>42964</v>
      </c>
      <c r="C124" s="16" t="s">
        <v>4330</v>
      </c>
      <c r="D124" s="25" t="s">
        <v>4331</v>
      </c>
      <c r="E124" s="22">
        <v>76.56</v>
      </c>
      <c r="F124" s="22"/>
      <c r="G124" s="22"/>
      <c r="H124" s="22"/>
      <c r="I124" s="15">
        <f t="shared" si="3"/>
        <v>76.56</v>
      </c>
    </row>
    <row r="125" spans="1:9" x14ac:dyDescent="0.2">
      <c r="A125" s="16" t="s">
        <v>4332</v>
      </c>
      <c r="B125" s="17">
        <v>42964</v>
      </c>
      <c r="C125" s="16" t="s">
        <v>4333</v>
      </c>
      <c r="D125" s="25" t="s">
        <v>4334</v>
      </c>
      <c r="E125" s="22">
        <v>114.84</v>
      </c>
      <c r="F125" s="22"/>
      <c r="G125" s="22"/>
      <c r="H125" s="22"/>
      <c r="I125" s="15">
        <f t="shared" si="3"/>
        <v>114.84</v>
      </c>
    </row>
    <row r="126" spans="1:9" x14ac:dyDescent="0.2">
      <c r="A126" s="16" t="s">
        <v>4335</v>
      </c>
      <c r="B126" s="17">
        <v>42964</v>
      </c>
      <c r="C126" s="16" t="s">
        <v>4336</v>
      </c>
      <c r="D126" s="25" t="s">
        <v>4337</v>
      </c>
      <c r="E126" s="22">
        <v>114.84</v>
      </c>
      <c r="F126" s="22"/>
      <c r="G126" s="22"/>
      <c r="H126" s="22"/>
      <c r="I126" s="15">
        <f t="shared" si="3"/>
        <v>114.84</v>
      </c>
    </row>
    <row r="127" spans="1:9" x14ac:dyDescent="0.2">
      <c r="A127" s="16" t="s">
        <v>3710</v>
      </c>
      <c r="B127" s="17">
        <v>42964</v>
      </c>
      <c r="C127" s="16" t="s">
        <v>4338</v>
      </c>
      <c r="D127" s="25" t="s">
        <v>4339</v>
      </c>
      <c r="E127" s="22">
        <v>229.68</v>
      </c>
      <c r="F127" s="22"/>
      <c r="G127" s="22"/>
      <c r="H127" s="22"/>
      <c r="I127" s="15">
        <f t="shared" si="3"/>
        <v>229.68</v>
      </c>
    </row>
    <row r="128" spans="1:9" x14ac:dyDescent="0.2">
      <c r="A128" s="16" t="s">
        <v>3713</v>
      </c>
      <c r="B128" s="17">
        <v>42964</v>
      </c>
      <c r="C128" s="16" t="s">
        <v>4340</v>
      </c>
      <c r="D128" s="25" t="s">
        <v>4341</v>
      </c>
      <c r="E128" s="22">
        <v>2870.29</v>
      </c>
      <c r="F128" s="22"/>
      <c r="G128" s="22"/>
      <c r="H128" s="22"/>
      <c r="I128" s="15">
        <f t="shared" si="3"/>
        <v>2870.29</v>
      </c>
    </row>
    <row r="129" spans="1:9" x14ac:dyDescent="0.2">
      <c r="A129" s="16" t="s">
        <v>3718</v>
      </c>
      <c r="B129" s="17">
        <v>42964</v>
      </c>
      <c r="C129" s="16" t="s">
        <v>4342</v>
      </c>
      <c r="D129" s="25" t="s">
        <v>4343</v>
      </c>
      <c r="E129" s="22">
        <v>254.94</v>
      </c>
      <c r="F129" s="22"/>
      <c r="G129" s="22"/>
      <c r="H129" s="22"/>
      <c r="I129" s="15">
        <f t="shared" si="3"/>
        <v>254.94</v>
      </c>
    </row>
    <row r="130" spans="1:9" x14ac:dyDescent="0.2">
      <c r="A130" s="16" t="s">
        <v>1622</v>
      </c>
      <c r="B130" s="17">
        <v>42964</v>
      </c>
      <c r="C130" s="16" t="s">
        <v>4344</v>
      </c>
      <c r="D130" s="25" t="s">
        <v>4345</v>
      </c>
      <c r="E130" s="22">
        <v>76.56</v>
      </c>
      <c r="F130" s="22"/>
      <c r="G130" s="22"/>
      <c r="H130" s="22"/>
      <c r="I130" s="15">
        <f t="shared" si="3"/>
        <v>76.56</v>
      </c>
    </row>
    <row r="131" spans="1:9" x14ac:dyDescent="0.2">
      <c r="A131" s="16" t="s">
        <v>4346</v>
      </c>
      <c r="B131" s="17">
        <v>42968</v>
      </c>
      <c r="C131" s="16" t="s">
        <v>4347</v>
      </c>
      <c r="D131" s="25" t="s">
        <v>4348</v>
      </c>
      <c r="E131" s="22">
        <v>2037.18</v>
      </c>
      <c r="F131" s="22"/>
      <c r="G131" s="22"/>
      <c r="H131" s="22"/>
      <c r="I131" s="15">
        <f t="shared" si="3"/>
        <v>2037.18</v>
      </c>
    </row>
    <row r="132" spans="1:9" x14ac:dyDescent="0.2">
      <c r="A132" s="16" t="s">
        <v>4349</v>
      </c>
      <c r="B132" s="17">
        <v>42968</v>
      </c>
      <c r="C132" s="16" t="s">
        <v>4350</v>
      </c>
      <c r="D132" s="25" t="s">
        <v>4351</v>
      </c>
      <c r="E132" s="22">
        <v>1845.43</v>
      </c>
      <c r="F132" s="22"/>
      <c r="G132" s="22"/>
      <c r="H132" s="22"/>
      <c r="I132" s="15">
        <f t="shared" si="3"/>
        <v>1845.43</v>
      </c>
    </row>
    <row r="133" spans="1:9" x14ac:dyDescent="0.2">
      <c r="A133" s="16" t="s">
        <v>4352</v>
      </c>
      <c r="B133" s="17">
        <v>42968</v>
      </c>
      <c r="C133" s="16" t="s">
        <v>4353</v>
      </c>
      <c r="D133" s="25" t="s">
        <v>4354</v>
      </c>
      <c r="E133" s="22">
        <v>76.56</v>
      </c>
      <c r="F133" s="22"/>
      <c r="G133" s="22"/>
      <c r="H133" s="22"/>
      <c r="I133" s="15">
        <f t="shared" si="3"/>
        <v>76.56</v>
      </c>
    </row>
    <row r="134" spans="1:9" x14ac:dyDescent="0.2">
      <c r="A134" s="16" t="s">
        <v>1307</v>
      </c>
      <c r="B134" s="17">
        <v>42977</v>
      </c>
      <c r="C134" s="16" t="s">
        <v>4355</v>
      </c>
      <c r="D134" s="25" t="s">
        <v>4356</v>
      </c>
      <c r="E134" s="22">
        <v>76.56</v>
      </c>
      <c r="F134" s="22"/>
      <c r="G134" s="22"/>
      <c r="H134" s="22"/>
      <c r="I134" s="15">
        <f t="shared" si="3"/>
        <v>76.56</v>
      </c>
    </row>
    <row r="135" spans="1:9" x14ac:dyDescent="0.2">
      <c r="A135" s="16" t="s">
        <v>4357</v>
      </c>
      <c r="B135" s="17">
        <v>42977</v>
      </c>
      <c r="C135" s="16" t="s">
        <v>4358</v>
      </c>
      <c r="D135" s="25" t="s">
        <v>4359</v>
      </c>
      <c r="E135" s="22">
        <v>114.84</v>
      </c>
      <c r="F135" s="22"/>
      <c r="G135" s="22"/>
      <c r="H135" s="22"/>
      <c r="I135" s="15">
        <f t="shared" si="3"/>
        <v>114.84</v>
      </c>
    </row>
    <row r="136" spans="1:9" x14ac:dyDescent="0.2">
      <c r="A136" s="16" t="s">
        <v>1317</v>
      </c>
      <c r="B136" s="17">
        <v>42977</v>
      </c>
      <c r="C136" s="16" t="s">
        <v>4360</v>
      </c>
      <c r="D136" s="25" t="s">
        <v>4361</v>
      </c>
      <c r="E136" s="22">
        <v>1735.19</v>
      </c>
      <c r="F136" s="22"/>
      <c r="G136" s="22"/>
      <c r="H136" s="22"/>
      <c r="I136" s="15">
        <f t="shared" si="3"/>
        <v>1735.19</v>
      </c>
    </row>
    <row r="137" spans="1:9" x14ac:dyDescent="0.2">
      <c r="A137" s="16" t="s">
        <v>4362</v>
      </c>
      <c r="B137" s="17">
        <v>42977</v>
      </c>
      <c r="C137" s="16" t="s">
        <v>4363</v>
      </c>
      <c r="D137" s="25" t="s">
        <v>4364</v>
      </c>
      <c r="E137" s="22">
        <v>1915.91</v>
      </c>
      <c r="F137" s="22"/>
      <c r="G137" s="22"/>
      <c r="H137" s="22"/>
      <c r="I137" s="15">
        <f t="shared" si="3"/>
        <v>1915.91</v>
      </c>
    </row>
    <row r="138" spans="1:9" x14ac:dyDescent="0.2">
      <c r="A138" s="16" t="s">
        <v>4365</v>
      </c>
      <c r="B138" s="17">
        <v>42978</v>
      </c>
      <c r="C138" s="16" t="s">
        <v>4366</v>
      </c>
      <c r="D138" s="25" t="s">
        <v>4367</v>
      </c>
      <c r="E138" s="22">
        <v>76.56</v>
      </c>
      <c r="F138" s="22"/>
      <c r="G138" s="22"/>
      <c r="H138" s="22"/>
      <c r="I138" s="15">
        <f t="shared" si="3"/>
        <v>76.56</v>
      </c>
    </row>
    <row r="139" spans="1:9" x14ac:dyDescent="0.2">
      <c r="A139" s="16" t="s">
        <v>4368</v>
      </c>
      <c r="B139" s="17">
        <v>42978</v>
      </c>
      <c r="C139" s="16" t="s">
        <v>4369</v>
      </c>
      <c r="D139" s="25" t="s">
        <v>4370</v>
      </c>
      <c r="E139" s="22">
        <v>229.68</v>
      </c>
      <c r="F139" s="22"/>
      <c r="G139" s="22"/>
      <c r="H139" s="22"/>
      <c r="I139" s="15">
        <f t="shared" si="3"/>
        <v>229.68</v>
      </c>
    </row>
    <row r="140" spans="1:9" x14ac:dyDescent="0.2">
      <c r="A140" s="16" t="s">
        <v>4371</v>
      </c>
      <c r="B140" s="17">
        <v>42978</v>
      </c>
      <c r="C140" s="16" t="s">
        <v>4372</v>
      </c>
      <c r="D140" s="25" t="s">
        <v>4373</v>
      </c>
      <c r="E140" s="22">
        <v>1702.43</v>
      </c>
      <c r="F140" s="22"/>
      <c r="G140" s="22"/>
      <c r="H140" s="22"/>
      <c r="I140" s="15">
        <f t="shared" si="3"/>
        <v>1702.43</v>
      </c>
    </row>
    <row r="141" spans="1:9" x14ac:dyDescent="0.2">
      <c r="A141" s="16" t="s">
        <v>4374</v>
      </c>
      <c r="B141" s="17">
        <v>42978</v>
      </c>
      <c r="C141" s="16" t="s">
        <v>4375</v>
      </c>
      <c r="D141" s="25" t="s">
        <v>4376</v>
      </c>
      <c r="E141" s="22">
        <v>3212.96</v>
      </c>
      <c r="F141" s="22"/>
      <c r="G141" s="22"/>
      <c r="H141" s="22"/>
      <c r="I141" s="15">
        <f t="shared" si="3"/>
        <v>3212.96</v>
      </c>
    </row>
    <row r="142" spans="1:9" x14ac:dyDescent="0.2">
      <c r="A142" s="16" t="s">
        <v>4377</v>
      </c>
      <c r="B142" s="17">
        <v>42978</v>
      </c>
      <c r="C142" s="16" t="s">
        <v>4378</v>
      </c>
      <c r="D142" s="25" t="s">
        <v>4379</v>
      </c>
      <c r="E142" s="22">
        <v>1910.11</v>
      </c>
      <c r="F142" s="22"/>
      <c r="G142" s="22"/>
      <c r="H142" s="22"/>
      <c r="I142" s="15">
        <f t="shared" si="3"/>
        <v>1910.11</v>
      </c>
    </row>
    <row r="143" spans="1:9" x14ac:dyDescent="0.2">
      <c r="A143" s="16" t="s">
        <v>4380</v>
      </c>
      <c r="B143" s="17">
        <v>42978</v>
      </c>
      <c r="C143" s="16" t="s">
        <v>4381</v>
      </c>
      <c r="D143" s="25" t="s">
        <v>4382</v>
      </c>
      <c r="E143" s="22">
        <v>1910.11</v>
      </c>
      <c r="F143" s="22"/>
      <c r="G143" s="22"/>
      <c r="H143" s="22"/>
      <c r="I143" s="15">
        <f t="shared" si="3"/>
        <v>1910.11</v>
      </c>
    </row>
    <row r="144" spans="1:9" x14ac:dyDescent="0.2">
      <c r="A144" s="16" t="s">
        <v>3810</v>
      </c>
      <c r="B144" s="17">
        <v>42978</v>
      </c>
      <c r="C144" s="16" t="s">
        <v>4383</v>
      </c>
      <c r="D144" s="25" t="s">
        <v>4384</v>
      </c>
      <c r="E144" s="22">
        <v>3512.6</v>
      </c>
      <c r="F144" s="22"/>
      <c r="G144" s="22"/>
      <c r="H144" s="22"/>
      <c r="I144" s="15">
        <f t="shared" si="3"/>
        <v>3512.6</v>
      </c>
    </row>
    <row r="145" spans="1:9" x14ac:dyDescent="0.2">
      <c r="A145" s="16" t="s">
        <v>4385</v>
      </c>
      <c r="B145" s="17">
        <v>42978</v>
      </c>
      <c r="C145" s="16" t="s">
        <v>4386</v>
      </c>
      <c r="D145" s="25" t="s">
        <v>4387</v>
      </c>
      <c r="E145" s="22">
        <v>2823.54</v>
      </c>
      <c r="F145" s="22"/>
      <c r="G145" s="22"/>
      <c r="H145" s="22"/>
      <c r="I145" s="15">
        <f t="shared" si="3"/>
        <v>2823.54</v>
      </c>
    </row>
    <row r="146" spans="1:9" x14ac:dyDescent="0.2">
      <c r="A146" s="16" t="s">
        <v>4388</v>
      </c>
      <c r="B146" s="17">
        <v>42978</v>
      </c>
      <c r="C146" s="16" t="s">
        <v>4389</v>
      </c>
      <c r="D146" s="25" t="s">
        <v>4390</v>
      </c>
      <c r="E146" s="22">
        <v>2332.35</v>
      </c>
      <c r="F146" s="22"/>
      <c r="G146" s="22"/>
      <c r="H146" s="22"/>
      <c r="I146" s="15">
        <f t="shared" si="3"/>
        <v>2332.35</v>
      </c>
    </row>
    <row r="147" spans="1:9" x14ac:dyDescent="0.2">
      <c r="A147" s="16" t="s">
        <v>4391</v>
      </c>
      <c r="B147" s="17">
        <v>42978</v>
      </c>
      <c r="C147" s="16" t="s">
        <v>4392</v>
      </c>
      <c r="D147" s="25" t="s">
        <v>4393</v>
      </c>
      <c r="E147" s="22">
        <v>229.68</v>
      </c>
      <c r="F147" s="22"/>
      <c r="G147" s="22"/>
      <c r="H147" s="22"/>
      <c r="I147" s="15">
        <f t="shared" si="3"/>
        <v>229.68</v>
      </c>
    </row>
    <row r="148" spans="1:9" x14ac:dyDescent="0.2">
      <c r="A148" s="16" t="s">
        <v>372</v>
      </c>
      <c r="B148" s="17">
        <v>42978</v>
      </c>
      <c r="C148" s="16" t="s">
        <v>4394</v>
      </c>
      <c r="D148" s="25" t="s">
        <v>4395</v>
      </c>
      <c r="E148" s="22">
        <v>3512.6</v>
      </c>
      <c r="F148" s="22"/>
      <c r="G148" s="22"/>
      <c r="H148" s="22"/>
      <c r="I148" s="15">
        <f t="shared" si="3"/>
        <v>3512.6</v>
      </c>
    </row>
    <row r="149" spans="1:9" x14ac:dyDescent="0.2">
      <c r="A149" s="16" t="s">
        <v>393</v>
      </c>
      <c r="B149" s="17">
        <v>42978</v>
      </c>
      <c r="C149" s="16" t="s">
        <v>4396</v>
      </c>
      <c r="D149" s="25" t="s">
        <v>4397</v>
      </c>
      <c r="E149" s="22">
        <v>76.56</v>
      </c>
      <c r="F149" s="22"/>
      <c r="G149" s="22"/>
      <c r="H149" s="22"/>
      <c r="I149" s="15">
        <f t="shared" si="3"/>
        <v>76.56</v>
      </c>
    </row>
    <row r="150" spans="1:9" x14ac:dyDescent="0.2">
      <c r="A150" s="16" t="s">
        <v>396</v>
      </c>
      <c r="B150" s="17">
        <v>42978</v>
      </c>
      <c r="C150" s="16" t="s">
        <v>4398</v>
      </c>
      <c r="D150" s="25" t="s">
        <v>4399</v>
      </c>
      <c r="E150" s="22">
        <v>229.68</v>
      </c>
      <c r="F150" s="22"/>
      <c r="G150" s="22"/>
      <c r="H150" s="22"/>
      <c r="I150" s="15">
        <f t="shared" si="3"/>
        <v>229.68</v>
      </c>
    </row>
    <row r="151" spans="1:9" x14ac:dyDescent="0.2">
      <c r="A151" s="16" t="s">
        <v>4400</v>
      </c>
      <c r="B151" s="17">
        <v>42978</v>
      </c>
      <c r="C151" s="16" t="s">
        <v>4401</v>
      </c>
      <c r="D151" s="25" t="s">
        <v>4402</v>
      </c>
      <c r="E151" s="22">
        <v>229.68</v>
      </c>
      <c r="F151" s="22"/>
      <c r="G151" s="22"/>
      <c r="H151" s="22"/>
      <c r="I151" s="15">
        <f t="shared" si="3"/>
        <v>229.68</v>
      </c>
    </row>
    <row r="152" spans="1:9" x14ac:dyDescent="0.2">
      <c r="A152" s="16" t="s">
        <v>4403</v>
      </c>
      <c r="B152" s="17">
        <v>42978</v>
      </c>
      <c r="C152" s="16" t="s">
        <v>4404</v>
      </c>
      <c r="D152" s="25" t="s">
        <v>4405</v>
      </c>
      <c r="E152" s="22">
        <v>229.68</v>
      </c>
      <c r="F152" s="22"/>
      <c r="G152" s="22"/>
      <c r="H152" s="22"/>
      <c r="I152" s="15">
        <f t="shared" si="3"/>
        <v>229.68</v>
      </c>
    </row>
    <row r="153" spans="1:9" x14ac:dyDescent="0.2">
      <c r="A153" s="16" t="s">
        <v>3822</v>
      </c>
      <c r="B153" s="17">
        <v>42978</v>
      </c>
      <c r="C153" s="16" t="s">
        <v>4406</v>
      </c>
      <c r="D153" s="25" t="s">
        <v>4407</v>
      </c>
      <c r="E153" s="22">
        <v>229.68</v>
      </c>
      <c r="F153" s="22"/>
      <c r="G153" s="22"/>
      <c r="H153" s="22"/>
      <c r="I153" s="15">
        <f t="shared" si="3"/>
        <v>229.68</v>
      </c>
    </row>
    <row r="154" spans="1:9" x14ac:dyDescent="0.2">
      <c r="A154" s="16" t="s">
        <v>4408</v>
      </c>
      <c r="B154" s="17">
        <v>42978</v>
      </c>
      <c r="C154" s="16" t="s">
        <v>4409</v>
      </c>
      <c r="D154" s="25" t="s">
        <v>4410</v>
      </c>
      <c r="E154" s="22">
        <v>114.84</v>
      </c>
      <c r="F154" s="22"/>
      <c r="G154" s="22"/>
      <c r="H154" s="22"/>
      <c r="I154" s="15">
        <f t="shared" si="3"/>
        <v>114.84</v>
      </c>
    </row>
    <row r="155" spans="1:9" x14ac:dyDescent="0.2">
      <c r="A155" s="16" t="s">
        <v>4411</v>
      </c>
      <c r="B155" s="17">
        <v>42978</v>
      </c>
      <c r="C155" s="16" t="s">
        <v>4412</v>
      </c>
      <c r="D155" s="25" t="s">
        <v>4413</v>
      </c>
      <c r="E155" s="22">
        <v>76.56</v>
      </c>
      <c r="F155" s="22"/>
      <c r="G155" s="22"/>
      <c r="H155" s="22"/>
      <c r="I155" s="15">
        <f t="shared" si="3"/>
        <v>76.56</v>
      </c>
    </row>
    <row r="156" spans="1:9" x14ac:dyDescent="0.2">
      <c r="A156" s="16" t="s">
        <v>4414</v>
      </c>
      <c r="B156" s="17">
        <v>42978</v>
      </c>
      <c r="C156" s="16" t="s">
        <v>4415</v>
      </c>
      <c r="D156" s="25" t="s">
        <v>4416</v>
      </c>
      <c r="E156" s="22">
        <v>114.84</v>
      </c>
      <c r="F156" s="22"/>
      <c r="G156" s="22"/>
      <c r="H156" s="22"/>
      <c r="I156" s="15">
        <f t="shared" si="3"/>
        <v>114.84</v>
      </c>
    </row>
    <row r="157" spans="1:9" x14ac:dyDescent="0.2">
      <c r="A157" s="16" t="s">
        <v>4417</v>
      </c>
      <c r="B157" s="17">
        <v>42978</v>
      </c>
      <c r="C157" s="16" t="s">
        <v>4418</v>
      </c>
      <c r="D157" s="25" t="s">
        <v>4419</v>
      </c>
      <c r="E157" s="22">
        <v>76.56</v>
      </c>
      <c r="F157" s="22"/>
      <c r="G157" s="22"/>
      <c r="H157" s="22"/>
      <c r="I157" s="15">
        <f t="shared" si="3"/>
        <v>76.56</v>
      </c>
    </row>
    <row r="158" spans="1:9" x14ac:dyDescent="0.2">
      <c r="A158" s="16" t="s">
        <v>4420</v>
      </c>
      <c r="B158" s="17">
        <v>42978</v>
      </c>
      <c r="C158" s="16" t="s">
        <v>4421</v>
      </c>
      <c r="D158" s="25" t="s">
        <v>4422</v>
      </c>
      <c r="E158" s="22">
        <v>76.56</v>
      </c>
      <c r="F158" s="22"/>
      <c r="G158" s="22"/>
      <c r="H158" s="22"/>
      <c r="I158" s="15">
        <f t="shared" si="3"/>
        <v>76.56</v>
      </c>
    </row>
    <row r="159" spans="1:9" x14ac:dyDescent="0.2">
      <c r="A159" s="16" t="s">
        <v>4423</v>
      </c>
      <c r="B159" s="17">
        <v>42978</v>
      </c>
      <c r="C159" s="16" t="s">
        <v>4424</v>
      </c>
      <c r="D159" s="25" t="s">
        <v>4425</v>
      </c>
      <c r="E159" s="22">
        <v>76.56</v>
      </c>
      <c r="F159" s="22"/>
      <c r="G159" s="22"/>
      <c r="H159" s="22"/>
      <c r="I159" s="15">
        <f t="shared" si="3"/>
        <v>76.56</v>
      </c>
    </row>
    <row r="160" spans="1:9" x14ac:dyDescent="0.2">
      <c r="A160" s="16"/>
      <c r="B160" s="17"/>
      <c r="C160" s="16"/>
      <c r="D160" s="23"/>
      <c r="E160" s="22"/>
      <c r="F160" s="22"/>
      <c r="G160" s="22"/>
      <c r="H160" s="22"/>
    </row>
    <row r="161" spans="1:11" x14ac:dyDescent="0.2">
      <c r="A161" s="16"/>
      <c r="B161" s="17"/>
      <c r="C161" s="16"/>
      <c r="D161" s="23"/>
      <c r="E161" s="22"/>
      <c r="F161" s="22"/>
      <c r="G161" s="22"/>
      <c r="H161" s="22"/>
    </row>
    <row r="162" spans="1:11" x14ac:dyDescent="0.2">
      <c r="A162" s="16"/>
      <c r="B162" s="17"/>
      <c r="C162" s="16"/>
      <c r="D162" s="23"/>
      <c r="E162" s="22"/>
      <c r="F162" s="22"/>
      <c r="G162" s="22"/>
      <c r="H162" s="22"/>
    </row>
    <row r="163" spans="1:11" x14ac:dyDescent="0.2">
      <c r="A163" s="16"/>
      <c r="B163" s="17"/>
      <c r="C163" s="16"/>
      <c r="D163" s="23"/>
      <c r="E163" s="22"/>
      <c r="F163" s="22"/>
      <c r="G163" s="22"/>
      <c r="H163" s="22"/>
    </row>
    <row r="164" spans="1:11" x14ac:dyDescent="0.2">
      <c r="H164" s="28" t="s">
        <v>6</v>
      </c>
      <c r="I164" s="28">
        <f>+SUM(I8:I159)</f>
        <v>349959.26999999973</v>
      </c>
    </row>
    <row r="165" spans="1:11" ht="12" thickBot="1" x14ac:dyDescent="0.25">
      <c r="H165" s="28" t="s">
        <v>1342</v>
      </c>
      <c r="I165" s="29">
        <v>349959.27</v>
      </c>
    </row>
    <row r="166" spans="1:11" ht="12" thickTop="1" x14ac:dyDescent="0.2">
      <c r="I166" s="30">
        <f>+I164-I165</f>
        <v>0</v>
      </c>
      <c r="K166" s="31"/>
    </row>
  </sheetData>
  <mergeCells count="3"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 16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2017-11-30T17:30:01Z</cp:lastPrinted>
  <dcterms:created xsi:type="dcterms:W3CDTF">2017-02-23T22:42:14Z</dcterms:created>
  <dcterms:modified xsi:type="dcterms:W3CDTF">2017-11-30T18:15:15Z</dcterms:modified>
</cp:coreProperties>
</file>