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14055" windowHeight="4620" activeTab="2"/>
  </bookViews>
  <sheets>
    <sheet name="CARTERA" sheetId="4" r:id="rId1"/>
    <sheet name="211" sheetId="2" r:id="rId2"/>
    <sheet name="212" sheetId="5" r:id="rId3"/>
    <sheet name="VS" sheetId="3" r:id="rId4"/>
  </sheets>
  <calcPr calcId="124519"/>
</workbook>
</file>

<file path=xl/calcChain.xml><?xml version="1.0" encoding="utf-8"?>
<calcChain xmlns="http://schemas.openxmlformats.org/spreadsheetml/2006/main">
  <c r="E12" i="3"/>
  <c r="E10"/>
  <c r="E11"/>
  <c r="E13"/>
  <c r="E14"/>
  <c r="E15"/>
  <c r="E16"/>
  <c r="E17"/>
  <c r="E18"/>
  <c r="E19"/>
  <c r="E20"/>
  <c r="E21"/>
  <c r="E22"/>
  <c r="E23"/>
  <c r="E24"/>
  <c r="E25"/>
  <c r="E6"/>
  <c r="E7"/>
  <c r="E8"/>
  <c r="E9"/>
  <c r="E4"/>
  <c r="E5"/>
  <c r="E3"/>
</calcChain>
</file>

<file path=xl/sharedStrings.xml><?xml version="1.0" encoding="utf-8"?>
<sst xmlns="http://schemas.openxmlformats.org/spreadsheetml/2006/main" count="195" uniqueCount="147">
  <si>
    <t>C100234  TOKIO MARINE COMPAñIA DE SEGUROS, S.A. DE C.V.</t>
  </si>
  <si>
    <t>C100266  TOYOTA MOTOR SALES DE MEXICO, S.A. DE C.V.</t>
  </si>
  <si>
    <t>C100411  GRUPO NACIONAL PROVINCIAL S.A.B.</t>
  </si>
  <si>
    <t>C100554  QUALITAS COMPAÑIA DE SEGUROS S.A. DE C.V.</t>
  </si>
  <si>
    <t>C102725  GIL DE LA PEñA DAVID LUIS</t>
  </si>
  <si>
    <t>C104246  AXA SEGUROS, S.A DE C.V.</t>
  </si>
  <si>
    <t>C104605  SEGUROS EL POTOSI, S.A.</t>
  </si>
  <si>
    <t>C106478  SALOMON MUñOZ MARTIN</t>
  </si>
  <si>
    <t>C107188  ZURICH COMPAÑIA DE SEGUROS, S.A.</t>
  </si>
  <si>
    <t>C111202  MILAC COORDINADO, S.A. DE C.V.</t>
  </si>
  <si>
    <t>C113818  ANDRADE RODRIGUEZ MIGUEL ANGEL</t>
  </si>
  <si>
    <t>C113878  MEZA MUÑIZ JOSE ANGEL</t>
  </si>
  <si>
    <t>AS36998</t>
  </si>
  <si>
    <t>Total para C100234</t>
  </si>
  <si>
    <t>AS34941</t>
  </si>
  <si>
    <t>AS34952</t>
  </si>
  <si>
    <t>AS34953</t>
  </si>
  <si>
    <t>AS34956</t>
  </si>
  <si>
    <t>AS34957</t>
  </si>
  <si>
    <t>AS34966</t>
  </si>
  <si>
    <t>AS35021</t>
  </si>
  <si>
    <t>AS35022</t>
  </si>
  <si>
    <t>AS35023</t>
  </si>
  <si>
    <t>AS35025</t>
  </si>
  <si>
    <t>AS35026</t>
  </si>
  <si>
    <t>AS35027</t>
  </si>
  <si>
    <t>AS39400</t>
  </si>
  <si>
    <t>AS39516</t>
  </si>
  <si>
    <t>AS39517</t>
  </si>
  <si>
    <t>AS39518</t>
  </si>
  <si>
    <t>AS39519</t>
  </si>
  <si>
    <t>AS39520</t>
  </si>
  <si>
    <t>AS39521</t>
  </si>
  <si>
    <t>AS39635</t>
  </si>
  <si>
    <t>AS39636</t>
  </si>
  <si>
    <t>AS39638</t>
  </si>
  <si>
    <t>AS39639</t>
  </si>
  <si>
    <t>AS39640</t>
  </si>
  <si>
    <t>AS39641</t>
  </si>
  <si>
    <t>AS39642</t>
  </si>
  <si>
    <t>AS39643</t>
  </si>
  <si>
    <t>AS39649</t>
  </si>
  <si>
    <t>AS39665</t>
  </si>
  <si>
    <t>AS39666</t>
  </si>
  <si>
    <t>AS39667</t>
  </si>
  <si>
    <t>AS39668</t>
  </si>
  <si>
    <t>Total para C100266</t>
  </si>
  <si>
    <t>H059841</t>
  </si>
  <si>
    <t>H061300</t>
  </si>
  <si>
    <t>Total para C100411</t>
  </si>
  <si>
    <t>H060937</t>
  </si>
  <si>
    <t>Total para C100554</t>
  </si>
  <si>
    <t>AS36359</t>
  </si>
  <si>
    <t>Total para C102725</t>
  </si>
  <si>
    <t>H057637</t>
  </si>
  <si>
    <t>H059226</t>
  </si>
  <si>
    <t>H059676</t>
  </si>
  <si>
    <t>H059838</t>
  </si>
  <si>
    <t>Total para C104246</t>
  </si>
  <si>
    <t>H055124</t>
  </si>
  <si>
    <t>H059479</t>
  </si>
  <si>
    <t>Total para C104605</t>
  </si>
  <si>
    <t>AS39283</t>
  </si>
  <si>
    <t>Total para C106478</t>
  </si>
  <si>
    <t>H059380</t>
  </si>
  <si>
    <t>Total para C107188</t>
  </si>
  <si>
    <t>AS38481</t>
  </si>
  <si>
    <t>AS38979</t>
  </si>
  <si>
    <t>AS39281</t>
  </si>
  <si>
    <t>Total para C111202</t>
  </si>
  <si>
    <t>AS39375</t>
  </si>
  <si>
    <t>Total para C113818</t>
  </si>
  <si>
    <t>AS39047</t>
  </si>
  <si>
    <t>Total para C113878</t>
  </si>
  <si>
    <t>Total para el reporte</t>
  </si>
  <si>
    <t>DCTS EN CARTERA SERVICIO</t>
  </si>
  <si>
    <t>211-C100234</t>
  </si>
  <si>
    <t>TOKIO MARINE COMPAñIA DE SEGUROS, S</t>
  </si>
  <si>
    <t>211-C100411</t>
  </si>
  <si>
    <t>GRUPO NACIONAL PROVINCIAL S.A.</t>
  </si>
  <si>
    <t>211-C100554</t>
  </si>
  <si>
    <t>QUALITAS COMPAÑIA DE SEGUROS S.A. D</t>
  </si>
  <si>
    <t>211-C100838</t>
  </si>
  <si>
    <t>CEVER LOMAS VERDES S DE RL DE C.V</t>
  </si>
  <si>
    <t>211-C101044</t>
  </si>
  <si>
    <t>AXA SEGUROS, SA. DE CV.</t>
  </si>
  <si>
    <t>211-C102725</t>
  </si>
  <si>
    <t>GIL MULDOON MARIA ELMIRA</t>
  </si>
  <si>
    <t>211-C103141</t>
  </si>
  <si>
    <t>OZ AUTOMOTRIZ S. DE R.L. DE C.V.</t>
  </si>
  <si>
    <t>211-C103174</t>
  </si>
  <si>
    <t>GOBIERNO DEL ESTADO DE GUANAJUATO</t>
  </si>
  <si>
    <t>211-C104205</t>
  </si>
  <si>
    <t>SEGUROS ATLAS, S.A.</t>
  </si>
  <si>
    <t>211-C104246</t>
  </si>
  <si>
    <t>AXA SEGUROS, S.A DE C.V.</t>
  </si>
  <si>
    <t>211-C104465</t>
  </si>
  <si>
    <t>GIL DE LA PEñA DAVID LUIS</t>
  </si>
  <si>
    <t>211-C104605</t>
  </si>
  <si>
    <t>SEGUROS EL POTOSI, S.A.</t>
  </si>
  <si>
    <t>211-C104789</t>
  </si>
  <si>
    <t>MUNICIPIO DE CELAYA GUANAJUATO</t>
  </si>
  <si>
    <t>211-C105597</t>
  </si>
  <si>
    <t>THE WARRANTY GROUP DE MEXICO S.A DE</t>
  </si>
  <si>
    <t>211-C105821</t>
  </si>
  <si>
    <t>HDI SEGUROS,S.A. DE C.V.</t>
  </si>
  <si>
    <t>211-C106478</t>
  </si>
  <si>
    <t>SALOMON MUñOZ MARTIN</t>
  </si>
  <si>
    <t>211-C107188</t>
  </si>
  <si>
    <t>ZURICH COMPAÑIA DE SEGUROS, S.A.</t>
  </si>
  <si>
    <t>211-C111202</t>
  </si>
  <si>
    <t>MILAC COORDINADO, S.A. DE C.V.</t>
  </si>
  <si>
    <t>211-C111670</t>
  </si>
  <si>
    <t>ASSURANT SERVICIOS DE MEXICO SA DE</t>
  </si>
  <si>
    <t>211-C113184</t>
  </si>
  <si>
    <t>MUNICIPIO DE SAN MIGUEL DE ALLENDE</t>
  </si>
  <si>
    <t>211-C113377</t>
  </si>
  <si>
    <t>RODRIGUEZ CRUZ FERNANDO</t>
  </si>
  <si>
    <t>211-C113818</t>
  </si>
  <si>
    <t>ANDRADE RODRIGUEZ MIGUEL ANGEL</t>
  </si>
  <si>
    <t>211-C113878</t>
  </si>
  <si>
    <t>MEZA MUÑIZ JOSE ANGEL</t>
  </si>
  <si>
    <t>Sumas iguales</t>
  </si>
  <si>
    <t>CONTABILIDAD</t>
  </si>
  <si>
    <t>211-C113980</t>
  </si>
  <si>
    <t>YERENA A ALEJANDRO</t>
  </si>
  <si>
    <t>C113980  YERENA A ALEJANDRO</t>
  </si>
  <si>
    <t>AS39760</t>
  </si>
  <si>
    <t>AS39761</t>
  </si>
  <si>
    <t>AS39762</t>
  </si>
  <si>
    <t>AS39763</t>
  </si>
  <si>
    <t>AS39771</t>
  </si>
  <si>
    <t>AS39773</t>
  </si>
  <si>
    <t>AS39777</t>
  </si>
  <si>
    <t>AS39784</t>
  </si>
  <si>
    <t>AS39738</t>
  </si>
  <si>
    <t>Total para C113980</t>
  </si>
  <si>
    <t>D 2696</t>
  </si>
  <si>
    <t>D 2695</t>
  </si>
  <si>
    <t>DCTOS EN CARTERA REFACCIONES</t>
  </si>
  <si>
    <t>212-C100411</t>
  </si>
  <si>
    <t>212-C101451</t>
  </si>
  <si>
    <t>JOYA ROSALES MARIO</t>
  </si>
  <si>
    <t>212-C104342</t>
  </si>
  <si>
    <t>SEGUROS INBURSA, S.A. GRUPO FINANCI</t>
  </si>
  <si>
    <t>212-C111355</t>
  </si>
  <si>
    <t>LEON MADRIGAL DANIEL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</si>
</sst>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14" fontId="2" fillId="0" borderId="0" xfId="0" applyNumberFormat="1" applyFont="1"/>
    <xf numFmtId="0" fontId="3" fillId="0" borderId="0" xfId="0" applyFont="1"/>
    <xf numFmtId="0" fontId="2" fillId="0" borderId="0" xfId="0" applyFont="1" applyAlignment="1">
      <alignment horizontal="left"/>
    </xf>
    <xf numFmtId="43" fontId="2" fillId="0" borderId="0" xfId="1" applyFont="1" applyAlignment="1">
      <alignment horizontal="center"/>
    </xf>
    <xf numFmtId="43" fontId="3" fillId="0" borderId="0" xfId="1" applyFont="1" applyAlignment="1">
      <alignment horizontal="center"/>
    </xf>
    <xf numFmtId="43" fontId="2" fillId="0" borderId="0" xfId="1" applyFont="1"/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3" fillId="0" borderId="0" xfId="0" applyFont="1" applyFill="1"/>
    <xf numFmtId="43" fontId="2" fillId="0" borderId="0" xfId="0" applyNumberFormat="1" applyFont="1" applyFill="1"/>
    <xf numFmtId="14" fontId="2" fillId="0" borderId="0" xfId="0" applyNumberFormat="1" applyFont="1" applyFill="1" applyAlignment="1">
      <alignment horizontal="left"/>
    </xf>
    <xf numFmtId="0" fontId="2" fillId="0" borderId="0" xfId="0" applyNumberFormat="1" applyFont="1" applyFill="1"/>
    <xf numFmtId="44" fontId="2" fillId="0" borderId="0" xfId="0" applyNumberFormat="1" applyFont="1" applyFill="1"/>
    <xf numFmtId="0" fontId="4" fillId="0" borderId="0" xfId="0" applyFont="1"/>
    <xf numFmtId="14" fontId="2" fillId="0" borderId="0" xfId="0" applyNumberFormat="1" applyFont="1" applyFill="1"/>
    <xf numFmtId="43" fontId="2" fillId="2" borderId="0" xfId="1" applyFont="1" applyFill="1"/>
    <xf numFmtId="0" fontId="2" fillId="0" borderId="0" xfId="0" applyFont="1"/>
    <xf numFmtId="43" fontId="2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H139"/>
  <sheetViews>
    <sheetView topLeftCell="A107" workbookViewId="0">
      <selection activeCell="D136" sqref="D136"/>
    </sheetView>
  </sheetViews>
  <sheetFormatPr baseColWidth="10" defaultRowHeight="11.25" outlineLevelRow="1"/>
  <cols>
    <col min="1" max="1" width="11.42578125" style="1"/>
    <col min="2" max="2" width="2" style="1" bestFit="1" customWidth="1"/>
    <col min="3" max="3" width="17.140625" style="1" bestFit="1" customWidth="1"/>
    <col min="4" max="5" width="9.85546875" style="7" bestFit="1" customWidth="1"/>
    <col min="6" max="8" width="9" style="7" bestFit="1" customWidth="1"/>
    <col min="9" max="16384" width="11.42578125" style="1"/>
  </cols>
  <sheetData>
    <row r="2" spans="1:8">
      <c r="A2" s="16" t="s">
        <v>0</v>
      </c>
    </row>
    <row r="3" spans="1:8" outlineLevel="1"/>
    <row r="4" spans="1:8" outlineLevel="1">
      <c r="A4" s="1" t="s">
        <v>12</v>
      </c>
      <c r="B4" s="1">
        <v>1</v>
      </c>
      <c r="C4" s="2">
        <v>42383</v>
      </c>
      <c r="D4" s="7">
        <v>1227.82</v>
      </c>
      <c r="E4" s="7">
        <v>0</v>
      </c>
      <c r="F4" s="7">
        <v>0</v>
      </c>
      <c r="G4" s="7">
        <v>0</v>
      </c>
      <c r="H4" s="7">
        <v>1227.82</v>
      </c>
    </row>
    <row r="5" spans="1:8" outlineLevel="1"/>
    <row r="6" spans="1:8" outlineLevel="1">
      <c r="C6" s="1" t="s">
        <v>13</v>
      </c>
      <c r="D6" s="7">
        <v>1227.82</v>
      </c>
      <c r="E6" s="7">
        <v>0</v>
      </c>
      <c r="F6" s="7">
        <v>0</v>
      </c>
      <c r="G6" s="7">
        <v>0</v>
      </c>
      <c r="H6" s="7">
        <v>1227.82</v>
      </c>
    </row>
    <row r="7" spans="1:8" outlineLevel="1"/>
    <row r="8" spans="1:8">
      <c r="A8" s="16" t="s">
        <v>1</v>
      </c>
    </row>
    <row r="9" spans="1:8" outlineLevel="1"/>
    <row r="10" spans="1:8" outlineLevel="1">
      <c r="A10" s="1" t="s">
        <v>14</v>
      </c>
      <c r="B10" s="1">
        <v>1</v>
      </c>
      <c r="C10" s="2">
        <v>42304</v>
      </c>
      <c r="D10" s="7">
        <v>1589.48</v>
      </c>
      <c r="E10" s="7">
        <v>0</v>
      </c>
      <c r="F10" s="7">
        <v>0</v>
      </c>
      <c r="G10" s="7">
        <v>0</v>
      </c>
      <c r="H10" s="7">
        <v>1589.48</v>
      </c>
    </row>
    <row r="11" spans="1:8" outlineLevel="1">
      <c r="A11" s="1" t="s">
        <v>15</v>
      </c>
      <c r="B11" s="1">
        <v>1</v>
      </c>
      <c r="C11" s="2">
        <v>42304</v>
      </c>
      <c r="D11" s="7">
        <v>4577.13</v>
      </c>
      <c r="E11" s="7">
        <v>0</v>
      </c>
      <c r="F11" s="7">
        <v>0</v>
      </c>
      <c r="G11" s="7">
        <v>0</v>
      </c>
      <c r="H11" s="7">
        <v>4577.13</v>
      </c>
    </row>
    <row r="12" spans="1:8" outlineLevel="1">
      <c r="A12" s="1" t="s">
        <v>16</v>
      </c>
      <c r="B12" s="1">
        <v>1</v>
      </c>
      <c r="C12" s="2">
        <v>42304</v>
      </c>
      <c r="D12" s="7">
        <v>1098.8699999999999</v>
      </c>
      <c r="E12" s="7">
        <v>0</v>
      </c>
      <c r="F12" s="7">
        <v>0</v>
      </c>
      <c r="G12" s="7">
        <v>0</v>
      </c>
      <c r="H12" s="7">
        <v>1098.8699999999999</v>
      </c>
    </row>
    <row r="13" spans="1:8" outlineLevel="1">
      <c r="A13" s="1" t="s">
        <v>17</v>
      </c>
      <c r="B13" s="1">
        <v>1</v>
      </c>
      <c r="C13" s="2">
        <v>42304</v>
      </c>
      <c r="D13" s="7">
        <v>301.64999999999998</v>
      </c>
      <c r="E13" s="7">
        <v>0</v>
      </c>
      <c r="F13" s="7">
        <v>0</v>
      </c>
      <c r="G13" s="7">
        <v>0</v>
      </c>
      <c r="H13" s="7">
        <v>301.64999999999998</v>
      </c>
    </row>
    <row r="14" spans="1:8" outlineLevel="1">
      <c r="A14" s="1" t="s">
        <v>18</v>
      </c>
      <c r="B14" s="1">
        <v>1</v>
      </c>
      <c r="C14" s="2">
        <v>42304</v>
      </c>
      <c r="D14" s="7">
        <v>1098.8699999999999</v>
      </c>
      <c r="E14" s="7">
        <v>0</v>
      </c>
      <c r="F14" s="7">
        <v>0</v>
      </c>
      <c r="G14" s="7">
        <v>0</v>
      </c>
      <c r="H14" s="7">
        <v>1098.8699999999999</v>
      </c>
    </row>
    <row r="15" spans="1:8" outlineLevel="1">
      <c r="A15" s="1" t="s">
        <v>19</v>
      </c>
      <c r="B15" s="1">
        <v>1</v>
      </c>
      <c r="C15" s="2">
        <v>42304</v>
      </c>
      <c r="D15" s="7">
        <v>6399.36</v>
      </c>
      <c r="E15" s="7">
        <v>0</v>
      </c>
      <c r="F15" s="7">
        <v>0</v>
      </c>
      <c r="G15" s="7">
        <v>0</v>
      </c>
      <c r="H15" s="7">
        <v>6399.36</v>
      </c>
    </row>
    <row r="16" spans="1:8" outlineLevel="1">
      <c r="A16" s="1" t="s">
        <v>20</v>
      </c>
      <c r="B16" s="1">
        <v>1</v>
      </c>
      <c r="C16" s="2">
        <v>42305</v>
      </c>
      <c r="D16" s="7">
        <v>2881.21</v>
      </c>
      <c r="E16" s="7">
        <v>0</v>
      </c>
      <c r="F16" s="7">
        <v>0</v>
      </c>
      <c r="G16" s="7">
        <v>0</v>
      </c>
      <c r="H16" s="7">
        <v>2881.21</v>
      </c>
    </row>
    <row r="17" spans="1:8" outlineLevel="1">
      <c r="A17" s="1" t="s">
        <v>21</v>
      </c>
      <c r="B17" s="1">
        <v>1</v>
      </c>
      <c r="C17" s="2">
        <v>42305</v>
      </c>
      <c r="D17" s="7">
        <v>787.26</v>
      </c>
      <c r="E17" s="7">
        <v>0</v>
      </c>
      <c r="F17" s="7">
        <v>0</v>
      </c>
      <c r="G17" s="7">
        <v>0</v>
      </c>
      <c r="H17" s="7">
        <v>787.26</v>
      </c>
    </row>
    <row r="18" spans="1:8" outlineLevel="1">
      <c r="A18" s="1" t="s">
        <v>22</v>
      </c>
      <c r="B18" s="1">
        <v>1</v>
      </c>
      <c r="C18" s="2">
        <v>42305</v>
      </c>
      <c r="D18" s="7">
        <v>1024.6300000000001</v>
      </c>
      <c r="E18" s="7">
        <v>0</v>
      </c>
      <c r="F18" s="7">
        <v>0</v>
      </c>
      <c r="G18" s="7">
        <v>0</v>
      </c>
      <c r="H18" s="7">
        <v>1024.6300000000001</v>
      </c>
    </row>
    <row r="19" spans="1:8" outlineLevel="1">
      <c r="A19" s="1" t="s">
        <v>23</v>
      </c>
      <c r="B19" s="1">
        <v>1</v>
      </c>
      <c r="C19" s="2">
        <v>42305</v>
      </c>
      <c r="D19" s="7">
        <v>4008.41</v>
      </c>
      <c r="E19" s="7">
        <v>0</v>
      </c>
      <c r="F19" s="7">
        <v>0</v>
      </c>
      <c r="G19" s="7">
        <v>0</v>
      </c>
      <c r="H19" s="7">
        <v>4008.41</v>
      </c>
    </row>
    <row r="20" spans="1:8" outlineLevel="1">
      <c r="A20" s="1" t="s">
        <v>24</v>
      </c>
      <c r="B20" s="1">
        <v>1</v>
      </c>
      <c r="C20" s="2">
        <v>42305</v>
      </c>
      <c r="D20" s="7">
        <v>1098.8699999999999</v>
      </c>
      <c r="E20" s="7">
        <v>0</v>
      </c>
      <c r="F20" s="7">
        <v>0</v>
      </c>
      <c r="G20" s="7">
        <v>0</v>
      </c>
      <c r="H20" s="7">
        <v>1098.8699999999999</v>
      </c>
    </row>
    <row r="21" spans="1:8" outlineLevel="1">
      <c r="A21" s="1" t="s">
        <v>25</v>
      </c>
      <c r="B21" s="1">
        <v>1</v>
      </c>
      <c r="C21" s="2">
        <v>42305</v>
      </c>
      <c r="D21" s="7">
        <v>10369.58</v>
      </c>
      <c r="E21" s="7">
        <v>0</v>
      </c>
      <c r="F21" s="7">
        <v>0</v>
      </c>
      <c r="G21" s="7">
        <v>0</v>
      </c>
      <c r="H21" s="7">
        <v>10369.58</v>
      </c>
    </row>
    <row r="22" spans="1:8" outlineLevel="1">
      <c r="A22" s="1" t="s">
        <v>26</v>
      </c>
      <c r="B22" s="1">
        <v>1</v>
      </c>
      <c r="C22" s="2">
        <v>42472</v>
      </c>
      <c r="D22" s="7">
        <v>0.02</v>
      </c>
      <c r="E22" s="7">
        <v>0.02</v>
      </c>
      <c r="F22" s="7">
        <v>0</v>
      </c>
      <c r="G22" s="7">
        <v>0</v>
      </c>
      <c r="H22" s="7">
        <v>0</v>
      </c>
    </row>
    <row r="23" spans="1:8" outlineLevel="1">
      <c r="A23" s="1" t="s">
        <v>27</v>
      </c>
      <c r="B23" s="1">
        <v>1</v>
      </c>
      <c r="C23" s="2">
        <v>42475</v>
      </c>
      <c r="D23" s="7">
        <v>2744.98</v>
      </c>
      <c r="E23" s="7">
        <v>2744.98</v>
      </c>
      <c r="F23" s="7">
        <v>0</v>
      </c>
      <c r="G23" s="7">
        <v>0</v>
      </c>
      <c r="H23" s="7">
        <v>0</v>
      </c>
    </row>
    <row r="24" spans="1:8" outlineLevel="1">
      <c r="A24" s="1" t="s">
        <v>28</v>
      </c>
      <c r="B24" s="1">
        <v>1</v>
      </c>
      <c r="C24" s="2">
        <v>42475</v>
      </c>
      <c r="D24" s="7">
        <v>67.510000000000005</v>
      </c>
      <c r="E24" s="7">
        <v>67.510000000000005</v>
      </c>
      <c r="F24" s="7">
        <v>0</v>
      </c>
      <c r="G24" s="7">
        <v>0</v>
      </c>
      <c r="H24" s="7">
        <v>0</v>
      </c>
    </row>
    <row r="25" spans="1:8" outlineLevel="1">
      <c r="A25" s="1" t="s">
        <v>29</v>
      </c>
      <c r="B25" s="1">
        <v>1</v>
      </c>
      <c r="C25" s="2">
        <v>42475</v>
      </c>
      <c r="D25" s="7">
        <v>1076.83</v>
      </c>
      <c r="E25" s="7">
        <v>1076.83</v>
      </c>
      <c r="F25" s="7">
        <v>0</v>
      </c>
      <c r="G25" s="7">
        <v>0</v>
      </c>
      <c r="H25" s="7">
        <v>0</v>
      </c>
    </row>
    <row r="26" spans="1:8" outlineLevel="1">
      <c r="A26" s="1" t="s">
        <v>30</v>
      </c>
      <c r="B26" s="1">
        <v>1</v>
      </c>
      <c r="C26" s="2">
        <v>42475</v>
      </c>
      <c r="D26" s="7">
        <v>2506.11</v>
      </c>
      <c r="E26" s="7">
        <v>2506.11</v>
      </c>
      <c r="F26" s="7">
        <v>0</v>
      </c>
      <c r="G26" s="7">
        <v>0</v>
      </c>
      <c r="H26" s="7">
        <v>0</v>
      </c>
    </row>
    <row r="27" spans="1:8" outlineLevel="1">
      <c r="A27" s="1" t="s">
        <v>31</v>
      </c>
      <c r="B27" s="1">
        <v>1</v>
      </c>
      <c r="C27" s="2">
        <v>42475</v>
      </c>
      <c r="D27" s="7">
        <v>1098.8699999999999</v>
      </c>
      <c r="E27" s="7">
        <v>1098.8699999999999</v>
      </c>
      <c r="F27" s="7">
        <v>0</v>
      </c>
      <c r="G27" s="7">
        <v>0</v>
      </c>
      <c r="H27" s="7">
        <v>0</v>
      </c>
    </row>
    <row r="28" spans="1:8" outlineLevel="1">
      <c r="A28" s="1" t="s">
        <v>32</v>
      </c>
      <c r="B28" s="1">
        <v>1</v>
      </c>
      <c r="C28" s="2">
        <v>42475</v>
      </c>
      <c r="D28" s="7">
        <v>310.56</v>
      </c>
      <c r="E28" s="7">
        <v>310.56</v>
      </c>
      <c r="F28" s="7">
        <v>0</v>
      </c>
      <c r="G28" s="7">
        <v>0</v>
      </c>
      <c r="H28" s="7">
        <v>0</v>
      </c>
    </row>
    <row r="29" spans="1:8" outlineLevel="1">
      <c r="A29" s="1" t="s">
        <v>33</v>
      </c>
      <c r="B29" s="1">
        <v>1</v>
      </c>
      <c r="C29" s="2">
        <v>42481</v>
      </c>
      <c r="D29" s="7">
        <v>82799.86</v>
      </c>
      <c r="E29" s="7">
        <v>82799.86</v>
      </c>
      <c r="F29" s="7">
        <v>0</v>
      </c>
      <c r="G29" s="7">
        <v>0</v>
      </c>
      <c r="H29" s="7">
        <v>0</v>
      </c>
    </row>
    <row r="30" spans="1:8" outlineLevel="1">
      <c r="A30" s="1" t="s">
        <v>34</v>
      </c>
      <c r="B30" s="1">
        <v>1</v>
      </c>
      <c r="C30" s="2">
        <v>42481</v>
      </c>
      <c r="D30" s="7">
        <v>4272.3</v>
      </c>
      <c r="E30" s="7">
        <v>4272.3</v>
      </c>
      <c r="F30" s="7">
        <v>0</v>
      </c>
      <c r="G30" s="7">
        <v>0</v>
      </c>
      <c r="H30" s="7">
        <v>0</v>
      </c>
    </row>
    <row r="31" spans="1:8" outlineLevel="1">
      <c r="A31" s="1" t="s">
        <v>35</v>
      </c>
      <c r="B31" s="1">
        <v>1</v>
      </c>
      <c r="C31" s="2">
        <v>42481</v>
      </c>
      <c r="D31" s="7">
        <v>2506.11</v>
      </c>
      <c r="E31" s="7">
        <v>2506.11</v>
      </c>
      <c r="F31" s="7">
        <v>0</v>
      </c>
      <c r="G31" s="7">
        <v>0</v>
      </c>
      <c r="H31" s="7">
        <v>0</v>
      </c>
    </row>
    <row r="32" spans="1:8" outlineLevel="1">
      <c r="A32" s="1" t="s">
        <v>36</v>
      </c>
      <c r="B32" s="1">
        <v>1</v>
      </c>
      <c r="C32" s="2">
        <v>42481</v>
      </c>
      <c r="D32" s="7">
        <v>310.56</v>
      </c>
      <c r="E32" s="7">
        <v>310.56</v>
      </c>
      <c r="F32" s="7">
        <v>0</v>
      </c>
      <c r="G32" s="7">
        <v>0</v>
      </c>
      <c r="H32" s="7">
        <v>0</v>
      </c>
    </row>
    <row r="33" spans="1:8" outlineLevel="1">
      <c r="A33" s="1" t="s">
        <v>37</v>
      </c>
      <c r="B33" s="1">
        <v>1</v>
      </c>
      <c r="C33" s="2">
        <v>42481</v>
      </c>
      <c r="D33" s="7">
        <v>2506.11</v>
      </c>
      <c r="E33" s="7">
        <v>2506.11</v>
      </c>
      <c r="F33" s="7">
        <v>0</v>
      </c>
      <c r="G33" s="7">
        <v>0</v>
      </c>
      <c r="H33" s="7">
        <v>0</v>
      </c>
    </row>
    <row r="34" spans="1:8" outlineLevel="1">
      <c r="A34" s="1" t="s">
        <v>38</v>
      </c>
      <c r="B34" s="1">
        <v>1</v>
      </c>
      <c r="C34" s="2">
        <v>42481</v>
      </c>
      <c r="D34" s="7">
        <v>5848.14</v>
      </c>
      <c r="E34" s="7">
        <v>5848.14</v>
      </c>
      <c r="F34" s="7">
        <v>0</v>
      </c>
      <c r="G34" s="7">
        <v>0</v>
      </c>
      <c r="H34" s="7">
        <v>0</v>
      </c>
    </row>
    <row r="35" spans="1:8" outlineLevel="1">
      <c r="A35" s="1" t="s">
        <v>39</v>
      </c>
      <c r="B35" s="1">
        <v>1</v>
      </c>
      <c r="C35" s="2">
        <v>42481</v>
      </c>
      <c r="D35" s="7">
        <v>1098.8699999999999</v>
      </c>
      <c r="E35" s="7">
        <v>1098.8699999999999</v>
      </c>
      <c r="F35" s="7">
        <v>0</v>
      </c>
      <c r="G35" s="7">
        <v>0</v>
      </c>
      <c r="H35" s="7">
        <v>0</v>
      </c>
    </row>
    <row r="36" spans="1:8" outlineLevel="1">
      <c r="A36" s="1" t="s">
        <v>40</v>
      </c>
      <c r="B36" s="1">
        <v>1</v>
      </c>
      <c r="C36" s="2">
        <v>42481</v>
      </c>
      <c r="D36" s="7">
        <v>445.08</v>
      </c>
      <c r="E36" s="7">
        <v>445.08</v>
      </c>
      <c r="F36" s="7">
        <v>0</v>
      </c>
      <c r="G36" s="7">
        <v>0</v>
      </c>
      <c r="H36" s="7">
        <v>0</v>
      </c>
    </row>
    <row r="37" spans="1:8" outlineLevel="1">
      <c r="A37" s="1" t="s">
        <v>41</v>
      </c>
      <c r="B37" s="1">
        <v>1</v>
      </c>
      <c r="C37" s="2">
        <v>42481</v>
      </c>
      <c r="D37" s="7">
        <v>310.56</v>
      </c>
      <c r="E37" s="7">
        <v>310.56</v>
      </c>
      <c r="F37" s="7">
        <v>0</v>
      </c>
      <c r="G37" s="7">
        <v>0</v>
      </c>
      <c r="H37" s="7">
        <v>0</v>
      </c>
    </row>
    <row r="38" spans="1:8" outlineLevel="1">
      <c r="A38" s="1" t="s">
        <v>42</v>
      </c>
      <c r="B38" s="1">
        <v>1</v>
      </c>
      <c r="C38" s="2">
        <v>42482</v>
      </c>
      <c r="D38" s="7">
        <v>2666.47</v>
      </c>
      <c r="E38" s="7">
        <v>2666.47</v>
      </c>
      <c r="F38" s="7">
        <v>0</v>
      </c>
      <c r="G38" s="7">
        <v>0</v>
      </c>
      <c r="H38" s="7">
        <v>0</v>
      </c>
    </row>
    <row r="39" spans="1:8" outlineLevel="1">
      <c r="A39" s="1" t="s">
        <v>43</v>
      </c>
      <c r="B39" s="1">
        <v>1</v>
      </c>
      <c r="C39" s="2">
        <v>42482</v>
      </c>
      <c r="D39" s="7">
        <v>479.32</v>
      </c>
      <c r="E39" s="7">
        <v>479.32</v>
      </c>
      <c r="F39" s="7">
        <v>0</v>
      </c>
      <c r="G39" s="7">
        <v>0</v>
      </c>
      <c r="H39" s="7">
        <v>0</v>
      </c>
    </row>
    <row r="40" spans="1:8" outlineLevel="1">
      <c r="A40" s="1" t="s">
        <v>44</v>
      </c>
      <c r="B40" s="1">
        <v>1</v>
      </c>
      <c r="C40" s="2">
        <v>42482</v>
      </c>
      <c r="D40" s="7">
        <v>310.56</v>
      </c>
      <c r="E40" s="7">
        <v>310.56</v>
      </c>
      <c r="F40" s="7">
        <v>0</v>
      </c>
      <c r="G40" s="7">
        <v>0</v>
      </c>
      <c r="H40" s="7">
        <v>0</v>
      </c>
    </row>
    <row r="41" spans="1:8" outlineLevel="1">
      <c r="A41" s="1" t="s">
        <v>45</v>
      </c>
      <c r="B41" s="1">
        <v>1</v>
      </c>
      <c r="C41" s="2">
        <v>42482</v>
      </c>
      <c r="D41" s="7">
        <v>1411.55</v>
      </c>
      <c r="E41" s="7">
        <v>1411.55</v>
      </c>
      <c r="F41" s="7">
        <v>0</v>
      </c>
      <c r="G41" s="7">
        <v>0</v>
      </c>
      <c r="H41" s="7">
        <v>0</v>
      </c>
    </row>
    <row r="42" spans="1:8" outlineLevel="1">
      <c r="A42" s="1" t="s">
        <v>127</v>
      </c>
      <c r="B42" s="1">
        <v>1</v>
      </c>
      <c r="C42" s="2">
        <v>42485</v>
      </c>
      <c r="D42" s="7">
        <v>310.56</v>
      </c>
      <c r="E42" s="7">
        <v>310.56</v>
      </c>
      <c r="F42" s="7">
        <v>0</v>
      </c>
      <c r="G42" s="7">
        <v>0</v>
      </c>
      <c r="H42" s="7">
        <v>0</v>
      </c>
    </row>
    <row r="43" spans="1:8" outlineLevel="1">
      <c r="A43" s="1" t="s">
        <v>128</v>
      </c>
      <c r="B43" s="1">
        <v>1</v>
      </c>
      <c r="C43" s="2">
        <v>42485</v>
      </c>
      <c r="D43" s="7">
        <v>1098.8699999999999</v>
      </c>
      <c r="E43" s="7">
        <v>1098.8699999999999</v>
      </c>
      <c r="F43" s="7">
        <v>0</v>
      </c>
      <c r="G43" s="7">
        <v>0</v>
      </c>
      <c r="H43" s="7">
        <v>0</v>
      </c>
    </row>
    <row r="44" spans="1:8" outlineLevel="1">
      <c r="A44" s="1" t="s">
        <v>129</v>
      </c>
      <c r="B44" s="1">
        <v>1</v>
      </c>
      <c r="C44" s="2">
        <v>42485</v>
      </c>
      <c r="D44" s="7">
        <v>101.27</v>
      </c>
      <c r="E44" s="7">
        <v>101.27</v>
      </c>
      <c r="F44" s="7">
        <v>0</v>
      </c>
      <c r="G44" s="7">
        <v>0</v>
      </c>
      <c r="H44" s="7">
        <v>0</v>
      </c>
    </row>
    <row r="45" spans="1:8" outlineLevel="1">
      <c r="A45" s="1" t="s">
        <v>130</v>
      </c>
      <c r="B45" s="1">
        <v>1</v>
      </c>
      <c r="C45" s="2">
        <v>42485</v>
      </c>
      <c r="D45" s="7">
        <v>1538.93</v>
      </c>
      <c r="E45" s="7">
        <v>1538.93</v>
      </c>
      <c r="F45" s="7">
        <v>0</v>
      </c>
      <c r="G45" s="7">
        <v>0</v>
      </c>
      <c r="H45" s="7">
        <v>0</v>
      </c>
    </row>
    <row r="46" spans="1:8" outlineLevel="1">
      <c r="A46" s="1" t="s">
        <v>131</v>
      </c>
      <c r="B46" s="1">
        <v>1</v>
      </c>
      <c r="C46" s="2">
        <v>42485</v>
      </c>
      <c r="D46" s="7">
        <v>4199.3599999999997</v>
      </c>
      <c r="E46" s="7">
        <v>4199.3599999999997</v>
      </c>
      <c r="F46" s="7">
        <v>0</v>
      </c>
      <c r="G46" s="7">
        <v>0</v>
      </c>
      <c r="H46" s="7">
        <v>0</v>
      </c>
    </row>
    <row r="47" spans="1:8" outlineLevel="1">
      <c r="A47" s="1" t="s">
        <v>132</v>
      </c>
      <c r="B47" s="1">
        <v>1</v>
      </c>
      <c r="C47" s="2">
        <v>42485</v>
      </c>
      <c r="D47" s="7">
        <v>135.02000000000001</v>
      </c>
      <c r="E47" s="7">
        <v>135.02000000000001</v>
      </c>
      <c r="F47" s="7">
        <v>0</v>
      </c>
      <c r="G47" s="7">
        <v>0</v>
      </c>
      <c r="H47" s="7">
        <v>0</v>
      </c>
    </row>
    <row r="48" spans="1:8" outlineLevel="1">
      <c r="A48" s="1" t="s">
        <v>133</v>
      </c>
      <c r="B48" s="1">
        <v>1</v>
      </c>
      <c r="C48" s="2">
        <v>42485</v>
      </c>
      <c r="D48" s="7">
        <v>1642.59</v>
      </c>
      <c r="E48" s="7">
        <v>1642.59</v>
      </c>
      <c r="F48" s="7">
        <v>0</v>
      </c>
      <c r="G48" s="7">
        <v>0</v>
      </c>
      <c r="H48" s="7">
        <v>0</v>
      </c>
    </row>
    <row r="49" spans="1:8" outlineLevel="1">
      <c r="A49" s="1" t="s">
        <v>134</v>
      </c>
      <c r="B49" s="1">
        <v>1</v>
      </c>
      <c r="C49" s="2">
        <v>42486</v>
      </c>
      <c r="D49" s="7">
        <v>10768.5</v>
      </c>
      <c r="E49" s="7">
        <v>10768.5</v>
      </c>
      <c r="F49" s="7">
        <v>0</v>
      </c>
      <c r="G49" s="7">
        <v>0</v>
      </c>
      <c r="H49" s="7">
        <v>0</v>
      </c>
    </row>
    <row r="50" spans="1:8" outlineLevel="1"/>
    <row r="51" spans="1:8" outlineLevel="1">
      <c r="C51" s="1" t="s">
        <v>46</v>
      </c>
      <c r="D51" s="7">
        <v>167800.79</v>
      </c>
      <c r="E51" s="7">
        <v>132565.47</v>
      </c>
      <c r="F51" s="7">
        <v>0</v>
      </c>
      <c r="G51" s="7">
        <v>0</v>
      </c>
      <c r="H51" s="7">
        <v>35235.32</v>
      </c>
    </row>
    <row r="52" spans="1:8" outlineLevel="1"/>
    <row r="53" spans="1:8">
      <c r="A53" s="16" t="s">
        <v>2</v>
      </c>
    </row>
    <row r="54" spans="1:8" outlineLevel="1"/>
    <row r="55" spans="1:8" outlineLevel="1">
      <c r="A55" s="4">
        <v>60199</v>
      </c>
      <c r="B55" s="1">
        <v>1</v>
      </c>
      <c r="C55" s="2">
        <v>42437</v>
      </c>
      <c r="D55" s="7">
        <v>18648.939999999999</v>
      </c>
      <c r="E55" s="7">
        <v>0</v>
      </c>
      <c r="F55" s="7">
        <v>18648.939999999999</v>
      </c>
      <c r="G55" s="7">
        <v>0</v>
      </c>
      <c r="H55" s="7">
        <v>0</v>
      </c>
    </row>
    <row r="56" spans="1:8" outlineLevel="1">
      <c r="A56" s="4">
        <v>59964</v>
      </c>
      <c r="B56" s="1">
        <v>1</v>
      </c>
      <c r="C56" s="2">
        <v>42448</v>
      </c>
      <c r="D56" s="7">
        <v>14000.33</v>
      </c>
      <c r="E56" s="7">
        <v>0</v>
      </c>
      <c r="F56" s="7">
        <v>14000.33</v>
      </c>
      <c r="G56" s="7">
        <v>0</v>
      </c>
      <c r="H56" s="7">
        <v>0</v>
      </c>
    </row>
    <row r="57" spans="1:8" outlineLevel="1">
      <c r="A57" s="4" t="s">
        <v>47</v>
      </c>
      <c r="B57" s="1">
        <v>1</v>
      </c>
      <c r="C57" s="2">
        <v>42458</v>
      </c>
      <c r="D57" s="7">
        <v>28012.26</v>
      </c>
      <c r="E57" s="7">
        <v>28012.26</v>
      </c>
      <c r="F57" s="7">
        <v>0</v>
      </c>
      <c r="G57" s="7">
        <v>0</v>
      </c>
      <c r="H57" s="7">
        <v>0</v>
      </c>
    </row>
    <row r="58" spans="1:8" outlineLevel="1">
      <c r="A58" s="4">
        <v>60879</v>
      </c>
      <c r="B58" s="1">
        <v>1</v>
      </c>
      <c r="C58" s="2">
        <v>42465</v>
      </c>
      <c r="D58" s="7">
        <v>7142.79</v>
      </c>
      <c r="E58" s="7">
        <v>7142.79</v>
      </c>
      <c r="F58" s="7">
        <v>0</v>
      </c>
      <c r="G58" s="7">
        <v>0</v>
      </c>
      <c r="H58" s="7">
        <v>0</v>
      </c>
    </row>
    <row r="59" spans="1:8" outlineLevel="1">
      <c r="A59" s="4">
        <v>60047</v>
      </c>
      <c r="B59" s="1">
        <v>1</v>
      </c>
      <c r="C59" s="2">
        <v>42474</v>
      </c>
      <c r="D59" s="7">
        <v>51340.160000000003</v>
      </c>
      <c r="E59" s="7">
        <v>51340.160000000003</v>
      </c>
      <c r="F59" s="7">
        <v>0</v>
      </c>
      <c r="G59" s="7">
        <v>0</v>
      </c>
      <c r="H59" s="7">
        <v>0</v>
      </c>
    </row>
    <row r="60" spans="1:8" outlineLevel="1">
      <c r="A60" s="4" t="s">
        <v>48</v>
      </c>
      <c r="B60" s="1">
        <v>1</v>
      </c>
      <c r="C60" s="2">
        <v>42475</v>
      </c>
      <c r="D60" s="7">
        <v>15511.46</v>
      </c>
      <c r="E60" s="7">
        <v>15511.46</v>
      </c>
      <c r="F60" s="7">
        <v>0</v>
      </c>
      <c r="G60" s="7">
        <v>0</v>
      </c>
      <c r="H60" s="7">
        <v>0</v>
      </c>
    </row>
    <row r="61" spans="1:8" outlineLevel="1"/>
    <row r="62" spans="1:8" outlineLevel="1">
      <c r="C62" s="1" t="s">
        <v>49</v>
      </c>
      <c r="D62" s="7">
        <v>134655.94</v>
      </c>
      <c r="E62" s="7">
        <v>102006.67</v>
      </c>
      <c r="F62" s="7">
        <v>32649.27</v>
      </c>
      <c r="G62" s="7">
        <v>0</v>
      </c>
      <c r="H62" s="7">
        <v>0</v>
      </c>
    </row>
    <row r="63" spans="1:8" outlineLevel="1"/>
    <row r="64" spans="1:8">
      <c r="A64" s="16" t="s">
        <v>3</v>
      </c>
    </row>
    <row r="65" spans="1:8" outlineLevel="1"/>
    <row r="66" spans="1:8" outlineLevel="1">
      <c r="A66" s="1" t="s">
        <v>50</v>
      </c>
      <c r="B66" s="1">
        <v>1</v>
      </c>
      <c r="C66" s="2">
        <v>42458</v>
      </c>
      <c r="D66" s="7">
        <v>0.32</v>
      </c>
      <c r="E66" s="7">
        <v>0.32</v>
      </c>
      <c r="F66" s="7">
        <v>0</v>
      </c>
      <c r="G66" s="7">
        <v>0</v>
      </c>
      <c r="H66" s="7">
        <v>0</v>
      </c>
    </row>
    <row r="67" spans="1:8" outlineLevel="1">
      <c r="A67" s="1">
        <v>56056</v>
      </c>
      <c r="B67" s="1">
        <v>1</v>
      </c>
      <c r="C67" s="2">
        <v>42465</v>
      </c>
      <c r="D67" s="7">
        <v>127542.36</v>
      </c>
      <c r="E67" s="7">
        <v>127542.36</v>
      </c>
      <c r="F67" s="7">
        <v>0</v>
      </c>
      <c r="G67" s="7">
        <v>0</v>
      </c>
      <c r="H67" s="7">
        <v>0</v>
      </c>
    </row>
    <row r="68" spans="1:8" outlineLevel="1">
      <c r="A68" s="1">
        <v>61253</v>
      </c>
      <c r="B68" s="1">
        <v>1</v>
      </c>
      <c r="C68" s="2">
        <v>42485</v>
      </c>
      <c r="D68" s="7">
        <v>6014.98</v>
      </c>
      <c r="E68" s="7">
        <v>6014.98</v>
      </c>
      <c r="F68" s="7">
        <v>0</v>
      </c>
      <c r="G68" s="7">
        <v>0</v>
      </c>
      <c r="H68" s="7">
        <v>0</v>
      </c>
    </row>
    <row r="69" spans="1:8" outlineLevel="1">
      <c r="A69" s="1">
        <v>61812</v>
      </c>
      <c r="B69" s="1">
        <v>1</v>
      </c>
      <c r="C69" s="2">
        <v>42485</v>
      </c>
      <c r="D69" s="7">
        <v>14446.25</v>
      </c>
      <c r="E69" s="7">
        <v>14446.25</v>
      </c>
      <c r="F69" s="7">
        <v>0</v>
      </c>
      <c r="G69" s="7">
        <v>0</v>
      </c>
      <c r="H69" s="7">
        <v>0</v>
      </c>
    </row>
    <row r="70" spans="1:8" outlineLevel="1">
      <c r="A70" s="1">
        <v>61813</v>
      </c>
      <c r="B70" s="1">
        <v>1</v>
      </c>
      <c r="C70" s="2">
        <v>42485</v>
      </c>
      <c r="D70" s="7">
        <v>7353.17</v>
      </c>
      <c r="E70" s="7">
        <v>7353.17</v>
      </c>
      <c r="F70" s="7">
        <v>0</v>
      </c>
      <c r="G70" s="7">
        <v>0</v>
      </c>
      <c r="H70" s="7">
        <v>0</v>
      </c>
    </row>
    <row r="71" spans="1:8" outlineLevel="1"/>
    <row r="72" spans="1:8" outlineLevel="1">
      <c r="C72" s="1" t="s">
        <v>51</v>
      </c>
      <c r="D72" s="7">
        <v>155357.07999999999</v>
      </c>
      <c r="E72" s="7">
        <v>155357.07999999999</v>
      </c>
      <c r="F72" s="7">
        <v>0</v>
      </c>
      <c r="G72" s="7">
        <v>0</v>
      </c>
      <c r="H72" s="7">
        <v>0</v>
      </c>
    </row>
    <row r="73" spans="1:8" outlineLevel="1"/>
    <row r="74" spans="1:8">
      <c r="A74" s="16" t="s">
        <v>4</v>
      </c>
    </row>
    <row r="75" spans="1:8" outlineLevel="1"/>
    <row r="76" spans="1:8" outlineLevel="1">
      <c r="A76" s="1" t="s">
        <v>52</v>
      </c>
      <c r="B76" s="1">
        <v>1</v>
      </c>
      <c r="C76" s="2">
        <v>42357</v>
      </c>
      <c r="D76" s="7">
        <v>4904.99</v>
      </c>
      <c r="E76" s="7">
        <v>0</v>
      </c>
      <c r="F76" s="7">
        <v>0</v>
      </c>
      <c r="G76" s="7">
        <v>0</v>
      </c>
      <c r="H76" s="7">
        <v>4904.99</v>
      </c>
    </row>
    <row r="77" spans="1:8" outlineLevel="1"/>
    <row r="78" spans="1:8" outlineLevel="1">
      <c r="C78" s="1" t="s">
        <v>53</v>
      </c>
      <c r="D78" s="7">
        <v>4904.99</v>
      </c>
      <c r="E78" s="7">
        <v>0</v>
      </c>
      <c r="F78" s="7">
        <v>0</v>
      </c>
      <c r="G78" s="7">
        <v>0</v>
      </c>
      <c r="H78" s="7">
        <v>4904.99</v>
      </c>
    </row>
    <row r="79" spans="1:8" outlineLevel="1"/>
    <row r="80" spans="1:8">
      <c r="A80" s="16" t="s">
        <v>5</v>
      </c>
    </row>
    <row r="81" spans="1:8" outlineLevel="1"/>
    <row r="82" spans="1:8" outlineLevel="1">
      <c r="A82" s="4" t="s">
        <v>54</v>
      </c>
      <c r="B82" s="1">
        <v>1</v>
      </c>
      <c r="C82" s="2">
        <v>42359</v>
      </c>
      <c r="D82" s="7">
        <v>24073.599999999999</v>
      </c>
      <c r="E82" s="7">
        <v>0</v>
      </c>
      <c r="F82" s="7">
        <v>0</v>
      </c>
      <c r="G82" s="7">
        <v>0</v>
      </c>
      <c r="H82" s="7">
        <v>24073.599999999999</v>
      </c>
    </row>
    <row r="83" spans="1:8" outlineLevel="1">
      <c r="A83" s="4" t="s">
        <v>55</v>
      </c>
      <c r="B83" s="1">
        <v>1</v>
      </c>
      <c r="C83" s="2">
        <v>42391</v>
      </c>
      <c r="D83" s="7">
        <v>17998.13</v>
      </c>
      <c r="E83" s="7">
        <v>0</v>
      </c>
      <c r="F83" s="7">
        <v>0</v>
      </c>
      <c r="G83" s="7">
        <v>0</v>
      </c>
      <c r="H83" s="7">
        <v>17998.13</v>
      </c>
    </row>
    <row r="84" spans="1:8" outlineLevel="1">
      <c r="A84" s="4" t="s">
        <v>56</v>
      </c>
      <c r="B84" s="1">
        <v>1</v>
      </c>
      <c r="C84" s="2">
        <v>42412</v>
      </c>
      <c r="D84" s="7">
        <v>9265.2000000000007</v>
      </c>
      <c r="E84" s="7">
        <v>0</v>
      </c>
      <c r="F84" s="7">
        <v>0</v>
      </c>
      <c r="G84" s="7">
        <v>9265.2000000000007</v>
      </c>
      <c r="H84" s="7">
        <v>0</v>
      </c>
    </row>
    <row r="85" spans="1:8" outlineLevel="1">
      <c r="A85" s="4">
        <v>59751</v>
      </c>
      <c r="B85" s="1">
        <v>1</v>
      </c>
      <c r="C85" s="2">
        <v>42422</v>
      </c>
      <c r="D85" s="7">
        <v>20404.86</v>
      </c>
      <c r="E85" s="7">
        <v>0</v>
      </c>
      <c r="F85" s="7">
        <v>0</v>
      </c>
      <c r="G85" s="7">
        <v>20404.86</v>
      </c>
      <c r="H85" s="7">
        <v>0</v>
      </c>
    </row>
    <row r="86" spans="1:8" outlineLevel="1">
      <c r="A86" s="4" t="s">
        <v>57</v>
      </c>
      <c r="B86" s="1">
        <v>1</v>
      </c>
      <c r="C86" s="2">
        <v>42434</v>
      </c>
      <c r="D86" s="7">
        <v>30581.49</v>
      </c>
      <c r="E86" s="7">
        <v>0</v>
      </c>
      <c r="F86" s="7">
        <v>30581.49</v>
      </c>
      <c r="G86" s="7">
        <v>0</v>
      </c>
      <c r="H86" s="7">
        <v>0</v>
      </c>
    </row>
    <row r="87" spans="1:8" outlineLevel="1">
      <c r="A87" s="4">
        <v>60479</v>
      </c>
      <c r="B87" s="1">
        <v>1</v>
      </c>
      <c r="C87" s="2">
        <v>42448</v>
      </c>
      <c r="D87" s="7">
        <v>8683.17</v>
      </c>
      <c r="E87" s="7">
        <v>0</v>
      </c>
      <c r="F87" s="7">
        <v>8683.17</v>
      </c>
      <c r="G87" s="7">
        <v>0</v>
      </c>
      <c r="H87" s="7">
        <v>0</v>
      </c>
    </row>
    <row r="88" spans="1:8" outlineLevel="1">
      <c r="A88" s="4">
        <v>61349</v>
      </c>
      <c r="B88" s="1">
        <v>1</v>
      </c>
      <c r="C88" s="2">
        <v>42478</v>
      </c>
      <c r="D88" s="7">
        <v>15962.99</v>
      </c>
      <c r="E88" s="7">
        <v>15962.99</v>
      </c>
      <c r="F88" s="7">
        <v>0</v>
      </c>
      <c r="G88" s="7">
        <v>0</v>
      </c>
      <c r="H88" s="7">
        <v>0</v>
      </c>
    </row>
    <row r="89" spans="1:8" outlineLevel="1"/>
    <row r="90" spans="1:8" outlineLevel="1">
      <c r="C90" s="1" t="s">
        <v>58</v>
      </c>
      <c r="D90" s="7">
        <v>126969.44</v>
      </c>
      <c r="E90" s="7">
        <v>15962.99</v>
      </c>
      <c r="F90" s="7">
        <v>39264.660000000003</v>
      </c>
      <c r="G90" s="7">
        <v>29670.06</v>
      </c>
      <c r="H90" s="7">
        <v>42071.73</v>
      </c>
    </row>
    <row r="91" spans="1:8" outlineLevel="1"/>
    <row r="92" spans="1:8">
      <c r="A92" s="16" t="s">
        <v>6</v>
      </c>
    </row>
    <row r="93" spans="1:8" outlineLevel="1"/>
    <row r="94" spans="1:8" outlineLevel="1">
      <c r="A94" s="1" t="s">
        <v>59</v>
      </c>
      <c r="B94" s="1">
        <v>1</v>
      </c>
      <c r="C94" s="2">
        <v>42241</v>
      </c>
      <c r="D94" s="7">
        <v>3855.56</v>
      </c>
      <c r="E94" s="7">
        <v>0</v>
      </c>
      <c r="F94" s="7">
        <v>0</v>
      </c>
      <c r="G94" s="7">
        <v>0</v>
      </c>
      <c r="H94" s="7">
        <v>3855.56</v>
      </c>
    </row>
    <row r="95" spans="1:8" outlineLevel="1">
      <c r="A95" s="1" t="s">
        <v>60</v>
      </c>
      <c r="B95" s="1">
        <v>1</v>
      </c>
      <c r="C95" s="2">
        <v>42416</v>
      </c>
      <c r="D95" s="7">
        <v>32026.240000000002</v>
      </c>
      <c r="E95" s="7">
        <v>0</v>
      </c>
      <c r="F95" s="7">
        <v>0</v>
      </c>
      <c r="G95" s="7">
        <v>32026.240000000002</v>
      </c>
      <c r="H95" s="7">
        <v>0</v>
      </c>
    </row>
    <row r="96" spans="1:8" outlineLevel="1">
      <c r="A96" s="1">
        <v>59402</v>
      </c>
      <c r="B96" s="1">
        <v>1</v>
      </c>
      <c r="C96" s="2">
        <v>42471</v>
      </c>
      <c r="D96" s="7">
        <v>84432.4</v>
      </c>
      <c r="E96" s="7">
        <v>84432.4</v>
      </c>
      <c r="F96" s="7">
        <v>0</v>
      </c>
      <c r="G96" s="7">
        <v>0</v>
      </c>
      <c r="H96" s="7">
        <v>0</v>
      </c>
    </row>
    <row r="97" spans="1:8" outlineLevel="1"/>
    <row r="98" spans="1:8" outlineLevel="1">
      <c r="C98" s="1" t="s">
        <v>61</v>
      </c>
      <c r="D98" s="7">
        <v>120314.2</v>
      </c>
      <c r="E98" s="7">
        <v>84432.4</v>
      </c>
      <c r="F98" s="7">
        <v>0</v>
      </c>
      <c r="G98" s="7">
        <v>32026.240000000002</v>
      </c>
      <c r="H98" s="7">
        <v>3855.56</v>
      </c>
    </row>
    <row r="99" spans="1:8" outlineLevel="1"/>
    <row r="100" spans="1:8">
      <c r="A100" s="16" t="s">
        <v>7</v>
      </c>
    </row>
    <row r="101" spans="1:8" outlineLevel="1"/>
    <row r="102" spans="1:8" outlineLevel="1">
      <c r="A102" s="1" t="s">
        <v>62</v>
      </c>
      <c r="B102" s="1">
        <v>1</v>
      </c>
      <c r="C102" s="2">
        <v>42467</v>
      </c>
      <c r="D102" s="7">
        <v>3826.7</v>
      </c>
      <c r="E102" s="7">
        <v>3826.7</v>
      </c>
      <c r="F102" s="7">
        <v>0</v>
      </c>
      <c r="G102" s="7">
        <v>0</v>
      </c>
      <c r="H102" s="7">
        <v>0</v>
      </c>
    </row>
    <row r="103" spans="1:8" outlineLevel="1"/>
    <row r="104" spans="1:8" outlineLevel="1">
      <c r="C104" s="1" t="s">
        <v>63</v>
      </c>
      <c r="D104" s="7">
        <v>3826.7</v>
      </c>
      <c r="E104" s="7">
        <v>3826.7</v>
      </c>
      <c r="F104" s="7">
        <v>0</v>
      </c>
      <c r="G104" s="7">
        <v>0</v>
      </c>
      <c r="H104" s="7">
        <v>0</v>
      </c>
    </row>
    <row r="105" spans="1:8" outlineLevel="1"/>
    <row r="106" spans="1:8">
      <c r="A106" s="16" t="s">
        <v>8</v>
      </c>
    </row>
    <row r="107" spans="1:8" outlineLevel="1"/>
    <row r="108" spans="1:8" outlineLevel="1">
      <c r="A108" s="1" t="s">
        <v>64</v>
      </c>
      <c r="B108" s="1">
        <v>1</v>
      </c>
      <c r="C108" s="2">
        <v>42390</v>
      </c>
      <c r="D108" s="7">
        <v>3.32</v>
      </c>
      <c r="E108" s="7">
        <v>0</v>
      </c>
      <c r="F108" s="7">
        <v>0</v>
      </c>
      <c r="G108" s="7">
        <v>0</v>
      </c>
      <c r="H108" s="7">
        <v>3.32</v>
      </c>
    </row>
    <row r="109" spans="1:8" outlineLevel="1"/>
    <row r="110" spans="1:8" outlineLevel="1">
      <c r="C110" s="1" t="s">
        <v>65</v>
      </c>
      <c r="D110" s="7">
        <v>3.32</v>
      </c>
      <c r="E110" s="7">
        <v>0</v>
      </c>
      <c r="F110" s="7">
        <v>0</v>
      </c>
      <c r="G110" s="7">
        <v>0</v>
      </c>
      <c r="H110" s="7">
        <v>3.32</v>
      </c>
    </row>
    <row r="111" spans="1:8" outlineLevel="1"/>
    <row r="112" spans="1:8">
      <c r="A112" s="16" t="s">
        <v>9</v>
      </c>
    </row>
    <row r="113" spans="1:8" outlineLevel="1"/>
    <row r="114" spans="1:8" outlineLevel="1">
      <c r="A114" s="1" t="s">
        <v>66</v>
      </c>
      <c r="B114" s="1">
        <v>1</v>
      </c>
      <c r="C114" s="2">
        <v>42438</v>
      </c>
      <c r="D114" s="7">
        <v>4881.6899999999996</v>
      </c>
      <c r="E114" s="7">
        <v>0</v>
      </c>
      <c r="F114" s="7">
        <v>4881.6899999999996</v>
      </c>
      <c r="G114" s="7">
        <v>0</v>
      </c>
      <c r="H114" s="7">
        <v>0</v>
      </c>
    </row>
    <row r="115" spans="1:8" outlineLevel="1">
      <c r="A115" s="1" t="s">
        <v>67</v>
      </c>
      <c r="B115" s="1">
        <v>1</v>
      </c>
      <c r="C115" s="2">
        <v>42458</v>
      </c>
      <c r="D115" s="7">
        <v>1459.02</v>
      </c>
      <c r="E115" s="7">
        <v>1459.02</v>
      </c>
      <c r="F115" s="7">
        <v>0</v>
      </c>
      <c r="G115" s="7">
        <v>0</v>
      </c>
      <c r="H115" s="7">
        <v>0</v>
      </c>
    </row>
    <row r="116" spans="1:8" outlineLevel="1">
      <c r="A116" s="1" t="s">
        <v>68</v>
      </c>
      <c r="B116" s="1">
        <v>1</v>
      </c>
      <c r="C116" s="2">
        <v>42467</v>
      </c>
      <c r="D116" s="7">
        <v>15376.5</v>
      </c>
      <c r="E116" s="7">
        <v>15376.5</v>
      </c>
      <c r="F116" s="7">
        <v>0</v>
      </c>
      <c r="G116" s="7">
        <v>0</v>
      </c>
      <c r="H116" s="7">
        <v>0</v>
      </c>
    </row>
    <row r="117" spans="1:8" outlineLevel="1"/>
    <row r="118" spans="1:8" outlineLevel="1">
      <c r="C118" s="1" t="s">
        <v>69</v>
      </c>
      <c r="D118" s="7">
        <v>21717.21</v>
      </c>
      <c r="E118" s="7">
        <v>16835.52</v>
      </c>
      <c r="F118" s="7">
        <v>4881.6899999999996</v>
      </c>
      <c r="G118" s="7">
        <v>0</v>
      </c>
      <c r="H118" s="7">
        <v>0</v>
      </c>
    </row>
    <row r="119" spans="1:8" outlineLevel="1"/>
    <row r="120" spans="1:8">
      <c r="A120" s="16" t="s">
        <v>10</v>
      </c>
    </row>
    <row r="121" spans="1:8" outlineLevel="1"/>
    <row r="122" spans="1:8" outlineLevel="1">
      <c r="A122" s="1" t="s">
        <v>70</v>
      </c>
      <c r="B122" s="1">
        <v>1</v>
      </c>
      <c r="C122" s="2">
        <v>42471</v>
      </c>
      <c r="D122" s="7">
        <v>972.31</v>
      </c>
      <c r="E122" s="7">
        <v>972.31</v>
      </c>
      <c r="F122" s="7">
        <v>0</v>
      </c>
      <c r="G122" s="7">
        <v>0</v>
      </c>
      <c r="H122" s="7">
        <v>0</v>
      </c>
    </row>
    <row r="123" spans="1:8" outlineLevel="1"/>
    <row r="124" spans="1:8" outlineLevel="1">
      <c r="C124" s="1" t="s">
        <v>71</v>
      </c>
      <c r="D124" s="7">
        <v>972.31</v>
      </c>
      <c r="E124" s="7">
        <v>972.31</v>
      </c>
      <c r="F124" s="7">
        <v>0</v>
      </c>
      <c r="G124" s="7">
        <v>0</v>
      </c>
      <c r="H124" s="7">
        <v>0</v>
      </c>
    </row>
    <row r="125" spans="1:8" outlineLevel="1"/>
    <row r="126" spans="1:8">
      <c r="A126" s="16" t="s">
        <v>11</v>
      </c>
    </row>
    <row r="127" spans="1:8" outlineLevel="1"/>
    <row r="128" spans="1:8" outlineLevel="1">
      <c r="A128" s="1" t="s">
        <v>72</v>
      </c>
      <c r="B128" s="1">
        <v>1</v>
      </c>
      <c r="C128" s="2">
        <v>42459</v>
      </c>
      <c r="D128" s="7">
        <v>510.04</v>
      </c>
      <c r="E128" s="7">
        <v>510.04</v>
      </c>
      <c r="F128" s="7">
        <v>0</v>
      </c>
      <c r="G128" s="7">
        <v>0</v>
      </c>
      <c r="H128" s="7">
        <v>0</v>
      </c>
    </row>
    <row r="129" spans="1:8" outlineLevel="1"/>
    <row r="130" spans="1:8" outlineLevel="1">
      <c r="C130" s="1" t="s">
        <v>73</v>
      </c>
      <c r="D130" s="7">
        <v>510.04</v>
      </c>
      <c r="E130" s="7">
        <v>510.04</v>
      </c>
      <c r="F130" s="7">
        <v>0</v>
      </c>
      <c r="G130" s="7">
        <v>0</v>
      </c>
      <c r="H130" s="7">
        <v>0</v>
      </c>
    </row>
    <row r="131" spans="1:8" outlineLevel="1"/>
    <row r="132" spans="1:8">
      <c r="A132" s="16" t="s">
        <v>126</v>
      </c>
    </row>
    <row r="133" spans="1:8" outlineLevel="1"/>
    <row r="134" spans="1:8" outlineLevel="1">
      <c r="A134" s="1" t="s">
        <v>135</v>
      </c>
      <c r="B134" s="1">
        <v>1</v>
      </c>
      <c r="C134" s="2">
        <v>42483</v>
      </c>
      <c r="D134" s="7">
        <v>2060.9699999999998</v>
      </c>
      <c r="E134" s="7">
        <v>2060.9699999999998</v>
      </c>
      <c r="F134" s="7">
        <v>0</v>
      </c>
      <c r="G134" s="7">
        <v>0</v>
      </c>
      <c r="H134" s="7">
        <v>0</v>
      </c>
    </row>
    <row r="135" spans="1:8" outlineLevel="1"/>
    <row r="136" spans="1:8" outlineLevel="1">
      <c r="C136" s="1" t="s">
        <v>136</v>
      </c>
      <c r="D136" s="7">
        <v>2060.9699999999998</v>
      </c>
      <c r="E136" s="7">
        <v>2060.9699999999998</v>
      </c>
      <c r="F136" s="7">
        <v>0</v>
      </c>
      <c r="G136" s="7">
        <v>0</v>
      </c>
      <c r="H136" s="7">
        <v>0</v>
      </c>
    </row>
    <row r="137" spans="1:8" outlineLevel="1"/>
    <row r="138" spans="1:8" outlineLevel="1"/>
    <row r="139" spans="1:8">
      <c r="C139" s="16" t="s">
        <v>74</v>
      </c>
      <c r="D139" s="7">
        <v>740320.81</v>
      </c>
      <c r="E139" s="7">
        <v>514530.15</v>
      </c>
      <c r="F139" s="7">
        <v>76795.62</v>
      </c>
      <c r="G139" s="7">
        <v>61696.3</v>
      </c>
      <c r="H139" s="7">
        <v>87298.74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3"/>
  <sheetViews>
    <sheetView topLeftCell="A4" workbookViewId="0">
      <selection activeCell="F8" sqref="F8:F31"/>
    </sheetView>
  </sheetViews>
  <sheetFormatPr baseColWidth="10" defaultRowHeight="11.25"/>
  <cols>
    <col min="1" max="1" width="10.28515625" style="3" bestFit="1" customWidth="1"/>
    <col min="2" max="2" width="32.42578125" style="1" bestFit="1" customWidth="1"/>
    <col min="3" max="3" width="11.140625" style="7" bestFit="1" customWidth="1"/>
    <col min="4" max="5" width="9.85546875" style="7" bestFit="1" customWidth="1"/>
    <col min="6" max="6" width="11.140625" style="7" bestFit="1" customWidth="1"/>
    <col min="7" max="16384" width="11.42578125" style="1"/>
  </cols>
  <sheetData>
    <row r="1" spans="1:6">
      <c r="C1" s="5"/>
      <c r="D1" s="6"/>
      <c r="E1" s="6"/>
      <c r="F1" s="6"/>
    </row>
    <row r="7" spans="1:6">
      <c r="A7" s="3">
        <v>211</v>
      </c>
      <c r="B7" s="1" t="s">
        <v>75</v>
      </c>
      <c r="C7" s="7">
        <v>1320941.81</v>
      </c>
      <c r="D7" s="7">
        <v>467174.08</v>
      </c>
      <c r="E7" s="7">
        <v>859002.46</v>
      </c>
      <c r="F7" s="7">
        <v>929113.43</v>
      </c>
    </row>
    <row r="8" spans="1:6">
      <c r="A8" s="3" t="s">
        <v>76</v>
      </c>
      <c r="B8" s="1" t="s">
        <v>77</v>
      </c>
      <c r="C8" s="7">
        <v>6565.79</v>
      </c>
      <c r="E8" s="7">
        <v>5337.97</v>
      </c>
      <c r="F8" s="7">
        <v>1227.82</v>
      </c>
    </row>
    <row r="9" spans="1:6">
      <c r="A9" s="3" t="s">
        <v>78</v>
      </c>
      <c r="B9" s="1" t="s">
        <v>79</v>
      </c>
      <c r="C9" s="7">
        <v>73231.48</v>
      </c>
      <c r="D9" s="7">
        <v>73994.41</v>
      </c>
      <c r="E9" s="7">
        <v>71340.800000000003</v>
      </c>
      <c r="F9" s="7">
        <v>75885.09</v>
      </c>
    </row>
    <row r="10" spans="1:6">
      <c r="A10" s="3" t="s">
        <v>80</v>
      </c>
      <c r="B10" s="1" t="s">
        <v>81</v>
      </c>
      <c r="C10" s="7">
        <v>325958.03999999998</v>
      </c>
      <c r="D10" s="7">
        <v>255862.15</v>
      </c>
      <c r="E10" s="7">
        <v>378290.91</v>
      </c>
      <c r="F10" s="7">
        <v>203529.28</v>
      </c>
    </row>
    <row r="11" spans="1:6">
      <c r="A11" s="3" t="s">
        <v>82</v>
      </c>
      <c r="B11" s="1" t="s">
        <v>83</v>
      </c>
      <c r="C11" s="7">
        <v>3035.3</v>
      </c>
      <c r="F11" s="7">
        <v>3035.3</v>
      </c>
    </row>
    <row r="12" spans="1:6">
      <c r="A12" s="3" t="s">
        <v>84</v>
      </c>
      <c r="B12" s="1" t="s">
        <v>85</v>
      </c>
      <c r="C12" s="7">
        <v>52819.74</v>
      </c>
      <c r="F12" s="7">
        <v>52819.74</v>
      </c>
    </row>
    <row r="13" spans="1:6">
      <c r="A13" s="3" t="s">
        <v>86</v>
      </c>
      <c r="B13" s="1" t="s">
        <v>87</v>
      </c>
      <c r="C13" s="7">
        <v>4616.91</v>
      </c>
      <c r="F13" s="7">
        <v>4616.91</v>
      </c>
    </row>
    <row r="14" spans="1:6">
      <c r="A14" s="3" t="s">
        <v>88</v>
      </c>
      <c r="B14" s="1" t="s">
        <v>89</v>
      </c>
      <c r="C14" s="7">
        <v>1110.75</v>
      </c>
      <c r="F14" s="7">
        <v>1110.75</v>
      </c>
    </row>
    <row r="15" spans="1:6">
      <c r="A15" s="3" t="s">
        <v>90</v>
      </c>
      <c r="B15" s="1" t="s">
        <v>91</v>
      </c>
      <c r="C15" s="7">
        <v>3309.88</v>
      </c>
      <c r="F15" s="7">
        <v>3309.88</v>
      </c>
    </row>
    <row r="16" spans="1:6">
      <c r="A16" s="3" t="s">
        <v>92</v>
      </c>
      <c r="B16" s="1" t="s">
        <v>93</v>
      </c>
      <c r="C16" s="7">
        <v>19952.48</v>
      </c>
      <c r="E16" s="7">
        <v>19952.48</v>
      </c>
    </row>
    <row r="17" spans="1:6">
      <c r="A17" s="3" t="s">
        <v>94</v>
      </c>
      <c r="B17" s="1" t="s">
        <v>95</v>
      </c>
      <c r="C17" s="7">
        <v>595770.42000000004</v>
      </c>
      <c r="D17" s="7">
        <v>30648.639999999999</v>
      </c>
      <c r="E17" s="7">
        <v>235175.44</v>
      </c>
      <c r="F17" s="7">
        <v>391243.62</v>
      </c>
    </row>
    <row r="18" spans="1:6">
      <c r="A18" s="3" t="s">
        <v>96</v>
      </c>
      <c r="B18" s="1" t="s">
        <v>97</v>
      </c>
      <c r="C18" s="7">
        <v>3869.99</v>
      </c>
      <c r="F18" s="7">
        <v>3869.99</v>
      </c>
    </row>
    <row r="19" spans="1:6">
      <c r="A19" s="3" t="s">
        <v>98</v>
      </c>
      <c r="B19" s="1" t="s">
        <v>99</v>
      </c>
      <c r="C19" s="7">
        <v>152533.21</v>
      </c>
      <c r="D19" s="7">
        <v>84432.4</v>
      </c>
      <c r="E19" s="7">
        <v>103456.24</v>
      </c>
      <c r="F19" s="7">
        <v>133509.37</v>
      </c>
    </row>
    <row r="20" spans="1:6">
      <c r="A20" s="3" t="s">
        <v>100</v>
      </c>
      <c r="B20" s="1" t="s">
        <v>101</v>
      </c>
      <c r="C20" s="7">
        <v>23431.19</v>
      </c>
      <c r="E20" s="7">
        <v>23431.19</v>
      </c>
    </row>
    <row r="21" spans="1:6">
      <c r="A21" s="3" t="s">
        <v>102</v>
      </c>
      <c r="B21" s="1" t="s">
        <v>103</v>
      </c>
      <c r="C21" s="7">
        <v>16480.52</v>
      </c>
      <c r="F21" s="7">
        <v>16480.52</v>
      </c>
    </row>
    <row r="22" spans="1:6">
      <c r="A22" s="3" t="s">
        <v>104</v>
      </c>
      <c r="B22" s="1" t="s">
        <v>105</v>
      </c>
      <c r="C22" s="7">
        <v>2405.81</v>
      </c>
      <c r="F22" s="7">
        <v>2405.81</v>
      </c>
    </row>
    <row r="23" spans="1:6">
      <c r="A23" s="3" t="s">
        <v>106</v>
      </c>
      <c r="B23" s="1" t="s">
        <v>107</v>
      </c>
      <c r="D23" s="7">
        <v>3826.7</v>
      </c>
      <c r="F23" s="7">
        <v>3826.7</v>
      </c>
    </row>
    <row r="24" spans="1:6">
      <c r="A24" s="3" t="s">
        <v>108</v>
      </c>
      <c r="B24" s="1" t="s">
        <v>109</v>
      </c>
      <c r="C24" s="7">
        <v>8931.32</v>
      </c>
      <c r="E24" s="7">
        <v>8927.41</v>
      </c>
      <c r="F24" s="7">
        <v>3.91</v>
      </c>
    </row>
    <row r="25" spans="1:6">
      <c r="A25" s="3" t="s">
        <v>110</v>
      </c>
      <c r="B25" s="1" t="s">
        <v>111</v>
      </c>
      <c r="C25" s="7">
        <v>6340.71</v>
      </c>
      <c r="D25" s="7">
        <v>15376.5</v>
      </c>
      <c r="F25" s="7">
        <v>21717.21</v>
      </c>
    </row>
    <row r="26" spans="1:6">
      <c r="A26" s="3" t="s">
        <v>112</v>
      </c>
      <c r="B26" s="1" t="s">
        <v>113</v>
      </c>
      <c r="C26" s="7">
        <v>6607.88</v>
      </c>
      <c r="F26" s="7">
        <v>6607.88</v>
      </c>
    </row>
    <row r="27" spans="1:6">
      <c r="A27" s="3" t="s">
        <v>114</v>
      </c>
      <c r="B27" s="1" t="s">
        <v>115</v>
      </c>
      <c r="C27" s="7">
        <v>13090.02</v>
      </c>
      <c r="E27" s="7">
        <v>13090.02</v>
      </c>
    </row>
    <row r="28" spans="1:6">
      <c r="A28" s="3" t="s">
        <v>116</v>
      </c>
      <c r="B28" s="1" t="s">
        <v>117</v>
      </c>
      <c r="C28" s="7">
        <v>370.33</v>
      </c>
      <c r="F28" s="7">
        <v>370.33</v>
      </c>
    </row>
    <row r="29" spans="1:6">
      <c r="A29" s="3" t="s">
        <v>118</v>
      </c>
      <c r="B29" s="1" t="s">
        <v>119</v>
      </c>
      <c r="D29" s="7">
        <v>972.31</v>
      </c>
      <c r="F29" s="7">
        <v>972.31</v>
      </c>
    </row>
    <row r="30" spans="1:6">
      <c r="A30" s="3" t="s">
        <v>120</v>
      </c>
      <c r="B30" s="1" t="s">
        <v>121</v>
      </c>
      <c r="C30" s="7">
        <v>510.04</v>
      </c>
      <c r="F30" s="7">
        <v>510.04</v>
      </c>
    </row>
    <row r="31" spans="1:6">
      <c r="A31" s="3" t="s">
        <v>124</v>
      </c>
      <c r="B31" s="1" t="s">
        <v>125</v>
      </c>
      <c r="D31" s="7">
        <v>2060.9699999999998</v>
      </c>
      <c r="F31" s="7">
        <v>2060.9699999999998</v>
      </c>
    </row>
    <row r="33" spans="2:6">
      <c r="B33" s="1" t="s">
        <v>122</v>
      </c>
      <c r="C33" s="7">
        <v>1320941.81</v>
      </c>
      <c r="D33" s="7">
        <v>467174.08</v>
      </c>
      <c r="E33" s="7">
        <v>859002.46</v>
      </c>
      <c r="F33" s="7">
        <v>929113.43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4:F10"/>
  <sheetViews>
    <sheetView tabSelected="1" workbookViewId="0">
      <selection activeCell="J20" sqref="J20"/>
    </sheetView>
  </sheetViews>
  <sheetFormatPr baseColWidth="10" defaultRowHeight="11.25"/>
  <cols>
    <col min="1" max="1" width="10.28515625" style="19" bestFit="1" customWidth="1"/>
    <col min="2" max="2" width="30.85546875" style="19" bestFit="1" customWidth="1"/>
    <col min="3" max="3" width="9.85546875" style="20" bestFit="1" customWidth="1"/>
    <col min="4" max="5" width="4.42578125" style="20" bestFit="1" customWidth="1"/>
    <col min="6" max="6" width="11.5703125" style="20" bestFit="1" customWidth="1"/>
    <col min="7" max="16384" width="11.42578125" style="19"/>
  </cols>
  <sheetData>
    <row r="4" spans="1:6">
      <c r="A4" s="3">
        <v>212</v>
      </c>
      <c r="B4" s="19" t="s">
        <v>139</v>
      </c>
      <c r="C4" s="20">
        <v>286924.88</v>
      </c>
      <c r="F4" s="20">
        <v>286924.88</v>
      </c>
    </row>
    <row r="5" spans="1:6">
      <c r="A5" s="3" t="s">
        <v>140</v>
      </c>
      <c r="B5" s="19" t="s">
        <v>79</v>
      </c>
      <c r="C5" s="20">
        <v>271023.26</v>
      </c>
      <c r="F5" s="20">
        <v>271023.26</v>
      </c>
    </row>
    <row r="6" spans="1:6">
      <c r="A6" s="3" t="s">
        <v>141</v>
      </c>
      <c r="B6" s="19" t="s">
        <v>142</v>
      </c>
      <c r="C6" s="20">
        <v>4292.1899999999996</v>
      </c>
      <c r="F6" s="20">
        <v>4292.1899999999996</v>
      </c>
    </row>
    <row r="7" spans="1:6">
      <c r="A7" s="3" t="s">
        <v>143</v>
      </c>
      <c r="B7" s="19" t="s">
        <v>144</v>
      </c>
      <c r="C7" s="20">
        <v>8624.9699999999993</v>
      </c>
      <c r="F7" s="20">
        <v>8624.9699999999993</v>
      </c>
    </row>
    <row r="8" spans="1:6">
      <c r="A8" s="3" t="s">
        <v>145</v>
      </c>
      <c r="B8" s="19" t="s">
        <v>146</v>
      </c>
      <c r="C8" s="20">
        <v>2984.46</v>
      </c>
      <c r="F8" s="20">
        <v>2984.46</v>
      </c>
    </row>
    <row r="10" spans="1:6">
      <c r="B10" s="19" t="s">
        <v>122</v>
      </c>
      <c r="C10" s="20">
        <v>286924.88</v>
      </c>
      <c r="D10" s="20">
        <v>0</v>
      </c>
      <c r="E10" s="20">
        <v>0</v>
      </c>
      <c r="F10" s="20">
        <v>286924.88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I34"/>
  <sheetViews>
    <sheetView workbookViewId="0">
      <selection activeCell="A31" sqref="A31"/>
    </sheetView>
  </sheetViews>
  <sheetFormatPr baseColWidth="10" defaultRowHeight="11.25"/>
  <cols>
    <col min="1" max="1" width="10.28515625" style="8" bestFit="1" customWidth="1"/>
    <col min="2" max="2" width="32.42578125" style="8" bestFit="1" customWidth="1"/>
    <col min="3" max="3" width="14.28515625" style="8" bestFit="1" customWidth="1"/>
    <col min="4" max="4" width="10.7109375" style="8" bestFit="1" customWidth="1"/>
    <col min="5" max="6" width="11.42578125" style="8"/>
    <col min="7" max="7" width="16.140625" style="10" bestFit="1" customWidth="1"/>
    <col min="8" max="16384" width="11.42578125" style="8"/>
  </cols>
  <sheetData>
    <row r="2" spans="1:9">
      <c r="C2" s="9" t="s">
        <v>123</v>
      </c>
      <c r="D2" s="9"/>
      <c r="E2" s="9"/>
    </row>
    <row r="3" spans="1:9" hidden="1">
      <c r="A3" s="3" t="s">
        <v>76</v>
      </c>
      <c r="B3" s="1" t="s">
        <v>77</v>
      </c>
      <c r="C3" s="7">
        <v>1227.82</v>
      </c>
      <c r="D3" s="7">
        <v>1227.82</v>
      </c>
      <c r="E3" s="12">
        <f>+C3-D3</f>
        <v>0</v>
      </c>
    </row>
    <row r="4" spans="1:9">
      <c r="A4" s="3" t="s">
        <v>78</v>
      </c>
      <c r="B4" s="1" t="s">
        <v>79</v>
      </c>
      <c r="C4" s="7">
        <v>75885.09</v>
      </c>
      <c r="D4" s="7">
        <v>134655.94</v>
      </c>
      <c r="E4" s="12">
        <f t="shared" ref="E4:E25" si="0">+C4-D4</f>
        <v>-58770.850000000006</v>
      </c>
    </row>
    <row r="5" spans="1:9">
      <c r="A5" s="3" t="s">
        <v>80</v>
      </c>
      <c r="B5" s="1" t="s">
        <v>81</v>
      </c>
      <c r="C5" s="7">
        <v>203529.28</v>
      </c>
      <c r="D5" s="7">
        <v>155357.07999999999</v>
      </c>
      <c r="E5" s="12">
        <f t="shared" si="0"/>
        <v>48172.200000000012</v>
      </c>
    </row>
    <row r="6" spans="1:9">
      <c r="A6" s="3" t="s">
        <v>82</v>
      </c>
      <c r="B6" s="1" t="s">
        <v>83</v>
      </c>
      <c r="C6" s="7">
        <v>3035.3</v>
      </c>
      <c r="D6" s="12"/>
      <c r="E6" s="12">
        <f t="shared" si="0"/>
        <v>3035.3</v>
      </c>
      <c r="G6" s="13" t="s">
        <v>137</v>
      </c>
      <c r="H6" s="17">
        <v>42308</v>
      </c>
    </row>
    <row r="7" spans="1:9">
      <c r="A7" s="3" t="s">
        <v>84</v>
      </c>
      <c r="B7" s="1" t="s">
        <v>85</v>
      </c>
      <c r="C7" s="7">
        <v>52819.74</v>
      </c>
      <c r="D7" s="12"/>
      <c r="E7" s="12">
        <f t="shared" si="0"/>
        <v>52819.74</v>
      </c>
    </row>
    <row r="8" spans="1:9">
      <c r="A8" s="3" t="s">
        <v>88</v>
      </c>
      <c r="B8" s="1" t="s">
        <v>89</v>
      </c>
      <c r="C8" s="7">
        <v>1110.75</v>
      </c>
      <c r="D8" s="12"/>
      <c r="E8" s="12">
        <f t="shared" si="0"/>
        <v>1110.75</v>
      </c>
      <c r="G8" s="10" t="s">
        <v>138</v>
      </c>
      <c r="H8" s="17">
        <v>42308</v>
      </c>
      <c r="I8" s="14"/>
    </row>
    <row r="9" spans="1:9">
      <c r="A9" s="3" t="s">
        <v>90</v>
      </c>
      <c r="B9" s="1" t="s">
        <v>91</v>
      </c>
      <c r="C9" s="7">
        <v>3309.88</v>
      </c>
      <c r="D9" s="12"/>
      <c r="E9" s="12">
        <f t="shared" si="0"/>
        <v>3309.88</v>
      </c>
      <c r="G9" s="13"/>
    </row>
    <row r="10" spans="1:9" hidden="1">
      <c r="A10" s="3" t="s">
        <v>92</v>
      </c>
      <c r="B10" s="1" t="s">
        <v>93</v>
      </c>
      <c r="C10" s="7"/>
      <c r="D10" s="12"/>
      <c r="E10" s="12">
        <f t="shared" si="0"/>
        <v>0</v>
      </c>
    </row>
    <row r="11" spans="1:9">
      <c r="A11" s="3" t="s">
        <v>94</v>
      </c>
      <c r="B11" s="1" t="s">
        <v>95</v>
      </c>
      <c r="C11" s="7">
        <v>391243.62</v>
      </c>
      <c r="D11" s="7">
        <v>126969.44</v>
      </c>
      <c r="E11" s="12">
        <f t="shared" si="0"/>
        <v>264274.18</v>
      </c>
    </row>
    <row r="12" spans="1:9">
      <c r="A12" s="3" t="s">
        <v>96</v>
      </c>
      <c r="B12" s="1" t="s">
        <v>97</v>
      </c>
      <c r="C12" s="18">
        <v>8486.9</v>
      </c>
      <c r="D12" s="7">
        <v>4904.99</v>
      </c>
      <c r="E12" s="12">
        <f>+C12-D12</f>
        <v>3581.91</v>
      </c>
    </row>
    <row r="13" spans="1:9">
      <c r="A13" s="3" t="s">
        <v>98</v>
      </c>
      <c r="B13" s="1" t="s">
        <v>99</v>
      </c>
      <c r="C13" s="7">
        <v>133509.37</v>
      </c>
      <c r="D13" s="7">
        <v>120314.2</v>
      </c>
      <c r="E13" s="12">
        <f t="shared" si="0"/>
        <v>13195.169999999998</v>
      </c>
    </row>
    <row r="14" spans="1:9" hidden="1">
      <c r="A14" s="3" t="s">
        <v>100</v>
      </c>
      <c r="B14" s="1" t="s">
        <v>101</v>
      </c>
      <c r="C14" s="7"/>
      <c r="D14" s="12"/>
      <c r="E14" s="12">
        <f t="shared" si="0"/>
        <v>0</v>
      </c>
    </row>
    <row r="15" spans="1:9">
      <c r="A15" s="3" t="s">
        <v>102</v>
      </c>
      <c r="B15" s="1" t="s">
        <v>103</v>
      </c>
      <c r="C15" s="7">
        <v>16480.52</v>
      </c>
      <c r="D15" s="12"/>
      <c r="E15" s="12">
        <f t="shared" si="0"/>
        <v>16480.52</v>
      </c>
      <c r="G15" s="13"/>
    </row>
    <row r="16" spans="1:9">
      <c r="A16" s="3" t="s">
        <v>104</v>
      </c>
      <c r="B16" s="1" t="s">
        <v>105</v>
      </c>
      <c r="C16" s="7">
        <v>2405.81</v>
      </c>
      <c r="D16" s="12"/>
      <c r="E16" s="12">
        <f t="shared" si="0"/>
        <v>2405.81</v>
      </c>
    </row>
    <row r="17" spans="1:7" hidden="1">
      <c r="A17" s="3" t="s">
        <v>106</v>
      </c>
      <c r="B17" s="1" t="s">
        <v>107</v>
      </c>
      <c r="C17" s="7">
        <v>3826.7</v>
      </c>
      <c r="D17" s="7">
        <v>3826.7</v>
      </c>
      <c r="E17" s="12">
        <f t="shared" si="0"/>
        <v>0</v>
      </c>
    </row>
    <row r="18" spans="1:7" hidden="1">
      <c r="A18" s="3" t="s">
        <v>108</v>
      </c>
      <c r="B18" s="1" t="s">
        <v>109</v>
      </c>
      <c r="C18" s="7">
        <v>3.91</v>
      </c>
      <c r="D18" s="7">
        <v>3.32</v>
      </c>
      <c r="E18" s="12">
        <f t="shared" si="0"/>
        <v>0.5900000000000003</v>
      </c>
    </row>
    <row r="19" spans="1:7" hidden="1">
      <c r="A19" s="3" t="s">
        <v>110</v>
      </c>
      <c r="B19" s="1" t="s">
        <v>111</v>
      </c>
      <c r="C19" s="7">
        <v>21717.21</v>
      </c>
      <c r="D19" s="7">
        <v>21717.21</v>
      </c>
      <c r="E19" s="12">
        <f t="shared" si="0"/>
        <v>0</v>
      </c>
      <c r="G19" s="13"/>
    </row>
    <row r="20" spans="1:7">
      <c r="A20" s="3" t="s">
        <v>112</v>
      </c>
      <c r="B20" s="1" t="s">
        <v>113</v>
      </c>
      <c r="C20" s="7">
        <v>6607.88</v>
      </c>
      <c r="D20" s="12"/>
      <c r="E20" s="12">
        <f t="shared" si="0"/>
        <v>6607.88</v>
      </c>
    </row>
    <row r="21" spans="1:7" hidden="1">
      <c r="A21" s="3" t="s">
        <v>114</v>
      </c>
      <c r="B21" s="1" t="s">
        <v>115</v>
      </c>
      <c r="C21" s="7"/>
      <c r="D21" s="12"/>
      <c r="E21" s="12">
        <f t="shared" si="0"/>
        <v>0</v>
      </c>
      <c r="G21" s="13"/>
    </row>
    <row r="22" spans="1:7">
      <c r="A22" s="3" t="s">
        <v>116</v>
      </c>
      <c r="B22" s="1" t="s">
        <v>117</v>
      </c>
      <c r="C22" s="7">
        <v>370.33</v>
      </c>
      <c r="D22" s="12"/>
      <c r="E22" s="12">
        <f t="shared" si="0"/>
        <v>370.33</v>
      </c>
    </row>
    <row r="23" spans="1:7" hidden="1">
      <c r="A23" s="3" t="s">
        <v>118</v>
      </c>
      <c r="B23" s="1" t="s">
        <v>119</v>
      </c>
      <c r="C23" s="7">
        <v>972.31</v>
      </c>
      <c r="D23" s="7">
        <v>972.31</v>
      </c>
      <c r="E23" s="12">
        <f t="shared" si="0"/>
        <v>0</v>
      </c>
    </row>
    <row r="24" spans="1:7" hidden="1">
      <c r="A24" s="3" t="s">
        <v>120</v>
      </c>
      <c r="B24" s="1" t="s">
        <v>121</v>
      </c>
      <c r="C24" s="7">
        <v>510.04</v>
      </c>
      <c r="D24" s="7">
        <v>510.04</v>
      </c>
      <c r="E24" s="12">
        <f t="shared" si="0"/>
        <v>0</v>
      </c>
    </row>
    <row r="25" spans="1:7" hidden="1">
      <c r="A25" s="3" t="s">
        <v>124</v>
      </c>
      <c r="B25" s="1" t="s">
        <v>125</v>
      </c>
      <c r="C25" s="7">
        <v>2060.9699999999998</v>
      </c>
      <c r="D25" s="7">
        <v>2060.9699999999998</v>
      </c>
      <c r="E25" s="12">
        <f t="shared" si="0"/>
        <v>0</v>
      </c>
    </row>
    <row r="26" spans="1:7">
      <c r="A26" s="11"/>
      <c r="C26" s="12"/>
      <c r="D26" s="12"/>
      <c r="E26" s="12"/>
      <c r="G26" s="8"/>
    </row>
    <row r="27" spans="1:7">
      <c r="A27" s="11"/>
      <c r="C27" s="12"/>
      <c r="D27" s="12"/>
      <c r="E27" s="12"/>
    </row>
    <row r="28" spans="1:7">
      <c r="A28" s="11"/>
      <c r="C28" s="12"/>
      <c r="D28" s="12"/>
      <c r="E28" s="12"/>
    </row>
    <row r="29" spans="1:7">
      <c r="C29" s="12"/>
      <c r="D29" s="12"/>
      <c r="E29" s="12"/>
    </row>
    <row r="30" spans="1:7">
      <c r="C30" s="12"/>
      <c r="D30" s="12"/>
      <c r="E30" s="12"/>
    </row>
    <row r="31" spans="1:7">
      <c r="C31" s="15"/>
      <c r="D31" s="15"/>
      <c r="E31" s="15"/>
    </row>
    <row r="32" spans="1:7">
      <c r="C32" s="15"/>
      <c r="D32" s="15"/>
      <c r="E32" s="15"/>
    </row>
    <row r="33" spans="3:5">
      <c r="C33" s="15"/>
      <c r="D33" s="15"/>
      <c r="E33" s="15"/>
    </row>
    <row r="34" spans="3:5">
      <c r="C34" s="15"/>
      <c r="D34" s="15"/>
      <c r="E34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CARTERA</vt:lpstr>
      <vt:lpstr>211</vt:lpstr>
      <vt:lpstr>212</vt:lpstr>
      <vt:lpstr>VS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dcterms:created xsi:type="dcterms:W3CDTF">2016-04-23T15:09:16Z</dcterms:created>
  <dcterms:modified xsi:type="dcterms:W3CDTF">2016-04-26T21:47:01Z</dcterms:modified>
</cp:coreProperties>
</file>