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730" windowHeight="11760" activeTab="6"/>
  </bookViews>
  <sheets>
    <sheet name="ENE-JUL" sheetId="1" r:id="rId1"/>
    <sheet name="JULIO" sheetId="3" r:id="rId2"/>
    <sheet name="AGOS" sheetId="5" r:id="rId3"/>
    <sheet name="SEP" sheetId="4" r:id="rId4"/>
    <sheet name="OCT" sheetId="7" r:id="rId5"/>
    <sheet name="NOV" sheetId="9" r:id="rId6"/>
    <sheet name="DIC" sheetId="11" r:id="rId7"/>
    <sheet name="Hoja2" sheetId="12" r:id="rId8"/>
  </sheets>
  <externalReferences>
    <externalReference r:id="rId9"/>
  </externalReferences>
  <definedNames>
    <definedName name="_xlnm._FilterDatabase" localSheetId="2" hidden="1">AGOS!$A$7:$P$68</definedName>
    <definedName name="_xlnm._FilterDatabase" localSheetId="6" hidden="1">DIC!$A$6:$P$76</definedName>
    <definedName name="_xlnm._FilterDatabase" localSheetId="0" hidden="1">'ENE-JUL'!$A$7:$N$79</definedName>
    <definedName name="_xlnm._FilterDatabase" localSheetId="1" hidden="1">JULIO!$A$7:$M$61</definedName>
    <definedName name="_xlnm._FilterDatabase" localSheetId="4" hidden="1">OCT!$A$6:$P$64</definedName>
    <definedName name="_xlnm._FilterDatabase" localSheetId="3" hidden="1">SEP!$A$6:$R$81</definedName>
  </definedNames>
  <calcPr calcId="125725"/>
</workbook>
</file>

<file path=xl/calcChain.xml><?xml version="1.0" encoding="utf-8"?>
<calcChain xmlns="http://schemas.openxmlformats.org/spreadsheetml/2006/main">
  <c r="M7" i="11"/>
  <c r="M8" s="1"/>
  <c r="M9" s="1"/>
  <c r="M10" s="1"/>
  <c r="M11" s="1"/>
  <c r="M12" s="1"/>
  <c r="M13" s="1"/>
  <c r="M14" s="1"/>
  <c r="M15" s="1"/>
  <c r="M16" s="1"/>
  <c r="M17" s="1"/>
  <c r="M18" s="1"/>
  <c r="M19" s="1"/>
  <c r="M20" s="1"/>
  <c r="M21" s="1"/>
  <c r="M22" s="1"/>
  <c r="M23" s="1"/>
  <c r="M24" s="1"/>
  <c r="M25" s="1"/>
  <c r="M26" s="1"/>
  <c r="M27" s="1"/>
  <c r="M28" s="1"/>
  <c r="M29" s="1"/>
  <c r="M30" s="1"/>
  <c r="M31" s="1"/>
  <c r="M32" s="1"/>
  <c r="M33" s="1"/>
  <c r="M34" s="1"/>
  <c r="M35" s="1"/>
  <c r="M36" s="1"/>
  <c r="M37" s="1"/>
  <c r="M38" s="1"/>
  <c r="M39" s="1"/>
  <c r="M40" s="1"/>
  <c r="M41" s="1"/>
  <c r="M42" s="1"/>
  <c r="M43" s="1"/>
  <c r="M44" s="1"/>
  <c r="M45" s="1"/>
  <c r="M46" s="1"/>
  <c r="M47" s="1"/>
  <c r="M48" s="1"/>
  <c r="M49" s="1"/>
  <c r="M50" s="1"/>
  <c r="M51" s="1"/>
  <c r="M52" s="1"/>
  <c r="M53" s="1"/>
  <c r="M54" s="1"/>
  <c r="M55" s="1"/>
  <c r="M56" s="1"/>
  <c r="M57" s="1"/>
  <c r="M58" s="1"/>
  <c r="M59" s="1"/>
  <c r="M60" s="1"/>
  <c r="M61" s="1"/>
  <c r="M62" s="1"/>
  <c r="M63" s="1"/>
  <c r="M64" s="1"/>
  <c r="M65" s="1"/>
  <c r="M66" s="1"/>
  <c r="M67" s="1"/>
  <c r="M68" s="1"/>
  <c r="M69" s="1"/>
  <c r="M70" s="1"/>
  <c r="M71" s="1"/>
  <c r="M72" s="1"/>
  <c r="M73" s="1"/>
  <c r="M74" s="1"/>
  <c r="M75" s="1"/>
  <c r="M76" s="1"/>
  <c r="M77" s="1"/>
  <c r="M78" s="1"/>
  <c r="M79" s="1"/>
  <c r="M9" i="9"/>
  <c r="M10" s="1"/>
  <c r="M11" s="1"/>
  <c r="M12" s="1"/>
  <c r="M13" s="1"/>
  <c r="M14" s="1"/>
  <c r="M15" s="1"/>
  <c r="M16" s="1"/>
  <c r="M17" s="1"/>
  <c r="M18" s="1"/>
  <c r="M19" s="1"/>
  <c r="M20" s="1"/>
  <c r="M21" s="1"/>
  <c r="M22" s="1"/>
  <c r="M23" s="1"/>
  <c r="M24" s="1"/>
  <c r="M25" s="1"/>
  <c r="M26" s="1"/>
  <c r="M27" s="1"/>
  <c r="M28" s="1"/>
  <c r="M29" s="1"/>
  <c r="M30" s="1"/>
  <c r="M31" s="1"/>
  <c r="M32" s="1"/>
  <c r="M33" s="1"/>
  <c r="M34" s="1"/>
  <c r="M35" s="1"/>
  <c r="M36" s="1"/>
  <c r="M37" s="1"/>
  <c r="M38" s="1"/>
  <c r="M39" s="1"/>
  <c r="M40" s="1"/>
  <c r="M41" s="1"/>
  <c r="M42" s="1"/>
  <c r="M43" s="1"/>
  <c r="M44" s="1"/>
  <c r="M45" s="1"/>
  <c r="M46" s="1"/>
  <c r="M47" s="1"/>
  <c r="M48" s="1"/>
  <c r="M49" s="1"/>
  <c r="M50" s="1"/>
  <c r="M51" s="1"/>
  <c r="M52" s="1"/>
  <c r="M53" s="1"/>
  <c r="M54" s="1"/>
  <c r="M55" s="1"/>
  <c r="M56" s="1"/>
  <c r="M57" s="1"/>
  <c r="M58" s="1"/>
  <c r="M59" s="1"/>
  <c r="M60" s="1"/>
  <c r="M61" s="1"/>
  <c r="M62" s="1"/>
  <c r="M63" s="1"/>
  <c r="M64" s="1"/>
  <c r="M65" s="1"/>
  <c r="M66" s="1"/>
  <c r="M67" s="1"/>
  <c r="M8"/>
  <c r="M7"/>
  <c r="M70" i="7"/>
  <c r="M68" l="1"/>
  <c r="M70" i="5"/>
  <c r="L137" i="1"/>
  <c r="M85" i="4"/>
  <c r="M72" i="5"/>
  <c r="M5" i="7" l="1"/>
  <c r="M7" s="1"/>
  <c r="M8" s="1"/>
  <c r="M9" s="1"/>
  <c r="M10" s="1"/>
  <c r="M11" s="1"/>
  <c r="M12" s="1"/>
  <c r="M13" s="1"/>
  <c r="M14" s="1"/>
  <c r="M15" s="1"/>
  <c r="M16" s="1"/>
  <c r="M17" s="1"/>
  <c r="M18" s="1"/>
  <c r="M19" s="1"/>
  <c r="M20" s="1"/>
  <c r="M21" s="1"/>
  <c r="M22" s="1"/>
  <c r="M23" s="1"/>
  <c r="M24" s="1"/>
  <c r="M25" s="1"/>
  <c r="M26" s="1"/>
  <c r="M27" s="1"/>
  <c r="M28" s="1"/>
  <c r="M29" s="1"/>
  <c r="M30" s="1"/>
  <c r="M31" s="1"/>
  <c r="M32" s="1"/>
  <c r="M33" s="1"/>
  <c r="M34" s="1"/>
  <c r="M35" s="1"/>
  <c r="M36" s="1"/>
  <c r="M37" s="1"/>
  <c r="M38" s="1"/>
  <c r="M39" s="1"/>
  <c r="M40" s="1"/>
  <c r="M41" s="1"/>
  <c r="M42" s="1"/>
  <c r="M43" s="1"/>
  <c r="M44" s="1"/>
  <c r="M45" s="1"/>
  <c r="M46" s="1"/>
  <c r="M47" s="1"/>
  <c r="M48" s="1"/>
  <c r="M49" s="1"/>
  <c r="M50" s="1"/>
  <c r="M51" s="1"/>
  <c r="M52" s="1"/>
  <c r="M53" s="1"/>
  <c r="M54" s="1"/>
  <c r="M55" s="1"/>
  <c r="M56" s="1"/>
  <c r="M57" s="1"/>
  <c r="M58" s="1"/>
  <c r="M59" s="1"/>
  <c r="M60" s="1"/>
  <c r="M61" s="1"/>
  <c r="M62" s="1"/>
  <c r="M63" s="1"/>
  <c r="M64" s="1"/>
  <c r="M65" s="1"/>
  <c r="M66" s="1"/>
  <c r="M69" s="1"/>
  <c r="M71" s="1"/>
  <c r="Q67" i="1" l="1"/>
  <c r="M83" i="4"/>
  <c r="M9" i="5"/>
  <c r="M10" s="1"/>
  <c r="M11" s="1"/>
  <c r="M12" s="1"/>
  <c r="M13" s="1"/>
  <c r="M14" s="1"/>
  <c r="M15" s="1"/>
  <c r="M16" s="1"/>
  <c r="M17" s="1"/>
  <c r="M18" s="1"/>
  <c r="M19" s="1"/>
  <c r="M20" s="1"/>
  <c r="M21" s="1"/>
  <c r="M22" s="1"/>
  <c r="M23" s="1"/>
  <c r="M24" s="1"/>
  <c r="M25" s="1"/>
  <c r="M26" s="1"/>
  <c r="M27" s="1"/>
  <c r="M28" s="1"/>
  <c r="M29" s="1"/>
  <c r="M30" s="1"/>
  <c r="M31" s="1"/>
  <c r="M32" s="1"/>
  <c r="M33" s="1"/>
  <c r="M34" s="1"/>
  <c r="M35" s="1"/>
  <c r="M36" s="1"/>
  <c r="M37" s="1"/>
  <c r="M38" s="1"/>
  <c r="M39" s="1"/>
  <c r="M40" s="1"/>
  <c r="M41" s="1"/>
  <c r="M42" s="1"/>
  <c r="M43" s="1"/>
  <c r="M44" s="1"/>
  <c r="M45" s="1"/>
  <c r="M46" s="1"/>
  <c r="M47" s="1"/>
  <c r="M48" s="1"/>
  <c r="M49" s="1"/>
  <c r="M50" s="1"/>
  <c r="M51" s="1"/>
  <c r="M52" s="1"/>
  <c r="M53" s="1"/>
  <c r="M54" s="1"/>
  <c r="M55" s="1"/>
  <c r="M56" s="1"/>
  <c r="M57" s="1"/>
  <c r="M58" s="1"/>
  <c r="M59" s="1"/>
  <c r="M60" s="1"/>
  <c r="M61" s="1"/>
  <c r="M62" s="1"/>
  <c r="M63" s="1"/>
  <c r="M64" s="1"/>
  <c r="M65" s="1"/>
  <c r="M66" s="1"/>
  <c r="M67" s="1"/>
  <c r="M68" s="1"/>
  <c r="M71" s="1"/>
  <c r="L9" i="1"/>
  <c r="L10" s="1"/>
  <c r="L11" s="1"/>
  <c r="L12" s="1"/>
  <c r="L13" s="1"/>
  <c r="L14" s="1"/>
  <c r="L15" s="1"/>
  <c r="L16" s="1"/>
  <c r="L17" s="1"/>
  <c r="L18" s="1"/>
  <c r="L19" s="1"/>
  <c r="L20" s="1"/>
  <c r="L21" s="1"/>
  <c r="L22" s="1"/>
  <c r="L23" s="1"/>
  <c r="L24" s="1"/>
  <c r="L25" s="1"/>
  <c r="L26" s="1"/>
  <c r="L27" s="1"/>
  <c r="L28" s="1"/>
  <c r="L29" s="1"/>
  <c r="L30" s="1"/>
  <c r="L31" s="1"/>
  <c r="L32" s="1"/>
  <c r="L33" s="1"/>
  <c r="L34" s="1"/>
  <c r="L35" s="1"/>
  <c r="L36" s="1"/>
  <c r="L37" s="1"/>
  <c r="L38" s="1"/>
  <c r="L39" s="1"/>
  <c r="L40" s="1"/>
  <c r="L41" s="1"/>
  <c r="L42" s="1"/>
  <c r="L43" s="1"/>
  <c r="L44" s="1"/>
  <c r="L45" s="1"/>
  <c r="L46" s="1"/>
  <c r="L47" s="1"/>
  <c r="L48" s="1"/>
  <c r="L49" s="1"/>
  <c r="L50" s="1"/>
  <c r="L51" s="1"/>
  <c r="L52" s="1"/>
  <c r="L53" s="1"/>
  <c r="L54" s="1"/>
  <c r="L55" s="1"/>
  <c r="L56" s="1"/>
  <c r="L57" s="1"/>
  <c r="L58" s="1"/>
  <c r="L59" s="1"/>
  <c r="L60" s="1"/>
  <c r="L61" s="1"/>
  <c r="L62" s="1"/>
  <c r="L63" s="1"/>
  <c r="L64" s="1"/>
  <c r="L65" s="1"/>
  <c r="L66" s="1"/>
  <c r="L67" s="1"/>
  <c r="L68" s="1"/>
  <c r="L69" s="1"/>
  <c r="L70" s="1"/>
  <c r="L71" s="1"/>
  <c r="L72" s="1"/>
  <c r="L73" s="1"/>
  <c r="L74" s="1"/>
  <c r="L75" s="1"/>
  <c r="L76" s="1"/>
  <c r="M5" i="4" l="1"/>
  <c r="M7" s="1"/>
  <c r="M8" s="1"/>
  <c r="M9" s="1"/>
  <c r="M10" s="1"/>
  <c r="M11" s="1"/>
  <c r="M12" s="1"/>
  <c r="M13" s="1"/>
  <c r="M14" s="1"/>
  <c r="M15" s="1"/>
  <c r="M16" s="1"/>
  <c r="M17" s="1"/>
  <c r="M18" s="1"/>
  <c r="M19" s="1"/>
  <c r="M20" s="1"/>
  <c r="M21" s="1"/>
  <c r="M22" s="1"/>
  <c r="M23" s="1"/>
  <c r="M24" s="1"/>
  <c r="M25" s="1"/>
  <c r="M26" s="1"/>
  <c r="M27" s="1"/>
  <c r="M28" s="1"/>
  <c r="M29" s="1"/>
  <c r="M30" s="1"/>
  <c r="M31" s="1"/>
  <c r="M32" s="1"/>
  <c r="M33" s="1"/>
  <c r="M34" s="1"/>
  <c r="M35" s="1"/>
  <c r="M36" s="1"/>
  <c r="M37" s="1"/>
  <c r="M38" s="1"/>
  <c r="M39" s="1"/>
  <c r="M40" s="1"/>
  <c r="M41" s="1"/>
  <c r="M42" s="1"/>
  <c r="M43" s="1"/>
  <c r="M44" s="1"/>
  <c r="M45" s="1"/>
  <c r="M46" s="1"/>
  <c r="M47" s="1"/>
  <c r="M48" s="1"/>
  <c r="M49" s="1"/>
  <c r="M50" s="1"/>
  <c r="M51" s="1"/>
  <c r="M52" s="1"/>
  <c r="M53" s="1"/>
  <c r="M54" s="1"/>
  <c r="M55" s="1"/>
  <c r="M56" s="1"/>
  <c r="M57" s="1"/>
  <c r="M58" s="1"/>
  <c r="M59" s="1"/>
  <c r="M60" s="1"/>
  <c r="M61" s="1"/>
  <c r="M62" s="1"/>
  <c r="M63" s="1"/>
  <c r="M64" s="1"/>
  <c r="M65" s="1"/>
  <c r="M66" s="1"/>
  <c r="M67" s="1"/>
  <c r="M68" s="1"/>
  <c r="M69" s="1"/>
  <c r="M70" s="1"/>
  <c r="M71" s="1"/>
  <c r="M72" s="1"/>
  <c r="M73" s="1"/>
  <c r="M74" s="1"/>
  <c r="M75" s="1"/>
  <c r="M76" s="1"/>
  <c r="M77" s="1"/>
  <c r="M78" s="1"/>
  <c r="M79" s="1"/>
  <c r="M80" s="1"/>
  <c r="M81" s="1"/>
  <c r="M84" s="1"/>
  <c r="M73" i="5"/>
  <c r="L77" i="1"/>
  <c r="L78" s="1"/>
  <c r="L79" s="1"/>
  <c r="L80" s="1"/>
  <c r="L81" s="1"/>
  <c r="L82" s="1"/>
  <c r="L83" s="1"/>
  <c r="L84" s="1"/>
  <c r="L85" s="1"/>
  <c r="L86" s="1"/>
  <c r="L87" s="1"/>
  <c r="L88" s="1"/>
  <c r="L89" s="1"/>
  <c r="L90" s="1"/>
  <c r="L91" s="1"/>
  <c r="L92" s="1"/>
  <c r="L93" s="1"/>
  <c r="L94" s="1"/>
  <c r="L95" s="1"/>
  <c r="L96" s="1"/>
  <c r="L97" s="1"/>
  <c r="L98" s="1"/>
  <c r="L99" s="1"/>
  <c r="L100" s="1"/>
  <c r="L101" s="1"/>
  <c r="L102" s="1"/>
  <c r="L103" s="1"/>
  <c r="L104" s="1"/>
  <c r="L105" s="1"/>
  <c r="L106" s="1"/>
  <c r="L107" s="1"/>
  <c r="L108" s="1"/>
  <c r="L109" s="1"/>
  <c r="L110" s="1"/>
  <c r="L111" s="1"/>
  <c r="L112" s="1"/>
  <c r="L113" s="1"/>
  <c r="L114" s="1"/>
  <c r="L115" s="1"/>
  <c r="L116" s="1"/>
  <c r="L117" s="1"/>
  <c r="L118" s="1"/>
  <c r="L119" s="1"/>
  <c r="L120" s="1"/>
  <c r="L121" s="1"/>
  <c r="L122" s="1"/>
  <c r="L123" s="1"/>
  <c r="L124" s="1"/>
  <c r="L125" s="1"/>
  <c r="L126" s="1"/>
  <c r="L127" l="1"/>
  <c r="L128" s="1"/>
  <c r="L129" s="1"/>
  <c r="L130" s="1"/>
  <c r="L131" s="1"/>
  <c r="L132" s="1"/>
  <c r="L133" s="1"/>
  <c r="Q100"/>
</calcChain>
</file>

<file path=xl/sharedStrings.xml><?xml version="1.0" encoding="utf-8"?>
<sst xmlns="http://schemas.openxmlformats.org/spreadsheetml/2006/main" count="10346" uniqueCount="1744">
  <si>
    <t>D  2,095</t>
  </si>
  <si>
    <t>NOMSEM2116</t>
  </si>
  <si>
    <t>Contrarecibo con IVA</t>
  </si>
  <si>
    <t>AAGUILAR</t>
  </si>
  <si>
    <t>INGENIERIA FISCAL LABORAL SC</t>
  </si>
  <si>
    <t>D  2,119</t>
  </si>
  <si>
    <t>BAJA: INGENIERIA FISCAL LABORAL SC</t>
  </si>
  <si>
    <t>D  2,121</t>
  </si>
  <si>
    <t>D  2,154</t>
  </si>
  <si>
    <t>P000014359</t>
  </si>
  <si>
    <t>Compra con IVA</t>
  </si>
  <si>
    <t>LJIMENEZ</t>
  </si>
  <si>
    <t>E    237</t>
  </si>
  <si>
    <t>CH-17581</t>
  </si>
  <si>
    <t>BANCOMER 0150149039</t>
  </si>
  <si>
    <t>E    239</t>
  </si>
  <si>
    <t>E    240</t>
  </si>
  <si>
    <t>CH-17583</t>
  </si>
  <si>
    <t>D  2,314</t>
  </si>
  <si>
    <t>NOM0020516</t>
  </si>
  <si>
    <t>D  2,317</t>
  </si>
  <si>
    <t>NOM1020516</t>
  </si>
  <si>
    <t>D  2,383</t>
  </si>
  <si>
    <t>D  2,388</t>
  </si>
  <si>
    <t>D  2,390</t>
  </si>
  <si>
    <t>NOM2020516</t>
  </si>
  <si>
    <t>LJIMENEZ:INGENIERIA FISCAL LABORAL</t>
  </si>
  <si>
    <t>D  2,392</t>
  </si>
  <si>
    <t>703-070</t>
  </si>
  <si>
    <t>D  2,413</t>
  </si>
  <si>
    <t>BONOQUIN16</t>
  </si>
  <si>
    <t>D  2,414</t>
  </si>
  <si>
    <t>BONOSEM016</t>
  </si>
  <si>
    <t>D  2,415</t>
  </si>
  <si>
    <t>BONOESPE16</t>
  </si>
  <si>
    <t>E    269</t>
  </si>
  <si>
    <t>CH-17585</t>
  </si>
  <si>
    <t>E    270</t>
  </si>
  <si>
    <t>CH-17586</t>
  </si>
  <si>
    <t>E    272</t>
  </si>
  <si>
    <t>E    273</t>
  </si>
  <si>
    <t>CH-17587</t>
  </si>
  <si>
    <t>E    274</t>
  </si>
  <si>
    <t>CH-17591</t>
  </si>
  <si>
    <t>E    275</t>
  </si>
  <si>
    <t>CH-17592</t>
  </si>
  <si>
    <t>E    276</t>
  </si>
  <si>
    <t>T-2183</t>
  </si>
  <si>
    <t>TRANSFERENCIA BANCOM</t>
  </si>
  <si>
    <t>E    277</t>
  </si>
  <si>
    <t>T-2184</t>
  </si>
  <si>
    <t>E    278</t>
  </si>
  <si>
    <t>T-2185</t>
  </si>
  <si>
    <t>XA12001-P014324</t>
  </si>
  <si>
    <t>XA12001-P014325</t>
  </si>
  <si>
    <t>XA15001-0013829</t>
  </si>
  <si>
    <t>XD31001-0017581</t>
  </si>
  <si>
    <t>XD31001-0017583</t>
  </si>
  <si>
    <t>XA12001-P014326</t>
  </si>
  <si>
    <t>XA12001-P014327</t>
  </si>
  <si>
    <t>XA12001-P014373</t>
  </si>
  <si>
    <t>XA12001-P014374</t>
  </si>
  <si>
    <t>XA12001-P014375</t>
  </si>
  <si>
    <t>XA12001-P014376</t>
  </si>
  <si>
    <t>XA12001-P014377</t>
  </si>
  <si>
    <t>XA12001-P014378</t>
  </si>
  <si>
    <t>XD31001-0017585</t>
  </si>
  <si>
    <t>XD31001-0017586</t>
  </si>
  <si>
    <t>XD31001-0017587</t>
  </si>
  <si>
    <t>XD31001-0017591</t>
  </si>
  <si>
    <t>XD31001-0017592</t>
  </si>
  <si>
    <t>XD31011-0002183</t>
  </si>
  <si>
    <t>XD31011-0002184</t>
  </si>
  <si>
    <t>XD31011-0002185</t>
  </si>
  <si>
    <t>POLIZA</t>
  </si>
  <si>
    <t>FECHA</t>
  </si>
  <si>
    <t>TIPO</t>
  </si>
  <si>
    <t>FOLIO</t>
  </si>
  <si>
    <t>TIPO 2</t>
  </si>
  <si>
    <t>ELABORO</t>
  </si>
  <si>
    <t>PROVEEDOR</t>
  </si>
  <si>
    <t>CARGO</t>
  </si>
  <si>
    <t>ABONO</t>
  </si>
  <si>
    <t>SALDO</t>
  </si>
  <si>
    <t>FACTURA</t>
  </si>
  <si>
    <t>CONCEPTO</t>
  </si>
  <si>
    <t>E      2</t>
  </si>
  <si>
    <t>CH-17595</t>
  </si>
  <si>
    <t>XD31001-0017595</t>
  </si>
  <si>
    <t>D    207</t>
  </si>
  <si>
    <t>P000014396</t>
  </si>
  <si>
    <t>XA12001-P014396</t>
  </si>
  <si>
    <t>E     30</t>
  </si>
  <si>
    <t>CH-17615</t>
  </si>
  <si>
    <t>XD31001-0017615</t>
  </si>
  <si>
    <t>D    633</t>
  </si>
  <si>
    <t>A000000094</t>
  </si>
  <si>
    <t>XA15001-0013926</t>
  </si>
  <si>
    <t>E     27</t>
  </si>
  <si>
    <t>T-2186</t>
  </si>
  <si>
    <t>XD31011-0002186</t>
  </si>
  <si>
    <t>D    318</t>
  </si>
  <si>
    <t>DIFIMSS002</t>
  </si>
  <si>
    <t>XA12001-P014329</t>
  </si>
  <si>
    <t>E     54</t>
  </si>
  <si>
    <t>CH-17624</t>
  </si>
  <si>
    <t>XD31001-0017624</t>
  </si>
  <si>
    <t>E    290</t>
  </si>
  <si>
    <t>T-2324</t>
  </si>
  <si>
    <t>XD31011-0002324</t>
  </si>
  <si>
    <t>D    755</t>
  </si>
  <si>
    <t>NOMSEM2316</t>
  </si>
  <si>
    <t>XA12001-P014603</t>
  </si>
  <si>
    <t>E     87</t>
  </si>
  <si>
    <t>CH-17641</t>
  </si>
  <si>
    <t>XD31001-0017641</t>
  </si>
  <si>
    <t>D    933</t>
  </si>
  <si>
    <t>FINQISABEL</t>
  </si>
  <si>
    <t>XA12001-P014604</t>
  </si>
  <si>
    <t>E     94</t>
  </si>
  <si>
    <t>CH-17653</t>
  </si>
  <si>
    <t>XD31001-0017653</t>
  </si>
  <si>
    <t>D  1,112</t>
  </si>
  <si>
    <t>NOM1010616</t>
  </si>
  <si>
    <t>XA12001-P014610</t>
  </si>
  <si>
    <t>D  1,114</t>
  </si>
  <si>
    <t>NOM2010616</t>
  </si>
  <si>
    <t>XA12001-P014611</t>
  </si>
  <si>
    <t>D  1,115</t>
  </si>
  <si>
    <t>NOM3010616</t>
  </si>
  <si>
    <t>XA12001-P014612</t>
  </si>
  <si>
    <t>E    113</t>
  </si>
  <si>
    <t>CH-17670</t>
  </si>
  <si>
    <t>XD31001-0017670</t>
  </si>
  <si>
    <t>E    114</t>
  </si>
  <si>
    <t>CH-17671</t>
  </si>
  <si>
    <t>XD31001-0017671</t>
  </si>
  <si>
    <t>E    115</t>
  </si>
  <si>
    <t>CH-17672</t>
  </si>
  <si>
    <t>XD31001-0017672</t>
  </si>
  <si>
    <t>D  1,186</t>
  </si>
  <si>
    <t>FINQARMAND</t>
  </si>
  <si>
    <t>XA12001-P014613</t>
  </si>
  <si>
    <t>E    118</t>
  </si>
  <si>
    <t>CH-17674</t>
  </si>
  <si>
    <t>XD31001-0017674</t>
  </si>
  <si>
    <t>D  1,464</t>
  </si>
  <si>
    <t>IMSS000516</t>
  </si>
  <si>
    <t>XA12001-P014615</t>
  </si>
  <si>
    <t>D  1,467</t>
  </si>
  <si>
    <t>NOMSEM2416</t>
  </si>
  <si>
    <t>XA12001-P014616</t>
  </si>
  <si>
    <t>E    166</t>
  </si>
  <si>
    <t>CH-17686</t>
  </si>
  <si>
    <t>XD31001-0017686</t>
  </si>
  <si>
    <t>E    167</t>
  </si>
  <si>
    <t>CH-17687</t>
  </si>
  <si>
    <t>XD31001-0017687</t>
  </si>
  <si>
    <t>D  1,890</t>
  </si>
  <si>
    <t>IMPSRA0516</t>
  </si>
  <si>
    <t>XA12001-P014617</t>
  </si>
  <si>
    <t>E    180</t>
  </si>
  <si>
    <t>CH-17695</t>
  </si>
  <si>
    <t>XD31001-0017695</t>
  </si>
  <si>
    <t>D  2,139</t>
  </si>
  <si>
    <t>NOMSEM2516</t>
  </si>
  <si>
    <t>XA12001-P014330</t>
  </si>
  <si>
    <t>E    228</t>
  </si>
  <si>
    <t>CH-17701</t>
  </si>
  <si>
    <t>XD31001-0017701</t>
  </si>
  <si>
    <t>D  2,491</t>
  </si>
  <si>
    <t>NOMSE22516</t>
  </si>
  <si>
    <t>XA12001-P014699</t>
  </si>
  <si>
    <t>CH-17719</t>
  </si>
  <si>
    <t>XD31001-0017719</t>
  </si>
  <si>
    <t>D  2,640</t>
  </si>
  <si>
    <t>VALDES0616</t>
  </si>
  <si>
    <t>XA12001-P014801</t>
  </si>
  <si>
    <t>D  2,642</t>
  </si>
  <si>
    <t>NOM0020616</t>
  </si>
  <si>
    <t>XA12001-P014802</t>
  </si>
  <si>
    <t>D  2,731</t>
  </si>
  <si>
    <t>NOM2020616</t>
  </si>
  <si>
    <t>XA12001-P014803</t>
  </si>
  <si>
    <t>D  2,732</t>
  </si>
  <si>
    <t>NOM1020616</t>
  </si>
  <si>
    <t>XA12001-P014804</t>
  </si>
  <si>
    <t>E    249</t>
  </si>
  <si>
    <t>CH-17729</t>
  </si>
  <si>
    <t>XD31001-0017729</t>
  </si>
  <si>
    <t>E    250</t>
  </si>
  <si>
    <t>CH-17730</t>
  </si>
  <si>
    <t>XD31001-0017730</t>
  </si>
  <si>
    <t>E    257</t>
  </si>
  <si>
    <t>T-2278</t>
  </si>
  <si>
    <t>XD31011-0002278</t>
  </si>
  <si>
    <t>E    258</t>
  </si>
  <si>
    <t>T-2279</t>
  </si>
  <si>
    <t>XD31011-0002279</t>
  </si>
  <si>
    <t>E    280</t>
  </si>
  <si>
    <t>T-2298</t>
  </si>
  <si>
    <t>XD31011-0002298</t>
  </si>
  <si>
    <t>D  2,969</t>
  </si>
  <si>
    <t>NOMSEM2616</t>
  </si>
  <si>
    <t>XA12001-P014805</t>
  </si>
  <si>
    <t>D  3,149</t>
  </si>
  <si>
    <t>A000000127</t>
  </si>
  <si>
    <t>XA12001-P014866</t>
  </si>
  <si>
    <t>UNIFORMES A 87</t>
  </si>
  <si>
    <t>SUELDO ING A 88</t>
  </si>
  <si>
    <t>SERVICIO PERSONAL A 112</t>
  </si>
  <si>
    <t>SEMANA 23 A 150</t>
  </si>
  <si>
    <t>FINIQUITO PATIÑO GONZALEZ A 170</t>
  </si>
  <si>
    <t>PRATICANTES A174</t>
  </si>
  <si>
    <t>SERV DE PERSONAL A175</t>
  </si>
  <si>
    <t>QUINCENA 2 A 183</t>
  </si>
  <si>
    <t>FINIQUITO AMANTHOS A 192</t>
  </si>
  <si>
    <t>SEMANA 24 A 220</t>
  </si>
  <si>
    <t>????</t>
  </si>
  <si>
    <t>SEMANA 25 A 285</t>
  </si>
  <si>
    <t>SERV PERSONAL A 263</t>
  </si>
  <si>
    <t>SERV PERSONAL A 299</t>
  </si>
  <si>
    <t>NO ESTA PROVICIONADO</t>
  </si>
  <si>
    <t>SERV PERSONAL A 94</t>
  </si>
  <si>
    <t>QUINCENA 2 A 275</t>
  </si>
  <si>
    <t>QUINCENA 2 A 279</t>
  </si>
  <si>
    <t>D  2,931</t>
  </si>
  <si>
    <t>IMSS MAYO A 2007</t>
  </si>
  <si>
    <t>E     14</t>
  </si>
  <si>
    <t>CH-17746</t>
  </si>
  <si>
    <t>XD31001-0017746</t>
  </si>
  <si>
    <t>E     62</t>
  </si>
  <si>
    <t>CH-17758</t>
  </si>
  <si>
    <t>XD31001-0017758</t>
  </si>
  <si>
    <t>D    335</t>
  </si>
  <si>
    <t>IMPTOSRA06</t>
  </si>
  <si>
    <t>XA12001-P014806</t>
  </si>
  <si>
    <t>D    340</t>
  </si>
  <si>
    <t>P000014845</t>
  </si>
  <si>
    <t>XA12001-P014845</t>
  </si>
  <si>
    <t>E     31</t>
  </si>
  <si>
    <t>CH-17764</t>
  </si>
  <si>
    <t>XD31001-0017764</t>
  </si>
  <si>
    <t>D    423</t>
  </si>
  <si>
    <t>D    424</t>
  </si>
  <si>
    <t>P000014856</t>
  </si>
  <si>
    <t>XA12001-P014856</t>
  </si>
  <si>
    <t>D    542</t>
  </si>
  <si>
    <t>NOMSEM2716</t>
  </si>
  <si>
    <t>XA12001-P014807</t>
  </si>
  <si>
    <t>E     41</t>
  </si>
  <si>
    <t>CH-17774</t>
  </si>
  <si>
    <t>XD31001-0017774</t>
  </si>
  <si>
    <t>D    841</t>
  </si>
  <si>
    <t>XA12001-P014864</t>
  </si>
  <si>
    <t>D    844</t>
  </si>
  <si>
    <t>D    941</t>
  </si>
  <si>
    <t>P000014867</t>
  </si>
  <si>
    <t>XA15001-0014128</t>
  </si>
  <si>
    <t>D    963</t>
  </si>
  <si>
    <t>D  1,000</t>
  </si>
  <si>
    <t>NOM1010716</t>
  </si>
  <si>
    <t>XA12001-P014810</t>
  </si>
  <si>
    <t>D  1,001</t>
  </si>
  <si>
    <t>FINQJESUSR</t>
  </si>
  <si>
    <t>XA12001-P014811</t>
  </si>
  <si>
    <t>D  1,003</t>
  </si>
  <si>
    <t>NOM2010716</t>
  </si>
  <si>
    <t>XA12001-P014812</t>
  </si>
  <si>
    <t>D  1,026</t>
  </si>
  <si>
    <t>NOM3010716</t>
  </si>
  <si>
    <t>XA12001-P014813</t>
  </si>
  <si>
    <t>E     88</t>
  </si>
  <si>
    <t>CH-17797</t>
  </si>
  <si>
    <t>XD31001-0017797</t>
  </si>
  <si>
    <t>E     89</t>
  </si>
  <si>
    <t>CH-17798</t>
  </si>
  <si>
    <t>XD31001-0017798</t>
  </si>
  <si>
    <t>E     90</t>
  </si>
  <si>
    <t>CH-17799</t>
  </si>
  <si>
    <t>XD31001-0017799</t>
  </si>
  <si>
    <t>E     91</t>
  </si>
  <si>
    <t>T-2326</t>
  </si>
  <si>
    <t>XD31011-0002326</t>
  </si>
  <si>
    <t>D  1,128</t>
  </si>
  <si>
    <t>NOMSEM2816</t>
  </si>
  <si>
    <t>XA12001-P014814</t>
  </si>
  <si>
    <t>E     98</t>
  </si>
  <si>
    <t>T-2328</t>
  </si>
  <si>
    <t>XD31011-0002328</t>
  </si>
  <si>
    <t>D  1,309</t>
  </si>
  <si>
    <t>IMSS010616</t>
  </si>
  <si>
    <t>XA12001-P015356</t>
  </si>
  <si>
    <t>D  1,310</t>
  </si>
  <si>
    <t>IMSS020616</t>
  </si>
  <si>
    <t>XA12001-P015357</t>
  </si>
  <si>
    <t>D  1,311</t>
  </si>
  <si>
    <t>IMSS030616</t>
  </si>
  <si>
    <t>XA12001-P015358</t>
  </si>
  <si>
    <t>D  1,312</t>
  </si>
  <si>
    <t>D  1,314</t>
  </si>
  <si>
    <t>INFO010616</t>
  </si>
  <si>
    <t>XA12001-P015359</t>
  </si>
  <si>
    <t>D  1,316</t>
  </si>
  <si>
    <t>INFO020616</t>
  </si>
  <si>
    <t>XA12001-P015360</t>
  </si>
  <si>
    <t>E    106</t>
  </si>
  <si>
    <t>T-2330</t>
  </si>
  <si>
    <t>XD31011-0002330</t>
  </si>
  <si>
    <t>E    107</t>
  </si>
  <si>
    <t>T-2331</t>
  </si>
  <si>
    <t>XD31011-0002331</t>
  </si>
  <si>
    <t>E    108</t>
  </si>
  <si>
    <t>XD31011-0002332</t>
  </si>
  <si>
    <t>E    109</t>
  </si>
  <si>
    <t>T-2333</t>
  </si>
  <si>
    <t>XD31011-0002333</t>
  </si>
  <si>
    <t>D  1,494</t>
  </si>
  <si>
    <t>P000014900</t>
  </si>
  <si>
    <t>XA12001-P014900</t>
  </si>
  <si>
    <t>E    178</t>
  </si>
  <si>
    <t>T-2371</t>
  </si>
  <si>
    <t>XD31011-0002371</t>
  </si>
  <si>
    <t>D  1,598</t>
  </si>
  <si>
    <t>FINQEDUARD</t>
  </si>
  <si>
    <t>XA12001-P015361</t>
  </si>
  <si>
    <t>D  1,599</t>
  </si>
  <si>
    <t>FINQIVETH1</t>
  </si>
  <si>
    <t>XA12001-P015362</t>
  </si>
  <si>
    <t>D  1,600</t>
  </si>
  <si>
    <t>FINQLUIFER</t>
  </si>
  <si>
    <t>XA12001-P015363</t>
  </si>
  <si>
    <t>E    149</t>
  </si>
  <si>
    <t>CH-17813</t>
  </si>
  <si>
    <t>XD31001-0017813</t>
  </si>
  <si>
    <t>E    150</t>
  </si>
  <si>
    <t>CH-17814</t>
  </si>
  <si>
    <t>XD31001-0017814</t>
  </si>
  <si>
    <t>E    151</t>
  </si>
  <si>
    <t>CH-17815</t>
  </si>
  <si>
    <t>XD31001-0017815</t>
  </si>
  <si>
    <t>D  1,720</t>
  </si>
  <si>
    <t>NOMSEM2916</t>
  </si>
  <si>
    <t>XA12001-P015353</t>
  </si>
  <si>
    <t>D  1,722</t>
  </si>
  <si>
    <t>COM0010716</t>
  </si>
  <si>
    <t>XA12001-P015354</t>
  </si>
  <si>
    <t>E    157</t>
  </si>
  <si>
    <t>CH-17816</t>
  </si>
  <si>
    <t>XD31001-0017816</t>
  </si>
  <si>
    <t>E    158</t>
  </si>
  <si>
    <t>CH-17817</t>
  </si>
  <si>
    <t>XD31001-0017817</t>
  </si>
  <si>
    <t>D  2,559</t>
  </si>
  <si>
    <t>NOM0020716</t>
  </si>
  <si>
    <t>XA12001-P015339</t>
  </si>
  <si>
    <t>E    230</t>
  </si>
  <si>
    <t>XD31011-0002408</t>
  </si>
  <si>
    <t xml:space="preserve">SEMANA 29 </t>
  </si>
  <si>
    <t>D  2,913</t>
  </si>
  <si>
    <t>NOM-020716</t>
  </si>
  <si>
    <t>D  2,915</t>
  </si>
  <si>
    <t>P000015341</t>
  </si>
  <si>
    <t>D  2,916</t>
  </si>
  <si>
    <t>SEM0300716</t>
  </si>
  <si>
    <t>E    231</t>
  </si>
  <si>
    <t>NOM020716</t>
  </si>
  <si>
    <t>E    232</t>
  </si>
  <si>
    <t>E    233</t>
  </si>
  <si>
    <t>SEM300716</t>
  </si>
  <si>
    <t>XA12001-0015504</t>
  </si>
  <si>
    <t>XA12001-P015341</t>
  </si>
  <si>
    <t>XA12001-P015342</t>
  </si>
  <si>
    <t>XD31011-0002409</t>
  </si>
  <si>
    <t>XD31011-0002410</t>
  </si>
  <si>
    <t>XD31011-0002411</t>
  </si>
  <si>
    <t>SEMANA 30</t>
  </si>
  <si>
    <t>SEMANA 27</t>
  </si>
  <si>
    <t>SEMANA 26</t>
  </si>
  <si>
    <t>X</t>
  </si>
  <si>
    <t>SEMANA 28</t>
  </si>
  <si>
    <t xml:space="preserve"> </t>
  </si>
  <si>
    <t>1 QUINCENA JUL</t>
  </si>
  <si>
    <t>COMPLEMENTO QUIN 1 JUL</t>
  </si>
  <si>
    <t xml:space="preserve">2 QUINCENA JUL </t>
  </si>
  <si>
    <t>T-2332</t>
  </si>
  <si>
    <t>T-2408</t>
  </si>
  <si>
    <t>T-2409</t>
  </si>
  <si>
    <t>T-2410</t>
  </si>
  <si>
    <t>T-2411</t>
  </si>
  <si>
    <t>T</t>
  </si>
  <si>
    <t>CONTRARECIBO</t>
  </si>
  <si>
    <t>XML</t>
  </si>
  <si>
    <t>DESCRIPCION</t>
  </si>
  <si>
    <t>A</t>
  </si>
  <si>
    <t>A299</t>
  </si>
  <si>
    <t>37C53954-0E50-485F-A667-F12F02F10BE7.pdf</t>
  </si>
  <si>
    <t>A302</t>
  </si>
  <si>
    <t>EB7DEC69-22A0-4B55-A0E2-3AFF7C6ABD10.pdf</t>
  </si>
  <si>
    <t>7??-070</t>
  </si>
  <si>
    <t>NOMINAS</t>
  </si>
  <si>
    <t>7??-100</t>
  </si>
  <si>
    <t>7??-102</t>
  </si>
  <si>
    <t>AREA</t>
  </si>
  <si>
    <t>NOMINA QUINCENAL</t>
  </si>
  <si>
    <t>VARIAS</t>
  </si>
  <si>
    <t>A321</t>
  </si>
  <si>
    <t>D7077E12-1040-4F63-ADE0-8446CDC65B24.pdf</t>
  </si>
  <si>
    <t>9F36FCB0-9281-4A58-95C9-99313E24BCD7.pdf</t>
  </si>
  <si>
    <t>A346</t>
  </si>
  <si>
    <t>A355</t>
  </si>
  <si>
    <t>8DB0EA37-917D-4F97-B07B-0B8060AE0E00.pdf</t>
  </si>
  <si>
    <t>217F7DE1-5D88-45D3-9684-17E0A80F2387.pdf</t>
  </si>
  <si>
    <t>A358</t>
  </si>
  <si>
    <t>655B510A-748A-453C-BC6B-49334F603A3F.pdf</t>
  </si>
  <si>
    <t>A360</t>
  </si>
  <si>
    <t>6B878FD2-7777-4D4E-AB33-C70A504CE7B7.pdf</t>
  </si>
  <si>
    <t>A377</t>
  </si>
  <si>
    <t>C6FC24EC-2E77-4A0C-8CD7-B3AE430DF0D8.pdf</t>
  </si>
  <si>
    <t>A403</t>
  </si>
  <si>
    <t>A4E0D4D2-3C11-48F3-AA2B-BC4BB9445AE3.pdf</t>
  </si>
  <si>
    <t>A407</t>
  </si>
  <si>
    <t>28BA1F35-FC99-41E1-A5FC-68608EF3EE15.pdf</t>
  </si>
  <si>
    <t>A418</t>
  </si>
  <si>
    <t>A0000F13-215C-4987-BFBE-2E28C2B61B6D.pdf</t>
  </si>
  <si>
    <t>A424</t>
  </si>
  <si>
    <t>3B0B544F-A912-4F08-9A82-94311C0003A6.pdf</t>
  </si>
  <si>
    <t>A428</t>
  </si>
  <si>
    <t>6F0B496B-8B37-41DF-9A02-FCF58D53D513.pdf</t>
  </si>
  <si>
    <t>A457</t>
  </si>
  <si>
    <t>86786896-065C-46F6-9878-79E97E5C152A.pdf</t>
  </si>
  <si>
    <t>A471</t>
  </si>
  <si>
    <t>91121CB6-C472-4FBD-A2B0-8449CFA71D38.pdf</t>
  </si>
  <si>
    <t>A480</t>
  </si>
  <si>
    <t>8B55D9C1-FF2D-4A5A-80F2-A2AC905C8C52.pdf</t>
  </si>
  <si>
    <t>A481</t>
  </si>
  <si>
    <t>IMSS</t>
  </si>
  <si>
    <t>INFONAVIT</t>
  </si>
  <si>
    <t>PRACTICANTES</t>
  </si>
  <si>
    <t>ADMON</t>
  </si>
  <si>
    <t>FINIQUITOS</t>
  </si>
  <si>
    <t>VENTAS</t>
  </si>
  <si>
    <t>NOMINA SEMANA 27</t>
  </si>
  <si>
    <t>CORPORATIVO</t>
  </si>
  <si>
    <t>NOMINA JSLM</t>
  </si>
  <si>
    <t>NOMINA LEOBIGILDO</t>
  </si>
  <si>
    <t>ESPECIAL</t>
  </si>
  <si>
    <t>NOMINA SEMANA 28</t>
  </si>
  <si>
    <t>DIVERSOS Sra CECILIA</t>
  </si>
  <si>
    <t>IMPUESTOS SRA CECILIA</t>
  </si>
  <si>
    <t>SERVICIO</t>
  </si>
  <si>
    <t>NOMINA SEMANA 29</t>
  </si>
  <si>
    <t>NOMINA SEMANA 30</t>
  </si>
  <si>
    <t>COMPLEMENTO NOMINA QUINCENAL</t>
  </si>
  <si>
    <t>221258D1-00FA-405F-B829-1A5EF9B7518C.xml</t>
  </si>
  <si>
    <t>D    124</t>
  </si>
  <si>
    <t>VALDES0716</t>
  </si>
  <si>
    <t>XA12001-P015343</t>
  </si>
  <si>
    <t>D    128</t>
  </si>
  <si>
    <t>FINQMAYRAV</t>
  </si>
  <si>
    <t>XA12001-P015344</t>
  </si>
  <si>
    <t>CH-17838</t>
  </si>
  <si>
    <t>XD31001-0017838</t>
  </si>
  <si>
    <t>E      3</t>
  </si>
  <si>
    <t>CH-17839</t>
  </si>
  <si>
    <t>XD31001-0017839</t>
  </si>
  <si>
    <t>D    392</t>
  </si>
  <si>
    <t>P000015310</t>
  </si>
  <si>
    <t>XA12001-P015310</t>
  </si>
  <si>
    <t>D    432</t>
  </si>
  <si>
    <t>NOMSEM3116</t>
  </si>
  <si>
    <t>XA12001-P015327</t>
  </si>
  <si>
    <t>E     58</t>
  </si>
  <si>
    <t>CH-17866</t>
  </si>
  <si>
    <t>XD31001-0017866</t>
  </si>
  <si>
    <t>D    945</t>
  </si>
  <si>
    <t>NOM0010816</t>
  </si>
  <si>
    <t>XA12001-P015330</t>
  </si>
  <si>
    <t>D  1,038</t>
  </si>
  <si>
    <t>NOMSE13216</t>
  </si>
  <si>
    <t>XA12001-P015004</t>
  </si>
  <si>
    <t>D  1,039</t>
  </si>
  <si>
    <t>NOMSE23216</t>
  </si>
  <si>
    <t>XA12001-P015006</t>
  </si>
  <si>
    <t>D  1,044</t>
  </si>
  <si>
    <t>NOM1010816</t>
  </si>
  <si>
    <t>XA12001-P015007</t>
  </si>
  <si>
    <t>D  1,045</t>
  </si>
  <si>
    <t>NOM2010816</t>
  </si>
  <si>
    <t>XA12001-P015008</t>
  </si>
  <si>
    <t>CH-17890</t>
  </si>
  <si>
    <t>XD31001-0017890</t>
  </si>
  <si>
    <t>T-2461</t>
  </si>
  <si>
    <t>XD31011-0002461</t>
  </si>
  <si>
    <t>E    110</t>
  </si>
  <si>
    <t>T-2462</t>
  </si>
  <si>
    <t>XD31011-0002462</t>
  </si>
  <si>
    <t>E    111</t>
  </si>
  <si>
    <t>T-2463</t>
  </si>
  <si>
    <t>XD31011-0002463</t>
  </si>
  <si>
    <t>E    112</t>
  </si>
  <si>
    <t>T-2464</t>
  </si>
  <si>
    <t>XD31011-0002464</t>
  </si>
  <si>
    <t>D  1,405</t>
  </si>
  <si>
    <t>A000000610</t>
  </si>
  <si>
    <t>XA12001-P015016</t>
  </si>
  <si>
    <t>D  1,583</t>
  </si>
  <si>
    <t>NOMCOMPL01</t>
  </si>
  <si>
    <t>XA12001-P015333</t>
  </si>
  <si>
    <t>D  1,585</t>
  </si>
  <si>
    <t>FINQJOSEMA</t>
  </si>
  <si>
    <t>XA12001-P015019</t>
  </si>
  <si>
    <t>D  1,586</t>
  </si>
  <si>
    <t>IMSSJUL016</t>
  </si>
  <si>
    <t>XA12001-P015020</t>
  </si>
  <si>
    <t>CH-17904</t>
  </si>
  <si>
    <t>XD31001-0017904</t>
  </si>
  <si>
    <t>CH-17915</t>
  </si>
  <si>
    <t>XD31001-0017915</t>
  </si>
  <si>
    <t>E    152</t>
  </si>
  <si>
    <t>CH-17916</t>
  </si>
  <si>
    <t>XD31001-0017916</t>
  </si>
  <si>
    <t>E    155</t>
  </si>
  <si>
    <t>T-2468</t>
  </si>
  <si>
    <t>XD31011-0002468</t>
  </si>
  <si>
    <t>D  1,628</t>
  </si>
  <si>
    <t>P000015037</t>
  </si>
  <si>
    <t>XA12001-P015037</t>
  </si>
  <si>
    <t>D  1,658</t>
  </si>
  <si>
    <t>NOMSEM3316</t>
  </si>
  <si>
    <t>XA12001-P015021</t>
  </si>
  <si>
    <t>D  1,659</t>
  </si>
  <si>
    <t>NOMSE03316</t>
  </si>
  <si>
    <t>XA12001-P015022</t>
  </si>
  <si>
    <t>CH-17931</t>
  </si>
  <si>
    <t>XD31001-0017931</t>
  </si>
  <si>
    <t>E    162</t>
  </si>
  <si>
    <t>T-2470</t>
  </si>
  <si>
    <t>XD31011-0002470</t>
  </si>
  <si>
    <t>E    163</t>
  </si>
  <si>
    <t>T-2471</t>
  </si>
  <si>
    <t>XD31011-0002471</t>
  </si>
  <si>
    <t>COMPNOMIN1</t>
  </si>
  <si>
    <t>XA12001-P015023</t>
  </si>
  <si>
    <t>E    164</t>
  </si>
  <si>
    <t>T-2472</t>
  </si>
  <si>
    <t>XD31011-0002472</t>
  </si>
  <si>
    <t>D  1,814</t>
  </si>
  <si>
    <t>P000015051</t>
  </si>
  <si>
    <t>XA12001-P015051</t>
  </si>
  <si>
    <t>E    169</t>
  </si>
  <si>
    <t>CH-17938</t>
  </si>
  <si>
    <t>XD31001-0017938</t>
  </si>
  <si>
    <t>D  2,176</t>
  </si>
  <si>
    <t>FINQRAULGA</t>
  </si>
  <si>
    <t>XA12001-P015024</t>
  </si>
  <si>
    <t>D  2,184</t>
  </si>
  <si>
    <t>A000000303</t>
  </si>
  <si>
    <t>XA15001-0014309</t>
  </si>
  <si>
    <t>D  2,185</t>
  </si>
  <si>
    <t>A000000669</t>
  </si>
  <si>
    <t>XA15001-0014310</t>
  </si>
  <si>
    <t>D  2,233</t>
  </si>
  <si>
    <t>NOMSEM3416</t>
  </si>
  <si>
    <t>XA12001-P015026</t>
  </si>
  <si>
    <t>D  2,236</t>
  </si>
  <si>
    <t>NOMSE03416</t>
  </si>
  <si>
    <t>XA12001-P015027</t>
  </si>
  <si>
    <t>E    206</t>
  </si>
  <si>
    <t>CH-17948</t>
  </si>
  <si>
    <t>XD31001-0017948</t>
  </si>
  <si>
    <t>E    213</t>
  </si>
  <si>
    <t>CH-17953</t>
  </si>
  <si>
    <t>XD31001-0017953</t>
  </si>
  <si>
    <t>E    214</t>
  </si>
  <si>
    <t>CH-17954</t>
  </si>
  <si>
    <t>XD31001-0017954</t>
  </si>
  <si>
    <t>D  2,606</t>
  </si>
  <si>
    <t>NOMINARAUL</t>
  </si>
  <si>
    <t>XA12001-P015030</t>
  </si>
  <si>
    <t>E    251</t>
  </si>
  <si>
    <t>T-2520</t>
  </si>
  <si>
    <t>XD31011-0002520</t>
  </si>
  <si>
    <t>D  2,555</t>
  </si>
  <si>
    <t>NOM0020816</t>
  </si>
  <si>
    <t>XA12001-P017965</t>
  </si>
  <si>
    <t>D  2,598</t>
  </si>
  <si>
    <t>A000000697</t>
  </si>
  <si>
    <t>XA12001-P015067</t>
  </si>
  <si>
    <t>E    245</t>
  </si>
  <si>
    <t>CH-17965</t>
  </si>
  <si>
    <t>XD31001-0017965</t>
  </si>
  <si>
    <t>E    247</t>
  </si>
  <si>
    <t>T-2516</t>
  </si>
  <si>
    <t>XD31011-0002516</t>
  </si>
  <si>
    <t>E    253</t>
  </si>
  <si>
    <t>T-2521</t>
  </si>
  <si>
    <t>XD31011-0002521</t>
  </si>
  <si>
    <t>D  2,622</t>
  </si>
  <si>
    <t>P000015070</t>
  </si>
  <si>
    <t>XA12001-P015070</t>
  </si>
  <si>
    <t>D  2,677</t>
  </si>
  <si>
    <t>NOM1020816</t>
  </si>
  <si>
    <t>XA12001-P015031</t>
  </si>
  <si>
    <t>D  2,680</t>
  </si>
  <si>
    <t>NOM2020816</t>
  </si>
  <si>
    <t>XA12001-P015334</t>
  </si>
  <si>
    <t>E    252</t>
  </si>
  <si>
    <t>T-2433</t>
  </si>
  <si>
    <t>XD31011-0002433</t>
  </si>
  <si>
    <t>E    255</t>
  </si>
  <si>
    <t>T-2522</t>
  </si>
  <si>
    <t>XD31011-0002522</t>
  </si>
  <si>
    <t>E    256</t>
  </si>
  <si>
    <t>T-2523</t>
  </si>
  <si>
    <t>XD31011-0002523</t>
  </si>
  <si>
    <t>T-2524</t>
  </si>
  <si>
    <t>XD31011-0002524</t>
  </si>
  <si>
    <t>E0A45178-0493-496D-898C-A456AE07D510.xml</t>
  </si>
  <si>
    <t>CE29B222-AEDE-4592-8463-DB1DBB9A3171.xml</t>
  </si>
  <si>
    <t>8527890A-C763-4C74-9EDD-FF029C14FFE8.xml</t>
  </si>
  <si>
    <t>366C6206-A925-49C6-BBA5-DEB4D7799817.xml</t>
  </si>
  <si>
    <t>BCC0C850-C1D9-4AA3-ACB8-0AC6903B460D.xml</t>
  </si>
  <si>
    <t>E2DDC0BA-5133-4A8F-9F16-000239707330.xml</t>
  </si>
  <si>
    <t>DC52F838-4BF1-4129-95F4-1482187D112D.xml</t>
  </si>
  <si>
    <t>1ADC12E2-F340-4CEF-8CEE-5BF573C1A9D5.xml</t>
  </si>
  <si>
    <t>254E2431-AED8-4A1C-B7B5-05479ABB4397.xml</t>
  </si>
  <si>
    <t>A49CD570-76F2-48D1-BCCB-F95076C91E0D.xml</t>
  </si>
  <si>
    <t>5BEE3F13-61F4-4095-9605-702F3496BA73.xml</t>
  </si>
  <si>
    <t>0038DFEB-865E-4E74-9B26-9BFC89C234EB.xml</t>
  </si>
  <si>
    <t>691044FF-7591-477D-8556-62EE85067D58.xml</t>
  </si>
  <si>
    <t>0DDC2920-AEA3-42D5-A483-48FA12B2D736.xml</t>
  </si>
  <si>
    <t>508BC4AF-97C3-4A76-B8E6-8FF34C5A662E.xml</t>
  </si>
  <si>
    <t>6732F594-D752-4A80-9BBE-F7310F61D8F6.xml</t>
  </si>
  <si>
    <t>5A732F7D-680E-49B5-8546-0497B9408E01.xml</t>
  </si>
  <si>
    <t>C9495D7D-B1FF-430D-88E4-421704C2743A.xml</t>
  </si>
  <si>
    <t>4DF12D2C-8FCE-4A85-870B-BEE743D0A69B.xml</t>
  </si>
  <si>
    <t>9E75B3CF-B57B-4E5F-BEB4-DE4EE77CB57F.xml</t>
  </si>
  <si>
    <t>2CDBE9B6-6DA1-4D57-AA3A-963BEA497578.xml</t>
  </si>
  <si>
    <t>VALES DESPENSA</t>
  </si>
  <si>
    <t xml:space="preserve">PAGO QUINCENAL PRACTICANTES </t>
  </si>
  <si>
    <t>NOMINA SEMANA 34</t>
  </si>
  <si>
    <t>FINIQUITO RAUL GAYTAN MARTINEZ</t>
  </si>
  <si>
    <t>COMPLEMENTO QUINCEN 1ER QUIN</t>
  </si>
  <si>
    <t>IMPUESTOS CECILIA</t>
  </si>
  <si>
    <t>FINIQUITO JOSE M. LOPEZ LOPEZ</t>
  </si>
  <si>
    <t>1 QUIN PRACTICANTES</t>
  </si>
  <si>
    <t>SEMANA 31</t>
  </si>
  <si>
    <t>FINIQUITO MAYRA GUARDIAN</t>
  </si>
  <si>
    <t>NOMINA 2DA QUIN AGOSTO</t>
  </si>
  <si>
    <t>COMPLEMENTO SEGURO</t>
  </si>
  <si>
    <t>SEGURO EMPRESARIAL</t>
  </si>
  <si>
    <t>NOMINA SEM 33</t>
  </si>
  <si>
    <t>ARRENDAMIENTO TERRENO</t>
  </si>
  <si>
    <t>NOM QUIN 1ERA AGOSTO</t>
  </si>
  <si>
    <t>SEMANA 32</t>
  </si>
  <si>
    <t>NOS REGRESAN EL DINERO</t>
  </si>
  <si>
    <t>AD88FDB8-F40F-4908-B553-22910FA3BB9D.xml</t>
  </si>
  <si>
    <t>78DBA83B-813C-464F-BE51-20740B960306.xml</t>
  </si>
  <si>
    <t>FA5FC839-E319-4DD2-84E2-9BF02423DDAD.xml</t>
  </si>
  <si>
    <t>1EFABA81-D5B0-46A2-BD0C-34C456C85953.xml</t>
  </si>
  <si>
    <t>D     90</t>
  </si>
  <si>
    <t>NOMSE03516</t>
  </si>
  <si>
    <t>XA12001-P015087</t>
  </si>
  <si>
    <t>D     91</t>
  </si>
  <si>
    <t>NOMSEM3516</t>
  </si>
  <si>
    <t>XA12001-P015088</t>
  </si>
  <si>
    <t>E     17</t>
  </si>
  <si>
    <t>CH-17984</t>
  </si>
  <si>
    <t>XD31001-0017984</t>
  </si>
  <si>
    <t>E     18</t>
  </si>
  <si>
    <t>CH-17985</t>
  </si>
  <si>
    <t>XD31001-0017985</t>
  </si>
  <si>
    <t>D    208</t>
  </si>
  <si>
    <t>P000015093</t>
  </si>
  <si>
    <t>XA12001-P015093</t>
  </si>
  <si>
    <t>D    209</t>
  </si>
  <si>
    <t>P000015092</t>
  </si>
  <si>
    <t>XA12001-P015092</t>
  </si>
  <si>
    <t>T-2557</t>
  </si>
  <si>
    <t>XD31011-0002557</t>
  </si>
  <si>
    <t>T-2558</t>
  </si>
  <si>
    <t>XD31011-0002558</t>
  </si>
  <si>
    <t>D    611</t>
  </si>
  <si>
    <t>FINAFRANCI</t>
  </si>
  <si>
    <t>XA12001-P015089</t>
  </si>
  <si>
    <t>D    676</t>
  </si>
  <si>
    <t>NOMSEM3616</t>
  </si>
  <si>
    <t>XA12001-P015135</t>
  </si>
  <si>
    <t>D    677</t>
  </si>
  <si>
    <t>NOMSE03616</t>
  </si>
  <si>
    <t>XA12001-P015136</t>
  </si>
  <si>
    <t>E     55</t>
  </si>
  <si>
    <t>CH-18012</t>
  </si>
  <si>
    <t>XD31001-0018012</t>
  </si>
  <si>
    <t>E     59</t>
  </si>
  <si>
    <t>T-2566</t>
  </si>
  <si>
    <t>XD31011-0002566</t>
  </si>
  <si>
    <t>E     63</t>
  </si>
  <si>
    <t>T-2567</t>
  </si>
  <si>
    <t>XD31011-0002567</t>
  </si>
  <si>
    <t>E     64</t>
  </si>
  <si>
    <t>T-2568</t>
  </si>
  <si>
    <t>XD31011-0002568</t>
  </si>
  <si>
    <t>D  1,134</t>
  </si>
  <si>
    <t>NOM1010916</t>
  </si>
  <si>
    <t>XA12001-P015140</t>
  </si>
  <si>
    <t>D  1,138</t>
  </si>
  <si>
    <t>NOM0010916</t>
  </si>
  <si>
    <t>XA12001-P015141</t>
  </si>
  <si>
    <t>D  1,140</t>
  </si>
  <si>
    <t>NOMSEM3716</t>
  </si>
  <si>
    <t>XA12001-P015142</t>
  </si>
  <si>
    <t>D  1,143</t>
  </si>
  <si>
    <t>NOSEM03716</t>
  </si>
  <si>
    <t>XA12001-P015143</t>
  </si>
  <si>
    <t>D  1,145</t>
  </si>
  <si>
    <t>NOM2010916</t>
  </si>
  <si>
    <t>XA12001-P015144</t>
  </si>
  <si>
    <t>D  1,147</t>
  </si>
  <si>
    <t>FINQ000001</t>
  </si>
  <si>
    <t>XA12001-P015145</t>
  </si>
  <si>
    <t>D  1,179</t>
  </si>
  <si>
    <t>F-00000821</t>
  </si>
  <si>
    <t>XA12001-P015146</t>
  </si>
  <si>
    <t>E     80</t>
  </si>
  <si>
    <t>T-2569</t>
  </si>
  <si>
    <t>NA21003-0030087</t>
  </si>
  <si>
    <t>Poliza Contable de E</t>
  </si>
  <si>
    <t>LJIMENEZ:NOMINA 1A QUIN SEPTIEMBRE</t>
  </si>
  <si>
    <t>E     81</t>
  </si>
  <si>
    <t>T-2570</t>
  </si>
  <si>
    <t>NA21003-0030088</t>
  </si>
  <si>
    <t>E     82</t>
  </si>
  <si>
    <t>T-2571</t>
  </si>
  <si>
    <t>NA21003-0030089</t>
  </si>
  <si>
    <t>LJIMENEZ:NOMINA SEMANA 37</t>
  </si>
  <si>
    <t>E     83</t>
  </si>
  <si>
    <t>T-2572</t>
  </si>
  <si>
    <t>NA21003-0030090</t>
  </si>
  <si>
    <t>NOMINA SEMANA 37</t>
  </si>
  <si>
    <t>E     84</t>
  </si>
  <si>
    <t>T-2573</t>
  </si>
  <si>
    <t>NA21003-0030093</t>
  </si>
  <si>
    <t>NOM 1A QUIN SEPT PRACTICANTES</t>
  </si>
  <si>
    <t>E     85</t>
  </si>
  <si>
    <t>T-2574</t>
  </si>
  <si>
    <t>NA21003-0030094</t>
  </si>
  <si>
    <t>FINQ AF</t>
  </si>
  <si>
    <t>T-2576</t>
  </si>
  <si>
    <t>XD31011-0002576</t>
  </si>
  <si>
    <t>T-2601</t>
  </si>
  <si>
    <t>XD31011-0002601</t>
  </si>
  <si>
    <t>D  1,343</t>
  </si>
  <si>
    <t>FINQOMARPE</t>
  </si>
  <si>
    <t>XA12001-P015147</t>
  </si>
  <si>
    <t>D  1,399</t>
  </si>
  <si>
    <t>IMSSAGOSTO</t>
  </si>
  <si>
    <t>XA12001-P015149</t>
  </si>
  <si>
    <t>D  1,400</t>
  </si>
  <si>
    <t>INFONAVAGO</t>
  </si>
  <si>
    <t>XA12001-P015150</t>
  </si>
  <si>
    <t>E    120</t>
  </si>
  <si>
    <t>CH-18035</t>
  </si>
  <si>
    <t>XD31001-0018035</t>
  </si>
  <si>
    <t>E    123</t>
  </si>
  <si>
    <t>T-2604</t>
  </si>
  <si>
    <t>XD31011-0002604</t>
  </si>
  <si>
    <t>E    124</t>
  </si>
  <si>
    <t>T-2605</t>
  </si>
  <si>
    <t>XD31011-0002605</t>
  </si>
  <si>
    <t>NOMINACOMP</t>
  </si>
  <si>
    <t>XA12001-P015151</t>
  </si>
  <si>
    <t>D  1,898</t>
  </si>
  <si>
    <t>A000000893</t>
  </si>
  <si>
    <t>XA12001-P015164</t>
  </si>
  <si>
    <t>D  1,901</t>
  </si>
  <si>
    <t>A000000896</t>
  </si>
  <si>
    <t>XA12001-P015171</t>
  </si>
  <si>
    <t>E    128</t>
  </si>
  <si>
    <t>T-2607</t>
  </si>
  <si>
    <t>XD31011-0002607</t>
  </si>
  <si>
    <t>E    172</t>
  </si>
  <si>
    <t>CH-18038</t>
  </si>
  <si>
    <t>XD31001-0018038</t>
  </si>
  <si>
    <t>E    173</t>
  </si>
  <si>
    <t>CH-18039</t>
  </si>
  <si>
    <t>XD31001-0018039</t>
  </si>
  <si>
    <t>E    174</t>
  </si>
  <si>
    <t>CH-18040</t>
  </si>
  <si>
    <t>XD31001-0018040</t>
  </si>
  <si>
    <t>E    175</t>
  </si>
  <si>
    <t>CH-18041</t>
  </si>
  <si>
    <t>XD31001-0018041</t>
  </si>
  <si>
    <t>E    176</t>
  </si>
  <si>
    <t>CH-18042</t>
  </si>
  <si>
    <t>XD31001-0018042</t>
  </si>
  <si>
    <t>D  1,582</t>
  </si>
  <si>
    <t>FINQFERNAN</t>
  </si>
  <si>
    <t>XA12001-P015152</t>
  </si>
  <si>
    <t>D  1,584</t>
  </si>
  <si>
    <t>FINQELIZAB</t>
  </si>
  <si>
    <t>XA12001-P015153</t>
  </si>
  <si>
    <t>E    130</t>
  </si>
  <si>
    <t>T-2609</t>
  </si>
  <si>
    <t>XD31011-0002609</t>
  </si>
  <si>
    <t>E    131</t>
  </si>
  <si>
    <t>T-2610</t>
  </si>
  <si>
    <t>XD31011-0002610</t>
  </si>
  <si>
    <t>T-2637</t>
  </si>
  <si>
    <t>XD31011-0002637</t>
  </si>
  <si>
    <t>D  1,893</t>
  </si>
  <si>
    <t>NOMSEM3816</t>
  </si>
  <si>
    <t>XA12001-P015154</t>
  </si>
  <si>
    <t>D  1,895</t>
  </si>
  <si>
    <t>NOMSE03816</t>
  </si>
  <si>
    <t>XA12001-P015155</t>
  </si>
  <si>
    <t>D  1,899</t>
  </si>
  <si>
    <t>A000000894</t>
  </si>
  <si>
    <t>XA12001-P015165</t>
  </si>
  <si>
    <t>D  1,900</t>
  </si>
  <si>
    <t>A000000895</t>
  </si>
  <si>
    <t>XA12001-P015170</t>
  </si>
  <si>
    <t>D  1,902</t>
  </si>
  <si>
    <t>A000000897</t>
  </si>
  <si>
    <t>XA12001-P015172</t>
  </si>
  <si>
    <t>T-2640</t>
  </si>
  <si>
    <t>XD31011-0002640</t>
  </si>
  <si>
    <t>E    170</t>
  </si>
  <si>
    <t>T-2641</t>
  </si>
  <si>
    <t>XD31011-0002641</t>
  </si>
  <si>
    <t>1RA QUINCENA SEP</t>
  </si>
  <si>
    <t>OK</t>
  </si>
  <si>
    <t xml:space="preserve">SEMANA 36 </t>
  </si>
  <si>
    <t xml:space="preserve">SEMANA 37 </t>
  </si>
  <si>
    <t>SEMANA 38</t>
  </si>
  <si>
    <t>46196BF3-878E-404D-B89A-6CCB6B21ECC4.xml</t>
  </si>
  <si>
    <t>DC8F090E-177C-4C92-982E-8971B1C9A183.xml</t>
  </si>
  <si>
    <t>86E8F3AD-CF0C-4D90-9BC0-F2073289A0D8.xml</t>
  </si>
  <si>
    <t>2864FD58-41D0-463F-BF50-D90E05FAB40A.xml</t>
  </si>
  <si>
    <t>02ECB913-FC71-4EED-91B9-A8316445A4C2.xml</t>
  </si>
  <si>
    <t>4E9D62C4-D715-4A4E-B16D-60CA400F568F.xml</t>
  </si>
  <si>
    <t>9DEF658B-3E37-42AB-8C42-64DD12408EB6.xml</t>
  </si>
  <si>
    <t>2B3F7A28-8174-47EF-A791-AB348E444459.xml</t>
  </si>
  <si>
    <t>364D4EEE-09D5-4800-B378-6A96E1B88FD9.xml</t>
  </si>
  <si>
    <t>B92E0EDC-8734-4553-B9CC-1656054BFA37.xml</t>
  </si>
  <si>
    <t>9A3B8F0C-93A7-4771-82A4-CEA23FB46357.xml</t>
  </si>
  <si>
    <t>3F61FD8A-576F-4971-95F3-1CBCA87D81E5.xml</t>
  </si>
  <si>
    <t>1FEBB1A4-D70D-4C8B-B7AA-C61F0812ECE8.xml</t>
  </si>
  <si>
    <t>DEA40F82-F2A0-46F4-A12F-0F00CF687E7B.xml</t>
  </si>
  <si>
    <t>5BCFA539-AB62-48EC-91DB-9F498E64A404.xml</t>
  </si>
  <si>
    <t>93A08841-4D42-4C7A-A1E3-F93151D6F77D.xml</t>
  </si>
  <si>
    <t>A55BFC24-62C2-4B21-8AAA-E8CFDD04BFFC.xml</t>
  </si>
  <si>
    <t>93D05E51-856A-4AE5-94BB-03219010D681.xml</t>
  </si>
  <si>
    <t>C968F9BB-4FAB-4E93-BF5E-8D16C3DD587F.xml</t>
  </si>
  <si>
    <t>8E884884-6248-4257-8627-927A3F438DF5.xml</t>
  </si>
  <si>
    <t>4C97082B-918E-4CEB-8418-57D7915559DD.xml</t>
  </si>
  <si>
    <t>879E5FE3-F42F-4445-B4B2-F63D327DC2D1.xml</t>
  </si>
  <si>
    <t>28B48AB1-99A1-4A75-9DBE-7A9E57134BC2.xml</t>
  </si>
  <si>
    <t>F455E6D9-9D24-4BF8-9877-6A4D2507C0E9.xml</t>
  </si>
  <si>
    <t>25BD2899-447B-420E-8406-F4E60ACFC23F.xml</t>
  </si>
  <si>
    <t>17FFCA3E-5C84-4DC3-AE24-DE7C88D545D7.xml</t>
  </si>
  <si>
    <t>D  2,259</t>
  </si>
  <si>
    <t>FINQJAIME1</t>
  </si>
  <si>
    <t>XA12001-P015177</t>
  </si>
  <si>
    <t>E    189</t>
  </si>
  <si>
    <t>CH-18049</t>
  </si>
  <si>
    <t>XD31001-0018049</t>
  </si>
  <si>
    <t>D  2,741</t>
  </si>
  <si>
    <t>A000000939</t>
  </si>
  <si>
    <t>XA15001-0014493</t>
  </si>
  <si>
    <t>D  2,777</t>
  </si>
  <si>
    <t>FINQFCO001</t>
  </si>
  <si>
    <t>XA12001-P015179</t>
  </si>
  <si>
    <t>D  2,778</t>
  </si>
  <si>
    <t>NOMP020916</t>
  </si>
  <si>
    <t>XA12001-P015180</t>
  </si>
  <si>
    <t>D  2,779</t>
  </si>
  <si>
    <t>NOM1020916</t>
  </si>
  <si>
    <t>XA12001-P015181</t>
  </si>
  <si>
    <t>D  2,780</t>
  </si>
  <si>
    <t>NOM2020916</t>
  </si>
  <si>
    <t>XA12001-P015182</t>
  </si>
  <si>
    <t>E    224</t>
  </si>
  <si>
    <t>T-2670</t>
  </si>
  <si>
    <t>XD31011-0002670</t>
  </si>
  <si>
    <t>E    225</t>
  </si>
  <si>
    <t>T-2671</t>
  </si>
  <si>
    <t>XD31011-0002671</t>
  </si>
  <si>
    <t>E    226</t>
  </si>
  <si>
    <t>T-2672</t>
  </si>
  <si>
    <t>XD31011-0002672</t>
  </si>
  <si>
    <t>E    227</t>
  </si>
  <si>
    <t>T-2673</t>
  </si>
  <si>
    <t>XD31011-0002673</t>
  </si>
  <si>
    <t>D  3,049</t>
  </si>
  <si>
    <t>NOMSEM3916</t>
  </si>
  <si>
    <t>XA12001-P015183</t>
  </si>
  <si>
    <t>D  3,051</t>
  </si>
  <si>
    <t>NOMSE03916</t>
  </si>
  <si>
    <t>XA12001-P015184</t>
  </si>
  <si>
    <t>T-2676</t>
  </si>
  <si>
    <t>XD31011-0002676</t>
  </si>
  <si>
    <t>E    234</t>
  </si>
  <si>
    <t>T-2677</t>
  </si>
  <si>
    <t>XD31011-0002677</t>
  </si>
  <si>
    <t>9B4A4B79-B173-4D4C-BF51-243234A42391.xml</t>
  </si>
  <si>
    <t>AAB2069A-DDD9-4351-A9B3-80AFEB775946.xml</t>
  </si>
  <si>
    <t>98647DA1-78DC-4DE9-8C46-6B9E27F835EB.xml</t>
  </si>
  <si>
    <t>BFAD6298-39CA-46A7-8165-0796F4261CFB.xml</t>
  </si>
  <si>
    <t>0DBC757D-CC2A-49ED-A24D-25ED042939B6.xml</t>
  </si>
  <si>
    <t>SEMANA 35</t>
  </si>
  <si>
    <t xml:space="preserve">NOMINA ING </t>
  </si>
  <si>
    <t>SEGURO ING</t>
  </si>
  <si>
    <t>FINIQUITO FRANCISCO DE ASIS</t>
  </si>
  <si>
    <t>PRATICANTES</t>
  </si>
  <si>
    <t>??????</t>
  </si>
  <si>
    <t>SEGURO</t>
  </si>
  <si>
    <t>FINIQUITO OMAR PEREZ</t>
  </si>
  <si>
    <t>COMPLEMENTO NOMINA</t>
  </si>
  <si>
    <t>TERRENO</t>
  </si>
  <si>
    <t>FINIQUITO FERNANDO ANTONIO RODRIGUEZ</t>
  </si>
  <si>
    <t>FINQ ELIZABETH TOLEDO</t>
  </si>
  <si>
    <t>FINIQUITO JAIME EMILIO RAMIREZ</t>
  </si>
  <si>
    <t>SERVIO DE ASESORIA CONSULOTES</t>
  </si>
  <si>
    <t>2DA QUINCENA SEP</t>
  </si>
  <si>
    <t>SEMANA 39</t>
  </si>
  <si>
    <t>VALES DE DESPENSA</t>
  </si>
  <si>
    <t>BASE</t>
  </si>
  <si>
    <t>COMISIONES</t>
  </si>
  <si>
    <t>XA12001-P015185</t>
  </si>
  <si>
    <t>E      9</t>
  </si>
  <si>
    <t>T-2680</t>
  </si>
  <si>
    <t>XD31011-0002680</t>
  </si>
  <si>
    <t>D    177</t>
  </si>
  <si>
    <t>A000001001</t>
  </si>
  <si>
    <t>XA12001-P015266</t>
  </si>
  <si>
    <t>DGARCIA</t>
  </si>
  <si>
    <t>E     12</t>
  </si>
  <si>
    <t>T-2682</t>
  </si>
  <si>
    <t>XD31011-0002682</t>
  </si>
  <si>
    <t>D    561</t>
  </si>
  <si>
    <t>NOMSEM4016</t>
  </si>
  <si>
    <t>XA12001-P015251</t>
  </si>
  <si>
    <t>D    575</t>
  </si>
  <si>
    <t>NOMSE04016</t>
  </si>
  <si>
    <t>XA12001-P015252</t>
  </si>
  <si>
    <t>D    578</t>
  </si>
  <si>
    <t>FINQJOSEAN</t>
  </si>
  <si>
    <t>XA12001-P015253</t>
  </si>
  <si>
    <t>E     70</t>
  </si>
  <si>
    <t>T-2724</t>
  </si>
  <si>
    <t>XD31011-0002724</t>
  </si>
  <si>
    <t>E     71</t>
  </si>
  <si>
    <t>T-2725</t>
  </si>
  <si>
    <t>XD31011-0002725</t>
  </si>
  <si>
    <t>E     72</t>
  </si>
  <si>
    <t>T-2726</t>
  </si>
  <si>
    <t>XD31011-0002726</t>
  </si>
  <si>
    <t>D  1,222</t>
  </si>
  <si>
    <t>NOM0011016</t>
  </si>
  <si>
    <t>XA12001-P015240</t>
  </si>
  <si>
    <t>D  1,223</t>
  </si>
  <si>
    <t>NOM1011016</t>
  </si>
  <si>
    <t>XA12001-P015241</t>
  </si>
  <si>
    <t>D  1,225</t>
  </si>
  <si>
    <t>NOMSEM4116</t>
  </si>
  <si>
    <t>XA12001-P015242</t>
  </si>
  <si>
    <t>D  1,227</t>
  </si>
  <si>
    <t>NOMSE24116</t>
  </si>
  <si>
    <t>XA12001-P015243</t>
  </si>
  <si>
    <t>D  1,229</t>
  </si>
  <si>
    <t>NOMP011016</t>
  </si>
  <si>
    <t>XA12001-P015244</t>
  </si>
  <si>
    <t>E    127</t>
  </si>
  <si>
    <t>T-2761</t>
  </si>
  <si>
    <t>XD31011-0002761</t>
  </si>
  <si>
    <t>T-2762</t>
  </si>
  <si>
    <t>XD31011-0002762</t>
  </si>
  <si>
    <t>E    129</t>
  </si>
  <si>
    <t>T-2763</t>
  </si>
  <si>
    <t>XD31011-0002763</t>
  </si>
  <si>
    <t>T-2764</t>
  </si>
  <si>
    <t>XD31011-0002764</t>
  </si>
  <si>
    <t>T-2765</t>
  </si>
  <si>
    <t>XD31011-0002765</t>
  </si>
  <si>
    <t>D  1,401</t>
  </si>
  <si>
    <t>IMSS000916</t>
  </si>
  <si>
    <t>XA12001-P015245</t>
  </si>
  <si>
    <t>E    139</t>
  </si>
  <si>
    <t>T-2767</t>
  </si>
  <si>
    <t>XD31011-0002767</t>
  </si>
  <si>
    <t>PRIMER QUINCENA OCT/BASE</t>
  </si>
  <si>
    <t>PRIMER QUINCENA OCT/COMISIONES</t>
  </si>
  <si>
    <t>SEMANA 41/ BASE</t>
  </si>
  <si>
    <t>SEMANA 41/ COMISIONES</t>
  </si>
  <si>
    <t>D  1,499</t>
  </si>
  <si>
    <t>IMPSRA1016</t>
  </si>
  <si>
    <t>XA12001-P015246</t>
  </si>
  <si>
    <t>D  1,501</t>
  </si>
  <si>
    <t>FINQJOSFCO</t>
  </si>
  <si>
    <t>XA12001-P015247</t>
  </si>
  <si>
    <t>D  1,502</t>
  </si>
  <si>
    <t>FINQSANDRA</t>
  </si>
  <si>
    <t>XA12001-P015248</t>
  </si>
  <si>
    <t>D  1,504</t>
  </si>
  <si>
    <t>FINQANABEL</t>
  </si>
  <si>
    <t>XA12001-P015249</t>
  </si>
  <si>
    <t>E    143</t>
  </si>
  <si>
    <t>T-2768</t>
  </si>
  <si>
    <t>XD31011-0002768</t>
  </si>
  <si>
    <t>E    144</t>
  </si>
  <si>
    <t>T-2769</t>
  </si>
  <si>
    <t>XD31011-0002769</t>
  </si>
  <si>
    <t>E    145</t>
  </si>
  <si>
    <t>T-2770</t>
  </si>
  <si>
    <t>XD31011-0002770</t>
  </si>
  <si>
    <t>E    146</t>
  </si>
  <si>
    <t>T-2771</t>
  </si>
  <si>
    <t>XD31011-0002771</t>
  </si>
  <si>
    <t>D  1,867</t>
  </si>
  <si>
    <t>NOMSEM4216</t>
  </si>
  <si>
    <t>XA12001-P015232</t>
  </si>
  <si>
    <t>D  1,868</t>
  </si>
  <si>
    <t>MONSE04216</t>
  </si>
  <si>
    <t>XA12001-P015233</t>
  </si>
  <si>
    <t>E    190</t>
  </si>
  <si>
    <t>T-2803</t>
  </si>
  <si>
    <t>XD31011-0002803</t>
  </si>
  <si>
    <t>E    191</t>
  </si>
  <si>
    <t>T-2804</t>
  </si>
  <si>
    <t>XD31011-0002804</t>
  </si>
  <si>
    <t>D      1</t>
  </si>
  <si>
    <t>BAJA PROV</t>
  </si>
  <si>
    <t>NA21001-0026695</t>
  </si>
  <si>
    <t>Poliza Contable de D</t>
  </si>
  <si>
    <t>LJIMENEZ:BAJA PROVISION</t>
  </si>
  <si>
    <t>NA21001-0026697</t>
  </si>
  <si>
    <t>NA21001-0026698</t>
  </si>
  <si>
    <t>NA21001-0026699</t>
  </si>
  <si>
    <t>NA21001-0026700</t>
  </si>
  <si>
    <t>BAJA PROVI</t>
  </si>
  <si>
    <t>NA21001-0026701</t>
  </si>
  <si>
    <t xml:space="preserve">SALDO </t>
  </si>
  <si>
    <t>NA21001-0026702</t>
  </si>
  <si>
    <t>D      2</t>
  </si>
  <si>
    <t>NA21001-0026703</t>
  </si>
  <si>
    <t>NA21001-0026704</t>
  </si>
  <si>
    <t>D  3,239</t>
  </si>
  <si>
    <t>VALES00916</t>
  </si>
  <si>
    <t>B</t>
  </si>
  <si>
    <t>D  2,417</t>
  </si>
  <si>
    <t>NA21001-0030561</t>
  </si>
  <si>
    <t>BAJA PROVISION</t>
  </si>
  <si>
    <t>D  2,242</t>
  </si>
  <si>
    <t>FINQALEJAN</t>
  </si>
  <si>
    <t>XA12001-P016114</t>
  </si>
  <si>
    <t>D  2,293</t>
  </si>
  <si>
    <t>A000001152</t>
  </si>
  <si>
    <t>XA15001-0014620</t>
  </si>
  <si>
    <t>E    210</t>
  </si>
  <si>
    <t>T-2812</t>
  </si>
  <si>
    <t>XD31011-0002812</t>
  </si>
  <si>
    <t>D  2,489</t>
  </si>
  <si>
    <t>GTOSMEDICO</t>
  </si>
  <si>
    <t>XA12001-P016115</t>
  </si>
  <si>
    <t>E    222</t>
  </si>
  <si>
    <t>T-2814</t>
  </si>
  <si>
    <t>XD31011-0002814</t>
  </si>
  <si>
    <t>ALECSA CELAYA S DE RL DE CV</t>
  </si>
  <si>
    <t xml:space="preserve">302-D101884 </t>
  </si>
  <si>
    <t>BAJA</t>
  </si>
  <si>
    <t>792854D2-B78F-4A17-8A22-AD600600C9B5</t>
  </si>
  <si>
    <t>A17</t>
  </si>
  <si>
    <t>A2358714-96BB-463D-8E72-51DF5F896F00</t>
  </si>
  <si>
    <t>A28</t>
  </si>
  <si>
    <t>??</t>
  </si>
  <si>
    <t>72A788A5-5987-4CAF-ADA8-49EE3294DA27</t>
  </si>
  <si>
    <t>A39</t>
  </si>
  <si>
    <t>84ADA46E-A977-413F-8FB9-9464A9040CDB</t>
  </si>
  <si>
    <t>A35</t>
  </si>
  <si>
    <t>0058AF63-8879-4D43-8915-CF0F49EC57F6</t>
  </si>
  <si>
    <t>A72</t>
  </si>
  <si>
    <t>3407A9B9-0407-479D-B5A0-450337A03B02</t>
  </si>
  <si>
    <t>A48</t>
  </si>
  <si>
    <t>D23198F5-2613-4171-AA00-0CFD898CBDE2</t>
  </si>
  <si>
    <t>A41</t>
  </si>
  <si>
    <t>F58EB905-CED6-49A8-AAD0-525D2D3D9601</t>
  </si>
  <si>
    <t>A49</t>
  </si>
  <si>
    <t>8B713CD9-900A-4F8B-B276-729B32147DAC</t>
  </si>
  <si>
    <t>A87</t>
  </si>
  <si>
    <t>8833D0B5-27CB-4A90-BA20-6B1021433362</t>
  </si>
  <si>
    <t>A88</t>
  </si>
  <si>
    <t>2FED36CE-B3E0-4C80-820E-2186943CB5F0</t>
  </si>
  <si>
    <t>A112</t>
  </si>
  <si>
    <t>F84EEC33-0FEE-4C5C-B703-42CA2422D03A</t>
  </si>
  <si>
    <t>A150</t>
  </si>
  <si>
    <t>5A79BA79-5C39-43A1-96FA-171A9FA4BBAA</t>
  </si>
  <si>
    <t>A127</t>
  </si>
  <si>
    <t>7EE5A572-05BE-42BA-9B1E-318E17C8CED5</t>
  </si>
  <si>
    <t>A170</t>
  </si>
  <si>
    <t>D5CCDCC8-F261-4172-8366-F54E62E00521</t>
  </si>
  <si>
    <t>A174</t>
  </si>
  <si>
    <t>98BA30D9-EABB-4248-9292-80D6E6AD6177</t>
  </si>
  <si>
    <t>A175</t>
  </si>
  <si>
    <t>9D6D56BA-0B37-40F8-9A2E-494AF5333279</t>
  </si>
  <si>
    <t>A183</t>
  </si>
  <si>
    <t>A192</t>
  </si>
  <si>
    <t>6563D0F9-4FE8-4C16-A49E-4BAD488DF39A</t>
  </si>
  <si>
    <t>F879D833-28BB-4BF1-BF3F-5382D60741D1</t>
  </si>
  <si>
    <t>3BE3DB9C-5C60-46C0-95CD-A3A056CFC731</t>
  </si>
  <si>
    <t>A220</t>
  </si>
  <si>
    <t>A257</t>
  </si>
  <si>
    <t>EE1A2CF4-6DFD-4BCE-80BB-42BC233537A2</t>
  </si>
  <si>
    <t>A285</t>
  </si>
  <si>
    <t>291AAF9B-46E9-4DAE-9BF6-76BE8E137860</t>
  </si>
  <si>
    <t>A263</t>
  </si>
  <si>
    <t>37C53954-0E50-485F-A667-F12F02F10BE7</t>
  </si>
  <si>
    <t>A996E06D-1E7C-4F32-B809-2A6344A55F5A</t>
  </si>
  <si>
    <t>A279</t>
  </si>
  <si>
    <t>A2940B92-3EBD-4FAE-A7D9-182197BDCE2B</t>
  </si>
  <si>
    <t>A275</t>
  </si>
  <si>
    <t>C9495D7D-B1FF-430D-88E4-421704C2743A</t>
  </si>
  <si>
    <t>A303</t>
  </si>
  <si>
    <t>DF0E91D8-BC06-4FC9-BD55-F834619C567A</t>
  </si>
  <si>
    <t>A294</t>
  </si>
  <si>
    <t>EB7DEC69-22A0-4B55-A0E2-3AFF7C6ABD10</t>
  </si>
  <si>
    <t>9F36FCB0-9281-4A58-95C9-99313E24BCD7</t>
  </si>
  <si>
    <t>D7077E12-1040-4F63-ADE0-8446CDC65B24</t>
  </si>
  <si>
    <t>E4257581-D8BE-4953-A130-7834D41394E7</t>
  </si>
  <si>
    <t>A362</t>
  </si>
  <si>
    <t>655B510A-748A-453C-BC6B-49334F603A3F</t>
  </si>
  <si>
    <t>8DB0EA37-917D-4F97-B07B-0B8060AE0E00</t>
  </si>
  <si>
    <t>217F7DE1-5D88-45D3-9684-17E0A80F2387</t>
  </si>
  <si>
    <t>6B878FD2-7777-4D4E-AB33-C70A504CE7B7</t>
  </si>
  <si>
    <t>C6FC24EC-2E77-4A0C-8CD7-B3AE430DF0D8</t>
  </si>
  <si>
    <t>221258D1-00FA-405F-B829-1A5EF9B7518C</t>
  </si>
  <si>
    <t>A425</t>
  </si>
  <si>
    <t>A0000F13-215C-4987-BFBE-2E28C2B61B6D</t>
  </si>
  <si>
    <t>3B0B544F-A912-4F08-9A82-94311C0003A6</t>
  </si>
  <si>
    <t>28BA1F35-FC99-41E1-A5FC-68608EF3EE15</t>
  </si>
  <si>
    <t>A4E0D4D2-3C11-48F3-AA2B-BC4BB9445AE3</t>
  </si>
  <si>
    <t>6F0B496B-8B37-41DF-9A02-FCF58D53D513</t>
  </si>
  <si>
    <t>8B55D9C1-FF2D-4A5A-80F2-A2AC905C8C52</t>
  </si>
  <si>
    <t>91121CB6-C472-4FBD-A2B0-8449CFA71D38</t>
  </si>
  <si>
    <t>86786896-065C-46F6-9878-79E97E5C152A</t>
  </si>
  <si>
    <t>364D4EEE-09D5-4800-B378-6A96E1B88FD9</t>
  </si>
  <si>
    <t>DEFCEF0A-90FF-4C75-A69A-EBC99F52EA01</t>
  </si>
  <si>
    <t>5E9B61B3-26D9-4BA3-8BF6-DF85301EC619</t>
  </si>
  <si>
    <t>98509F18-45D4-4D39-99D9-A9D6B2A3A094</t>
  </si>
  <si>
    <t>AC6A47E2-4BB8-4A13-AEB4-C039FD0A64EC</t>
  </si>
  <si>
    <t>20665A97-20D6-4159-8B25-B28F021436E6</t>
  </si>
  <si>
    <t>ADFC1723-E144-4290-B261-09797225F04C</t>
  </si>
  <si>
    <t>FAE65F92-E937-4484-A7DC-6CEE0D9451FA</t>
  </si>
  <si>
    <t>4C63967E-9A21-4DC1-8557-23F900E195E1</t>
  </si>
  <si>
    <t>0E62137B-8F3E-40DE-92BB-721C287736BD</t>
  </si>
  <si>
    <t>791577BA-B938-4E22-9C70-B1ADA7F7BD80</t>
  </si>
  <si>
    <t>FD09E9CB-9ECF-4800-A6E1-2B85DE6B732B</t>
  </si>
  <si>
    <t>670D3F07-49D1-4673-A446-97A4ECA8CF54</t>
  </si>
  <si>
    <t>E37637C7-7AE6-4C1C-98EB-78B50452DBF8</t>
  </si>
  <si>
    <t>70B3532F-80E6-45B1-9DA8-B38A3D944C23</t>
  </si>
  <si>
    <t>AB213FF1-E5A0-492E-9AF9-F8682F106551</t>
  </si>
  <si>
    <t>3C2341D4-637B-4D6E-9384-62B595373FD0</t>
  </si>
  <si>
    <t>3121CF6A-33C9-4584-AFDD-FCD8332010C2</t>
  </si>
  <si>
    <t>A392</t>
  </si>
  <si>
    <t>A919E911-4984-44DC-AEA0-28D820915720</t>
  </si>
  <si>
    <t>Saldo Inicial</t>
  </si>
  <si>
    <t>T-2825</t>
  </si>
  <si>
    <t>XD31011-0002825</t>
  </si>
  <si>
    <t>D  2,592</t>
  </si>
  <si>
    <t>COMPLSEGUR</t>
  </si>
  <si>
    <t>XA12001-P016116</t>
  </si>
  <si>
    <t>T-2815</t>
  </si>
  <si>
    <t>XD31011-0002815</t>
  </si>
  <si>
    <t>E    246</t>
  </si>
  <si>
    <t>T-2833</t>
  </si>
  <si>
    <t>XD31011-0002833</t>
  </si>
  <si>
    <t>D  2,654</t>
  </si>
  <si>
    <t>A000001169</t>
  </si>
  <si>
    <t>XA12001-P016138</t>
  </si>
  <si>
    <t>D  2,668</t>
  </si>
  <si>
    <t>P000016139</t>
  </si>
  <si>
    <t>XA12001-P016139</t>
  </si>
  <si>
    <t>D  2,745</t>
  </si>
  <si>
    <t>NOM0021016</t>
  </si>
  <si>
    <t>XA12001-P016117</t>
  </si>
  <si>
    <t>D  2,746</t>
  </si>
  <si>
    <t>NOM1021016</t>
  </si>
  <si>
    <t>XA12001-P016118</t>
  </si>
  <si>
    <t>D  2,748</t>
  </si>
  <si>
    <t>NOMSEM4316</t>
  </si>
  <si>
    <t>XA12001-P016119</t>
  </si>
  <si>
    <t>D  2,749</t>
  </si>
  <si>
    <t>NOMSE04316</t>
  </si>
  <si>
    <t>XA12001-P016120</t>
  </si>
  <si>
    <t>D  2,751</t>
  </si>
  <si>
    <t>NOM0160416</t>
  </si>
  <si>
    <t>XA12001-P016121</t>
  </si>
  <si>
    <t>D  2,754</t>
  </si>
  <si>
    <t>NOM0221016</t>
  </si>
  <si>
    <t>XA12001-P016122</t>
  </si>
  <si>
    <t>T-2835</t>
  </si>
  <si>
    <t>XD31011-0002835</t>
  </si>
  <si>
    <t>T-2836</t>
  </si>
  <si>
    <t>XD31011-0002836</t>
  </si>
  <si>
    <t>T-2837</t>
  </si>
  <si>
    <t>XD31011-0002837</t>
  </si>
  <si>
    <t>T-2838</t>
  </si>
  <si>
    <t>XD31011-0002838</t>
  </si>
  <si>
    <t>T-2839</t>
  </si>
  <si>
    <t>XD31011-0002839</t>
  </si>
  <si>
    <t>E    254</t>
  </si>
  <si>
    <t>T-2840</t>
  </si>
  <si>
    <t>XD31011-0002840</t>
  </si>
  <si>
    <t>T-2841</t>
  </si>
  <si>
    <t>XD31011-0002841</t>
  </si>
  <si>
    <t xml:space="preserve">SUELDO INGENIERO </t>
  </si>
  <si>
    <t>SEMANA 40/BASE</t>
  </si>
  <si>
    <t>SEMANA 40/COMISIONES</t>
  </si>
  <si>
    <t>FINIQUITO JOSE ANGEL MESA</t>
  </si>
  <si>
    <t>PRIMER QUINCENA OCT PRACTICANTES</t>
  </si>
  <si>
    <t>5E35198F-D8EC-4858-8306-38A57E5B959F.xml</t>
  </si>
  <si>
    <t>IMSS SEPTIEMBRE 16</t>
  </si>
  <si>
    <t>BE568DB6-4671-4600-8E90-D58A426BCBB5.xml</t>
  </si>
  <si>
    <t>IMPUESTOS SEÑORA CECILIA</t>
  </si>
  <si>
    <t>233A55E3-445F-4D47-833F-BA9CA6DF2146.xml</t>
  </si>
  <si>
    <t>FINIQUITO JOSE FRANCISCO TOLEDO</t>
  </si>
  <si>
    <t>E1E60754-F580-4EA4-92DB-EBA8A1F6CC4F.xml</t>
  </si>
  <si>
    <t>FINIQUITO SANDRA MEDINA PUGA</t>
  </si>
  <si>
    <t>EC746C33-F6DF-49B4-BDCA-D9F191EBB25F.xml</t>
  </si>
  <si>
    <t>FINIQUITO ANABLER GARCIA</t>
  </si>
  <si>
    <t>905A9B82-E9DE-47D8-945D-F655BE4F0717.xml</t>
  </si>
  <si>
    <t>PAGO NOMINA SEM 42 BASE</t>
  </si>
  <si>
    <t>BF7CD49D-5B8E-44C7-80BC-4B416F86A6F6.xml</t>
  </si>
  <si>
    <t>PAGO NOMINA SEM 42 COMISIONES</t>
  </si>
  <si>
    <t>6499A492-02F9-474C-9D9B-69073531747D.xml</t>
  </si>
  <si>
    <t>FINIQUITO ALEJANDRO VALDERRABANO</t>
  </si>
  <si>
    <t>0A929FD7-0801-4E38-8F64-973A194B7F4B.xml</t>
  </si>
  <si>
    <t>SERVIO DE ASESORIA CONSULTORES</t>
  </si>
  <si>
    <t>AF157BAA-E933-49EF-B239-7D89DA7A01E4.xml</t>
  </si>
  <si>
    <t>PAGO SEGURO</t>
  </si>
  <si>
    <t>COMPLEMENTO PAGO SEGURO</t>
  </si>
  <si>
    <t>09A3AC95-B49A-4237-BA9C-1ED67DECBA56.xml</t>
  </si>
  <si>
    <t>GASTOS GERENCIALES</t>
  </si>
  <si>
    <t>BC14DD3A-2CDD-41E7-9FB1-4168EF8DFFD7.xml</t>
  </si>
  <si>
    <t>VIATICOS LUDY Y PAGO TENENCIA IKON</t>
  </si>
  <si>
    <t>E259E79F-4F2B-4CEE-9611-DFE693FEDA32.xml</t>
  </si>
  <si>
    <t>SEGUNDA QUINCENA OCT/BASE</t>
  </si>
  <si>
    <t>0B427218-C603-494E-8531-4851387EBA48.xml</t>
  </si>
  <si>
    <t>SEGUNDA QUINCENA OCT/COMISIONES</t>
  </si>
  <si>
    <t>E0251BBC-F1EC-488A-95EA-0643EBB5AA3F.xml</t>
  </si>
  <si>
    <t>PAGO NOMINA SEM 43 BASE</t>
  </si>
  <si>
    <t>E5AC897F-8DC0-425B-A7F2-C245D09466ED.xml</t>
  </si>
  <si>
    <t>PAGO NOMINA SEM 43 COMISIONES</t>
  </si>
  <si>
    <t>54C9ACCD-9DD3-4E51-847E-4617990ED029.xml</t>
  </si>
  <si>
    <t>2CE0F110-B425-48AF-B724-4C79DD0112C8.xml</t>
  </si>
  <si>
    <t>SEGUNDA QUINCENA OCT PRACTICANTES</t>
  </si>
  <si>
    <t>D  3,178</t>
  </si>
  <si>
    <t>F-00001224</t>
  </si>
  <si>
    <t>XA12001-P016123</t>
  </si>
  <si>
    <t>D  3,180</t>
  </si>
  <si>
    <t>F-00001231</t>
  </si>
  <si>
    <t>XA12001-P016147</t>
  </si>
  <si>
    <t>T-2846</t>
  </si>
  <si>
    <t>XD31011-0002846</t>
  </si>
  <si>
    <t>E     10</t>
  </si>
  <si>
    <t>T-2847</t>
  </si>
  <si>
    <t>XD31011-0002847</t>
  </si>
  <si>
    <t>D    243</t>
  </si>
  <si>
    <t>P000016184</t>
  </si>
  <si>
    <t>XA12001-P016184</t>
  </si>
  <si>
    <t>D    285</t>
  </si>
  <si>
    <t>XA12001-P016124</t>
  </si>
  <si>
    <t>D    286</t>
  </si>
  <si>
    <t>XA12001-P016125</t>
  </si>
  <si>
    <t>D    287</t>
  </si>
  <si>
    <t>VALDES1016</t>
  </si>
  <si>
    <t>XA12001-P016126</t>
  </si>
  <si>
    <t>D    288</t>
  </si>
  <si>
    <t>FINQSANDR1</t>
  </si>
  <si>
    <t>XA12001-P016186</t>
  </si>
  <si>
    <t>E     50</t>
  </si>
  <si>
    <t>T-2874</t>
  </si>
  <si>
    <t>XD31011-0002874</t>
  </si>
  <si>
    <t>E     51</t>
  </si>
  <si>
    <t>T-2875</t>
  </si>
  <si>
    <t>XD31011-0002875</t>
  </si>
  <si>
    <t>E     52</t>
  </si>
  <si>
    <t>T-2876</t>
  </si>
  <si>
    <t>XD31011-0002876</t>
  </si>
  <si>
    <t>E     53</t>
  </si>
  <si>
    <t>T-2877</t>
  </si>
  <si>
    <t>XD31011-0002877</t>
  </si>
  <si>
    <t>T-2878</t>
  </si>
  <si>
    <t>XD31011-0002878</t>
  </si>
  <si>
    <t>NA21001-0026706</t>
  </si>
  <si>
    <t>E33437E1-C8FB-4AC0-B2A1-EBF7299342B1</t>
  </si>
  <si>
    <t>458405D2-1840-4BA3-BD4F-035057097A00</t>
  </si>
  <si>
    <t>EN SEPTIEMBRE</t>
  </si>
  <si>
    <t>C</t>
  </si>
  <si>
    <t>D</t>
  </si>
  <si>
    <t>E</t>
  </si>
  <si>
    <t>G</t>
  </si>
  <si>
    <t>NOMSEM44/B</t>
  </si>
  <si>
    <t>NOMSE044/C</t>
  </si>
  <si>
    <t>D    690</t>
  </si>
  <si>
    <t>FINQMAURIC</t>
  </si>
  <si>
    <t>XA12001-P016193</t>
  </si>
  <si>
    <t>E     67</t>
  </si>
  <si>
    <t>CH-18155</t>
  </si>
  <si>
    <t>XD31001-0018155</t>
  </si>
  <si>
    <t>D  1,059</t>
  </si>
  <si>
    <t>NOMSEM45/B</t>
  </si>
  <si>
    <t>XA12001-P016151</t>
  </si>
  <si>
    <t>D  1,060</t>
  </si>
  <si>
    <t>NOMSE045/C</t>
  </si>
  <si>
    <t>XA12001-P016150</t>
  </si>
  <si>
    <t>E    104</t>
  </si>
  <si>
    <t>T-2905</t>
  </si>
  <si>
    <t>XD31011-0002905</t>
  </si>
  <si>
    <t>E    105</t>
  </si>
  <si>
    <t>T-2906</t>
  </si>
  <si>
    <t>XD31011-0002906</t>
  </si>
  <si>
    <t>D  1,249</t>
  </si>
  <si>
    <t>NOM0011/B</t>
  </si>
  <si>
    <t>XA12001-P016154</t>
  </si>
  <si>
    <t>D  1,250</t>
  </si>
  <si>
    <t>MON1011/C</t>
  </si>
  <si>
    <t>XA12001-P016155</t>
  </si>
  <si>
    <t>D  1,251</t>
  </si>
  <si>
    <t>NOM2011116</t>
  </si>
  <si>
    <t>XA12001-P016156</t>
  </si>
  <si>
    <t>T-2908</t>
  </si>
  <si>
    <t>XD31011-0002908</t>
  </si>
  <si>
    <t>T-2909</t>
  </si>
  <si>
    <t>XD31011-0002909</t>
  </si>
  <si>
    <t>T-2910</t>
  </si>
  <si>
    <t>XD31011-0002910</t>
  </si>
  <si>
    <t>T-2913</t>
  </si>
  <si>
    <t>XD31011-0002913</t>
  </si>
  <si>
    <t>D  1,419</t>
  </si>
  <si>
    <t>XA12001-P016312</t>
  </si>
  <si>
    <t>T-2915</t>
  </si>
  <si>
    <t>XD31011-0002915</t>
  </si>
  <si>
    <t>D  1,410</t>
  </si>
  <si>
    <t>P000016312</t>
  </si>
  <si>
    <t>XA12001-P016311</t>
  </si>
  <si>
    <t>D  1,411</t>
  </si>
  <si>
    <t>P000016313</t>
  </si>
  <si>
    <t>XA12001-P016313</t>
  </si>
  <si>
    <t>T-2914</t>
  </si>
  <si>
    <t>XD31011-0002914</t>
  </si>
  <si>
    <t>D  1,602</t>
  </si>
  <si>
    <t>IMSS001016</t>
  </si>
  <si>
    <t>XA12001-P016157</t>
  </si>
  <si>
    <t>D  1,604</t>
  </si>
  <si>
    <t>INFON00516</t>
  </si>
  <si>
    <t>XA12001-P016158</t>
  </si>
  <si>
    <t>E    132</t>
  </si>
  <si>
    <t>T-2917</t>
  </si>
  <si>
    <t>XD31011-0002917</t>
  </si>
  <si>
    <t>E    133</t>
  </si>
  <si>
    <t>T-2918</t>
  </si>
  <si>
    <t>XD31011-0002918</t>
  </si>
  <si>
    <t>D  1,654</t>
  </si>
  <si>
    <t>IMPSRACEC1</t>
  </si>
  <si>
    <t>XA12001-P016159</t>
  </si>
  <si>
    <t>D  1,740</t>
  </si>
  <si>
    <t>XA12001-P016160</t>
  </si>
  <si>
    <t>D  1,742</t>
  </si>
  <si>
    <t>XA12001-P016161</t>
  </si>
  <si>
    <t>E    134</t>
  </si>
  <si>
    <t>CH-18181</t>
  </si>
  <si>
    <t>XD31001-0018181</t>
  </si>
  <si>
    <t>T-2921</t>
  </si>
  <si>
    <t>XD31011-0002921</t>
  </si>
  <si>
    <t>E    140</t>
  </si>
  <si>
    <t>T-2922</t>
  </si>
  <si>
    <t>XD31011-0002922</t>
  </si>
  <si>
    <t>NOMSEM46/B</t>
  </si>
  <si>
    <t>NOMSE046/C</t>
  </si>
  <si>
    <t>E    211</t>
  </si>
  <si>
    <t>T-2972</t>
  </si>
  <si>
    <t>XD31011-0002972</t>
  </si>
  <si>
    <t>D  2,394</t>
  </si>
  <si>
    <t>FINQNANCY1</t>
  </si>
  <si>
    <t>XA12001-P016329</t>
  </si>
  <si>
    <t>D  2,395</t>
  </si>
  <si>
    <t>FINQHERIBE</t>
  </si>
  <si>
    <t>XA12001-P016330</t>
  </si>
  <si>
    <t>D  2,398</t>
  </si>
  <si>
    <t>FINQMIGUEL</t>
  </si>
  <si>
    <t>XA12001-P016331</t>
  </si>
  <si>
    <t>CH-18191</t>
  </si>
  <si>
    <t>XD31001-0018191</t>
  </si>
  <si>
    <t>CH-18192</t>
  </si>
  <si>
    <t>XD31001-0018192</t>
  </si>
  <si>
    <t>CH-18193</t>
  </si>
  <si>
    <t>XD31001-0018193</t>
  </si>
  <si>
    <t>NOMSEM4716</t>
  </si>
  <si>
    <t>XA12001-P016332</t>
  </si>
  <si>
    <t>E    216</t>
  </si>
  <si>
    <t>T-2975</t>
  </si>
  <si>
    <t>XD31011-0002975</t>
  </si>
  <si>
    <t>E    217</t>
  </si>
  <si>
    <t>T-2976</t>
  </si>
  <si>
    <t>XD31011-0002976</t>
  </si>
  <si>
    <t>D  2,644</t>
  </si>
  <si>
    <t>NOMSE04716</t>
  </si>
  <si>
    <t>XA12001-P016333</t>
  </si>
  <si>
    <t>D  3,064</t>
  </si>
  <si>
    <t>A000001427</t>
  </si>
  <si>
    <t>XA15001-0014797</t>
  </si>
  <si>
    <t>D  3,157</t>
  </si>
  <si>
    <t>NOM0021116</t>
  </si>
  <si>
    <t>XA12001-P016334</t>
  </si>
  <si>
    <t>D  3,158</t>
  </si>
  <si>
    <t>NO00021116</t>
  </si>
  <si>
    <t>XA12001-P016335</t>
  </si>
  <si>
    <t>D  3,161</t>
  </si>
  <si>
    <t>NOPR021116</t>
  </si>
  <si>
    <t>XA12001-P016336</t>
  </si>
  <si>
    <t>E    235</t>
  </si>
  <si>
    <t>T-2981</t>
  </si>
  <si>
    <t>XD31011-0002981</t>
  </si>
  <si>
    <t>E    236</t>
  </si>
  <si>
    <t>T-2982</t>
  </si>
  <si>
    <t>XD31011-0002982</t>
  </si>
  <si>
    <t>T-2983</t>
  </si>
  <si>
    <t>XD31011-0002983</t>
  </si>
  <si>
    <t>9B2CEDE7-0B1D-4E8D-9585-C6D3B2C615E9.xml</t>
  </si>
  <si>
    <t>5E36917F-B417-4CAF-B3E1-275A9DB0E651.xml</t>
  </si>
  <si>
    <t>68F7EF32-FFFD-4DED-91C5-CE2C66D859A9.xml</t>
  </si>
  <si>
    <t>9C79A91F-B7CA-4E6A-A9A3-B79F465FABA5.xml</t>
  </si>
  <si>
    <t>64FEA969-C614-454F-92CB-1700530B1A9E.xml</t>
  </si>
  <si>
    <t>F0792CF1-FCF1-45D1-B370-D6A859E18D73.xml</t>
  </si>
  <si>
    <t>39D3AD7F-A85E-45F1-A063-D95642EFB50E.xml</t>
  </si>
  <si>
    <t>F1AA4A1E-94B2-4175-84F0-82933534AF8E.xml</t>
  </si>
  <si>
    <t>94CD03CA-0F4E-4052-98E8-47838B22849C.xml</t>
  </si>
  <si>
    <t>E901E789-0932-4479-86E1-84C9FBC4F3F6.xml</t>
  </si>
  <si>
    <t>DDE6B730-95EF-4CEF-A127-A8E1A3F58300.xml</t>
  </si>
  <si>
    <t>AA32F487-257F-4B36-9A99-5A7461773E24.xml</t>
  </si>
  <si>
    <t>93ED5BB0-3872-4D11-A418-77D32CD4E16C.xml</t>
  </si>
  <si>
    <t>D058F659-6117-41EF-8A06-BFF542685096.xml</t>
  </si>
  <si>
    <t>3792BD11-A030-4BE3-8E42-B8FB1F7C0A56.xml</t>
  </si>
  <si>
    <t>733C8909-B5C5-4C8C-B20D-AF9A056F86AE.xml</t>
  </si>
  <si>
    <t>2E62FDC2-EDA5-47E5-BFB4-978A5CBD342A.xml</t>
  </si>
  <si>
    <t>11DD911C-4562-45E7-ACE8-228D2667687F.xml</t>
  </si>
  <si>
    <t>52CD1349-7BE2-48C7-A35B-A555570E172B.xml</t>
  </si>
  <si>
    <t>381E3901-B19B-4799-9497-0109F1BEA577.xml</t>
  </si>
  <si>
    <t>FINIQUITO MIGUEL OLIVEROS</t>
  </si>
  <si>
    <t>FINIQUITO HIRIBERTO HERNANDEZ</t>
  </si>
  <si>
    <t>FINIQUITO NANCY TAPIA</t>
  </si>
  <si>
    <t>FINIQUITO MAURICIO AVENDAÑO</t>
  </si>
  <si>
    <t>NOMINA 2DA QUIN PRACT</t>
  </si>
  <si>
    <t xml:space="preserve">FACTURADO </t>
  </si>
  <si>
    <t>NOMINA 2DA QUIN</t>
  </si>
  <si>
    <t>NOMINA SEMANA 47</t>
  </si>
  <si>
    <t>NOMINA SEMANA 46</t>
  </si>
  <si>
    <t xml:space="preserve">PAGO INFONAVIT </t>
  </si>
  <si>
    <t>PAGO IMSS</t>
  </si>
  <si>
    <t>PAGO MENSUALIDAD CLIENTE</t>
  </si>
  <si>
    <t>FACTURADO</t>
  </si>
  <si>
    <t>NOMINA 1ERA QUIN PRAC</t>
  </si>
  <si>
    <t>NOMINA 1ERA QUIN</t>
  </si>
  <si>
    <t>PAGO SUELDO GERENCIAL</t>
  </si>
  <si>
    <t>FINIQUITO SANDRA</t>
  </si>
  <si>
    <t>NOMINA SEMANA 44</t>
  </si>
  <si>
    <t>NOMINA SEMANA 45</t>
  </si>
  <si>
    <t>D  3,444</t>
  </si>
  <si>
    <t>NOMSEM4816</t>
  </si>
  <si>
    <t>XA12001-P016338</t>
  </si>
  <si>
    <t>D  3,445</t>
  </si>
  <si>
    <t>NOSEM04816</t>
  </si>
  <si>
    <t>XA12001-P016339</t>
  </si>
  <si>
    <t>NOMINA SEMANA 48</t>
  </si>
  <si>
    <t>D     15</t>
  </si>
  <si>
    <t>CANCELACIO</t>
  </si>
  <si>
    <t>NA21001-0030995</t>
  </si>
  <si>
    <t>CANCELACION PROVISION ANUAL</t>
  </si>
  <si>
    <t>E     19</t>
  </si>
  <si>
    <t>T-3016</t>
  </si>
  <si>
    <t>XD31011-0003016</t>
  </si>
  <si>
    <t>E     20</t>
  </si>
  <si>
    <t>T-3017</t>
  </si>
  <si>
    <t>XD31011-0003017</t>
  </si>
  <si>
    <t>D    289</t>
  </si>
  <si>
    <t>VALES01116</t>
  </si>
  <si>
    <t>XA12001-P016340</t>
  </si>
  <si>
    <t>E     25</t>
  </si>
  <si>
    <t>T-3019</t>
  </si>
  <si>
    <t>XD31011-0003019</t>
  </si>
  <si>
    <t>E     39</t>
  </si>
  <si>
    <t>T-3021</t>
  </si>
  <si>
    <t>XD31011-0003021</t>
  </si>
  <si>
    <t>D    465</t>
  </si>
  <si>
    <t>A000001501</t>
  </si>
  <si>
    <t>XA12001-P016388</t>
  </si>
  <si>
    <t>D    781</t>
  </si>
  <si>
    <t>NOMSEM49/C</t>
  </si>
  <si>
    <t>XA12001-P016802</t>
  </si>
  <si>
    <t>D    785</t>
  </si>
  <si>
    <t>NOMSE049/B</t>
  </si>
  <si>
    <t>XA12001-P016803</t>
  </si>
  <si>
    <t>T-3057</t>
  </si>
  <si>
    <t>XD31011-0003057</t>
  </si>
  <si>
    <t>T-3058</t>
  </si>
  <si>
    <t>XD31011-0003058</t>
  </si>
  <si>
    <t>IMPCEC1216</t>
  </si>
  <si>
    <t>XA12001-P016806</t>
  </si>
  <si>
    <t>D  1,359</t>
  </si>
  <si>
    <t>NOM0011216</t>
  </si>
  <si>
    <t>XA12001-P016807</t>
  </si>
  <si>
    <t>D  1,360</t>
  </si>
  <si>
    <t>NO00011216</t>
  </si>
  <si>
    <t>XA12001-P016808</t>
  </si>
  <si>
    <t>D  1,361</t>
  </si>
  <si>
    <t>NOMI011216</t>
  </si>
  <si>
    <t>XA12001-P016809</t>
  </si>
  <si>
    <t>D  1,372</t>
  </si>
  <si>
    <t>P000016829</t>
  </si>
  <si>
    <t>XA15001-0014900</t>
  </si>
  <si>
    <t>E    101</t>
  </si>
  <si>
    <t>CH-18239</t>
  </si>
  <si>
    <t>XD31001-0018239</t>
  </si>
  <si>
    <t>T-3068</t>
  </si>
  <si>
    <t>XD31011-0003068</t>
  </si>
  <si>
    <t>E    116</t>
  </si>
  <si>
    <t>T-3069</t>
  </si>
  <si>
    <t>XD31011-0003069</t>
  </si>
  <si>
    <t>E    117</t>
  </si>
  <si>
    <t>T-3070</t>
  </si>
  <si>
    <t>XD31011-0003070</t>
  </si>
  <si>
    <t>T-3093</t>
  </si>
  <si>
    <t>XD31011-0003093</t>
  </si>
  <si>
    <t>NOMSEM5016</t>
  </si>
  <si>
    <t>XA12001-P016832</t>
  </si>
  <si>
    <t>D  1,601</t>
  </si>
  <si>
    <t>NOMSM05016</t>
  </si>
  <si>
    <t>XA12001-P016833</t>
  </si>
  <si>
    <t>T-3098</t>
  </si>
  <si>
    <t>XD31011-0003098</t>
  </si>
  <si>
    <t>T-3099</t>
  </si>
  <si>
    <t>XD31011-0003099</t>
  </si>
  <si>
    <t>D  1,812</t>
  </si>
  <si>
    <t>IMSS001116</t>
  </si>
  <si>
    <t>XA12001-P016834</t>
  </si>
  <si>
    <t>E    159</t>
  </si>
  <si>
    <t>T-3102</t>
  </si>
  <si>
    <t>XD31011-0003102</t>
  </si>
  <si>
    <t>D  1,922</t>
  </si>
  <si>
    <t>P000016856</t>
  </si>
  <si>
    <t>XA15001-0014920</t>
  </si>
  <si>
    <t>D  1,952</t>
  </si>
  <si>
    <t>AGUISEM001</t>
  </si>
  <si>
    <t>XA12001-P016835</t>
  </si>
  <si>
    <t>D  1,953</t>
  </si>
  <si>
    <t>AGUISEM002</t>
  </si>
  <si>
    <t>XA12001-P016836</t>
  </si>
  <si>
    <t>D  1,954</t>
  </si>
  <si>
    <t>AGUISEM003</t>
  </si>
  <si>
    <t>XA12001-P016837</t>
  </si>
  <si>
    <t>D  1,955</t>
  </si>
  <si>
    <t>AGUIQUIN01</t>
  </si>
  <si>
    <t>XA12001-P016838</t>
  </si>
  <si>
    <t>D  1,956</t>
  </si>
  <si>
    <t>AGUIQUIN02</t>
  </si>
  <si>
    <t>XA12001-P016839</t>
  </si>
  <si>
    <t>E    165</t>
  </si>
  <si>
    <t>T-3107</t>
  </si>
  <si>
    <t>NA21003-0031253</t>
  </si>
  <si>
    <t>T-3108</t>
  </si>
  <si>
    <t>XD31011-0003108</t>
  </si>
  <si>
    <t>T-3109</t>
  </si>
  <si>
    <t>XD31011-0003109</t>
  </si>
  <si>
    <t>E    168</t>
  </si>
  <si>
    <t>T-3110</t>
  </si>
  <si>
    <t>XD31011-0003110</t>
  </si>
  <si>
    <t>T-3111</t>
  </si>
  <si>
    <t>XD31011-0003111</t>
  </si>
  <si>
    <t>T-3112</t>
  </si>
  <si>
    <t>XD31011-0003112</t>
  </si>
  <si>
    <t>E    265</t>
  </si>
  <si>
    <t>T-3184</t>
  </si>
  <si>
    <t>XD31011-0003184</t>
  </si>
  <si>
    <t>E    267</t>
  </si>
  <si>
    <t>T-3186</t>
  </si>
  <si>
    <t>XD31011-0003186</t>
  </si>
  <si>
    <t>D  2,447</t>
  </si>
  <si>
    <t>NOMSEM5116</t>
  </si>
  <si>
    <t>XA12001-P016840</t>
  </si>
  <si>
    <t>D  2,450</t>
  </si>
  <si>
    <t>NOSEMN5116</t>
  </si>
  <si>
    <t>XA12001-P016841</t>
  </si>
  <si>
    <t>E    187</t>
  </si>
  <si>
    <t>T-3118</t>
  </si>
  <si>
    <t>XD31011-0003118</t>
  </si>
  <si>
    <t>E    188</t>
  </si>
  <si>
    <t>T-3119</t>
  </si>
  <si>
    <t>XD31011-0003119</t>
  </si>
  <si>
    <t>D  2,808</t>
  </si>
  <si>
    <t>FINQJORGEA</t>
  </si>
  <si>
    <t>XA12001-P016844</t>
  </si>
  <si>
    <t>T-3145</t>
  </si>
  <si>
    <t>XD31011-0003145</t>
  </si>
  <si>
    <t>D  3,003</t>
  </si>
  <si>
    <t>DESPENSA16</t>
  </si>
  <si>
    <t>XA12001-P016845</t>
  </si>
  <si>
    <t>D  3,058</t>
  </si>
  <si>
    <t>VALES01216</t>
  </si>
  <si>
    <t>XA12001-P016846</t>
  </si>
  <si>
    <t>D  3,059</t>
  </si>
  <si>
    <t>FINQPATRIC</t>
  </si>
  <si>
    <t>XA12001-P016847</t>
  </si>
  <si>
    <t>T-3159</t>
  </si>
  <si>
    <t>XD31011-0003159</t>
  </si>
  <si>
    <t>E    271</t>
  </si>
  <si>
    <t>T-3190</t>
  </si>
  <si>
    <t>XD31011-0003190</t>
  </si>
  <si>
    <t>T-3191</t>
  </si>
  <si>
    <t>XD31011-0003191</t>
  </si>
  <si>
    <t>D  3,168</t>
  </si>
  <si>
    <t>NOMP021216</t>
  </si>
  <si>
    <t>XA12001-P016848</t>
  </si>
  <si>
    <t>D  3,169</t>
  </si>
  <si>
    <t>NOM0021216</t>
  </si>
  <si>
    <t>XA12001-P016849</t>
  </si>
  <si>
    <t>D  3,170</t>
  </si>
  <si>
    <t>NOMI021216</t>
  </si>
  <si>
    <t>XA12001-P016810</t>
  </si>
  <si>
    <t>T-3192</t>
  </si>
  <si>
    <t>XD31011-0003192</t>
  </si>
  <si>
    <t>T-3193</t>
  </si>
  <si>
    <t>XD31011-0003193</t>
  </si>
  <si>
    <t>T-3194</t>
  </si>
  <si>
    <t>XD31011-0003194</t>
  </si>
  <si>
    <t>D      4</t>
  </si>
  <si>
    <t>NA21001-0026707</t>
  </si>
  <si>
    <t>E      6</t>
  </si>
  <si>
    <t>Cuenta  302-D101884          INGENIERIA FISCAL LABORAL SC</t>
  </si>
  <si>
    <t>D  3,516</t>
  </si>
  <si>
    <t>T-3211</t>
  </si>
  <si>
    <t>NA21001-0031367</t>
  </si>
  <si>
    <t>BAJA: LJIMENEZ PAGO FISCAL ERRONEO</t>
  </si>
  <si>
    <t>E    299</t>
  </si>
  <si>
    <t>NA21003-0031368</t>
  </si>
  <si>
    <t>PAGO ERRONEO A CONSULTORES</t>
  </si>
  <si>
    <t>I  1,646</t>
  </si>
  <si>
    <t>NA21002-0031369</t>
  </si>
  <si>
    <t>Poliza Contable de I</t>
  </si>
  <si>
    <t>PAGO DEPOSITO ERRONEO</t>
  </si>
  <si>
    <t>D  3,397</t>
  </si>
  <si>
    <t>VARIOS0001</t>
  </si>
  <si>
    <t>XA12001-P016888</t>
  </si>
  <si>
    <t>D  3,489</t>
  </si>
  <si>
    <t>NOMSEM5216</t>
  </si>
  <si>
    <t>XA12001-P016889</t>
  </si>
  <si>
    <t>D  3,490</t>
  </si>
  <si>
    <t>NOMISE5216</t>
  </si>
  <si>
    <t>XA12001-P016890</t>
  </si>
  <si>
    <t>E    289</t>
  </si>
  <si>
    <t>T-3202</t>
  </si>
  <si>
    <t>XD31011-0003202</t>
  </si>
  <si>
    <t>E    295</t>
  </si>
  <si>
    <t>T-3208</t>
  </si>
  <si>
    <t>XD31011-0003208</t>
  </si>
  <si>
    <t>E    296</t>
  </si>
  <si>
    <t>T-3209</t>
  </si>
  <si>
    <t>XD31011-0003209</t>
  </si>
  <si>
    <t>BAJA: LJIMENEZ INGENIERIA FISCAL LA</t>
  </si>
  <si>
    <t>I  1,672</t>
  </si>
  <si>
    <t>INGRESO</t>
  </si>
  <si>
    <t>NA21002-0031381</t>
  </si>
  <si>
    <t>DEVOLUCION ERRONES 20 DICIEMBR</t>
  </si>
  <si>
    <t>I  1,670</t>
  </si>
  <si>
    <t>NA21002-0031380</t>
  </si>
  <si>
    <t>DEPOSITO ERRONEO A INGENIERIA</t>
  </si>
  <si>
    <t>D  3,683</t>
  </si>
  <si>
    <t>A000001749</t>
  </si>
  <si>
    <t>XA15001-0014976</t>
  </si>
  <si>
    <t>Sumas</t>
  </si>
  <si>
    <t>Saldo  Final</t>
  </si>
  <si>
    <t>75C86935-A0F1-437F-B611-2C134B610779</t>
  </si>
  <si>
    <t>275F3B43-2923-4747-8EF9-1F947705AE71</t>
  </si>
  <si>
    <t>89208BBD-23E7-4D93-ADC7-4DB18611FFFE</t>
  </si>
  <si>
    <t>66F8053A-E146-42E1-BC78-48AA76FFA3F9</t>
  </si>
  <si>
    <t>5EA173BF-6052-4C20-A622-3CCD1DE2A552</t>
  </si>
  <si>
    <t>8C18E5B4-2DDB-4972-A552-1B6B90E47664</t>
  </si>
  <si>
    <t>B131C426-1F16-4ADA-8CCD-3C06B8B2131E</t>
  </si>
  <si>
    <t>4F85A482-5897-4283-8B26-1137F49CC949</t>
  </si>
  <si>
    <t>C9ABBAB9-119E-46F6-88EE-525E3A84D676</t>
  </si>
  <si>
    <t>B15A6785-4E27-4874-8248-DF9C7A2FEF9A</t>
  </si>
  <si>
    <t>FC2A84DF-D0CB-4CBB-A301-32DFF1DEDE52</t>
  </si>
  <si>
    <t>ADF13048-DDE4-4D66-8F38-C00EAAF58B33</t>
  </si>
  <si>
    <t>D58A377E-F7F8-4539-BAD4-CD1AF060FE7A</t>
  </si>
  <si>
    <t>B6E87491-ABB8-4289-919B-BAE7D0CCBB22</t>
  </si>
  <si>
    <t>36577F2A-6875-4A88-8A11-40D78DEC3272</t>
  </si>
  <si>
    <t>77024A7D-A299-450C-AB4E-3654B2D9AA46</t>
  </si>
  <si>
    <t>42980EE8-0A87-4E62-92B7-1583B3301225</t>
  </si>
  <si>
    <t>5EF6FBAD-9595-4F39-9E46-7FC25FEA6C4F</t>
  </si>
  <si>
    <t>06CDDAB0-E9D8-43E4-B8ED-C8169C294622</t>
  </si>
  <si>
    <t>3031663B-5F11-4AA4-A5F8-5478F482E421</t>
  </si>
  <si>
    <t>0CCAF8EF-D773-4B63-AC30-F3E3424904B3</t>
  </si>
  <si>
    <t>04C1C25E-3958-4DF7-917D-E972FD889C09</t>
  </si>
  <si>
    <t>7344240D-8EBC-4F53-9C65-0C630DA9459E</t>
  </si>
  <si>
    <t>2CD0B7D4-A1BD-42CC-A655-81C6B5B53366</t>
  </si>
  <si>
    <t>6A1630F1-B955-4A51-8758-05A1E1364946</t>
  </si>
  <si>
    <t>4EF96968-9F3C-420C-93F3-6C3EBD24C712</t>
  </si>
  <si>
    <t>E31D2FBB-3F87-4495-8AEE-0089B141758F</t>
  </si>
  <si>
    <t>1BB69553-F026-444F-ACCF-DB0FA911361A</t>
  </si>
  <si>
    <t>EA535960-5B72-4CD9-83DF-5FF3EFD11BD9</t>
  </si>
  <si>
    <t>CDDE989C-D3BD-47AA-A01A-68FF511077C5</t>
  </si>
  <si>
    <t>386C0A0F-63AC-4048-B225-B500A6627238</t>
  </si>
  <si>
    <t>PAGO SUELDO INGENIERO</t>
  </si>
  <si>
    <t>SEMANA 49 COMISIONES</t>
  </si>
  <si>
    <t>SEMANA 49 BASE</t>
  </si>
  <si>
    <t>PRIMER QUINCENA DICIEMBRE</t>
  </si>
  <si>
    <t>PRIMER QUINCENA PRACTICANTES DICIEMBRE</t>
  </si>
  <si>
    <t>UNIFORME DE PERSONAL</t>
  </si>
  <si>
    <t>SEMANA 50 BASE</t>
  </si>
  <si>
    <t>SEMANA 50 COMISIONES</t>
  </si>
  <si>
    <t>IMPUESTOS  SRA CECILIA</t>
  </si>
  <si>
    <t>IMSS NOVIEMBRE</t>
  </si>
  <si>
    <t>AGUINALDO SEMANAL 01</t>
  </si>
  <si>
    <t>AGUINALDO SEMANAL 02</t>
  </si>
  <si>
    <t>AGUINALDO QUINCENAL 01</t>
  </si>
  <si>
    <t>AGUINALDO QUINCENAL 02</t>
  </si>
  <si>
    <t>SEMANA 51 BASE</t>
  </si>
  <si>
    <t>SEMANA 51 COMISIONES</t>
  </si>
  <si>
    <t>PAGO ERRONEO</t>
  </si>
  <si>
    <t>FACTURADA EN OCTUBRE</t>
  </si>
  <si>
    <t>DESPENSAS 2016</t>
  </si>
  <si>
    <t>FALTA MODIFICAR ESTE</t>
  </si>
  <si>
    <t>FINIQUITO JORGE ALBERTO RAMIREZ</t>
  </si>
  <si>
    <t>FINIQUITO VANNESA CAJERA</t>
  </si>
  <si>
    <t>SEGUNDA QUINCENA PRACTICANTES DICIEMBRE</t>
  </si>
  <si>
    <t>SEGUNDA QUINCENA DICIEMBRE</t>
  </si>
  <si>
    <t>GASTOS VARIOS</t>
  </si>
  <si>
    <t>SEMANA 52 BASE</t>
  </si>
  <si>
    <t>SEMANA 52 COMISIONES</t>
  </si>
  <si>
    <t>DEVOLUCION POR DEP ERRONEO</t>
  </si>
  <si>
    <t xml:space="preserve">GASTOS POR CONTRATO E IGUALA </t>
  </si>
  <si>
    <t>D-2769</t>
  </si>
  <si>
    <t>BAJA T3433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</si>
</sst>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rgb="FFFF0000"/>
      <name val="Arial"/>
      <family val="2"/>
    </font>
    <font>
      <b/>
      <sz val="8"/>
      <color rgb="FF0000FF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sz val="10"/>
      <color theme="1"/>
      <name val="Calibri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00FF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FF"/>
      <name val="Arial"/>
      <family val="2"/>
    </font>
    <font>
      <b/>
      <sz val="8"/>
      <color rgb="FFC00000"/>
      <name val="Arial"/>
      <family val="2"/>
    </font>
    <font>
      <sz val="10"/>
      <name val="Calibri"/>
      <family val="2"/>
      <scheme val="minor"/>
    </font>
    <font>
      <sz val="8"/>
      <color rgb="FFFF0000"/>
      <name val="Arial"/>
      <family val="2"/>
    </font>
    <font>
      <sz val="8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49998474074526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114">
    <xf numFmtId="0" fontId="0" fillId="0" borderId="0" xfId="0"/>
    <xf numFmtId="0" fontId="2" fillId="0" borderId="0" xfId="0" applyFont="1"/>
    <xf numFmtId="14" fontId="2" fillId="0" borderId="0" xfId="0" applyNumberFormat="1" applyFont="1"/>
    <xf numFmtId="43" fontId="2" fillId="0" borderId="0" xfId="1" applyFont="1"/>
    <xf numFmtId="0" fontId="3" fillId="0" borderId="0" xfId="0" applyFont="1"/>
    <xf numFmtId="0" fontId="4" fillId="0" borderId="0" xfId="1" applyNumberFormat="1" applyFont="1" applyAlignment="1">
      <alignment horizontal="center"/>
    </xf>
    <xf numFmtId="0" fontId="5" fillId="0" borderId="0" xfId="1" applyNumberFormat="1" applyFont="1" applyAlignment="1">
      <alignment horizontal="center"/>
    </xf>
    <xf numFmtId="4" fontId="2" fillId="0" borderId="0" xfId="0" applyNumberFormat="1" applyFont="1"/>
    <xf numFmtId="43" fontId="6" fillId="0" borderId="0" xfId="1" applyFont="1"/>
    <xf numFmtId="0" fontId="6" fillId="0" borderId="0" xfId="0" applyFont="1"/>
    <xf numFmtId="4" fontId="6" fillId="0" borderId="0" xfId="0" applyNumberFormat="1" applyFont="1"/>
    <xf numFmtId="4" fontId="7" fillId="0" borderId="0" xfId="0" applyNumberFormat="1" applyFont="1"/>
    <xf numFmtId="14" fontId="6" fillId="0" borderId="0" xfId="1" applyNumberFormat="1" applyFont="1" applyAlignment="1">
      <alignment horizontal="right"/>
    </xf>
    <xf numFmtId="14" fontId="6" fillId="0" borderId="0" xfId="0" applyNumberFormat="1" applyFont="1" applyAlignment="1">
      <alignment horizontal="right"/>
    </xf>
    <xf numFmtId="43" fontId="2" fillId="0" borderId="0" xfId="0" applyNumberFormat="1" applyFont="1"/>
    <xf numFmtId="14" fontId="6" fillId="2" borderId="0" xfId="1" applyNumberFormat="1" applyFont="1" applyFill="1" applyAlignment="1">
      <alignment horizontal="right"/>
    </xf>
    <xf numFmtId="0" fontId="6" fillId="2" borderId="0" xfId="0" applyFont="1" applyFill="1"/>
    <xf numFmtId="4" fontId="7" fillId="2" borderId="0" xfId="0" applyNumberFormat="1" applyFont="1" applyFill="1"/>
    <xf numFmtId="0" fontId="5" fillId="2" borderId="0" xfId="1" applyNumberFormat="1" applyFont="1" applyFill="1" applyAlignment="1">
      <alignment horizontal="center"/>
    </xf>
    <xf numFmtId="0" fontId="4" fillId="2" borderId="0" xfId="1" applyNumberFormat="1" applyFont="1" applyFill="1" applyAlignment="1">
      <alignment horizontal="center"/>
    </xf>
    <xf numFmtId="43" fontId="2" fillId="2" borderId="0" xfId="1" applyFont="1" applyFill="1"/>
    <xf numFmtId="0" fontId="2" fillId="2" borderId="0" xfId="0" applyFont="1" applyFill="1"/>
    <xf numFmtId="14" fontId="6" fillId="2" borderId="0" xfId="0" applyNumberFormat="1" applyFont="1" applyFill="1" applyAlignment="1">
      <alignment horizontal="right"/>
    </xf>
    <xf numFmtId="4" fontId="6" fillId="2" borderId="0" xfId="0" applyNumberFormat="1" applyFont="1" applyFill="1"/>
    <xf numFmtId="0" fontId="5" fillId="0" borderId="0" xfId="0" applyNumberFormat="1" applyFont="1" applyAlignment="1">
      <alignment horizontal="center"/>
    </xf>
    <xf numFmtId="0" fontId="4" fillId="0" borderId="0" xfId="0" applyNumberFormat="1" applyFont="1" applyAlignment="1">
      <alignment horizontal="center"/>
    </xf>
    <xf numFmtId="0" fontId="6" fillId="0" borderId="1" xfId="0" applyFont="1" applyBorder="1"/>
    <xf numFmtId="14" fontId="6" fillId="0" borderId="1" xfId="0" applyNumberFormat="1" applyFont="1" applyBorder="1" applyAlignment="1">
      <alignment horizontal="right"/>
    </xf>
    <xf numFmtId="0" fontId="5" fillId="0" borderId="1" xfId="1" applyNumberFormat="1" applyFont="1" applyBorder="1" applyAlignment="1">
      <alignment horizontal="center"/>
    </xf>
    <xf numFmtId="4" fontId="6" fillId="0" borderId="1" xfId="0" applyNumberFormat="1" applyFont="1" applyBorder="1"/>
    <xf numFmtId="0" fontId="4" fillId="0" borderId="1" xfId="1" applyNumberFormat="1" applyFont="1" applyBorder="1" applyAlignment="1">
      <alignment horizontal="center"/>
    </xf>
    <xf numFmtId="43" fontId="2" fillId="0" borderId="1" xfId="1" applyFont="1" applyBorder="1"/>
    <xf numFmtId="0" fontId="2" fillId="0" borderId="1" xfId="0" applyFont="1" applyBorder="1"/>
    <xf numFmtId="14" fontId="2" fillId="0" borderId="1" xfId="0" applyNumberFormat="1" applyFont="1" applyBorder="1"/>
    <xf numFmtId="4" fontId="2" fillId="0" borderId="0" xfId="0" applyNumberFormat="1" applyFont="1" applyFill="1"/>
    <xf numFmtId="0" fontId="9" fillId="0" borderId="0" xfId="0" quotePrefix="1" applyFont="1" applyAlignment="1" applyProtection="1">
      <alignment horizontal="left"/>
      <protection locked="0"/>
    </xf>
    <xf numFmtId="0" fontId="11" fillId="0" borderId="0" xfId="2" applyFont="1" applyFill="1" applyProtection="1">
      <protection locked="0"/>
    </xf>
    <xf numFmtId="11" fontId="11" fillId="0" borderId="0" xfId="2" applyNumberFormat="1" applyFont="1" applyFill="1" applyProtection="1">
      <protection locked="0"/>
    </xf>
    <xf numFmtId="0" fontId="12" fillId="0" borderId="0" xfId="0" quotePrefix="1" applyFont="1" applyAlignment="1" applyProtection="1">
      <alignment horizontal="left"/>
      <protection locked="0"/>
    </xf>
    <xf numFmtId="0" fontId="2" fillId="0" borderId="0" xfId="0" applyFont="1" applyFill="1"/>
    <xf numFmtId="14" fontId="2" fillId="0" borderId="0" xfId="0" applyNumberFormat="1" applyFont="1" applyFill="1"/>
    <xf numFmtId="43" fontId="2" fillId="0" borderId="0" xfId="1" applyFont="1" applyFill="1"/>
    <xf numFmtId="0" fontId="4" fillId="0" borderId="0" xfId="1" applyNumberFormat="1" applyFont="1" applyFill="1" applyAlignment="1">
      <alignment horizontal="center"/>
    </xf>
    <xf numFmtId="0" fontId="5" fillId="0" borderId="0" xfId="1" applyNumberFormat="1" applyFont="1" applyFill="1" applyAlignment="1">
      <alignment horizontal="center"/>
    </xf>
    <xf numFmtId="14" fontId="2" fillId="2" borderId="0" xfId="0" applyNumberFormat="1" applyFont="1" applyFill="1"/>
    <xf numFmtId="0" fontId="13" fillId="0" borderId="0" xfId="2" applyFont="1" applyFill="1" applyProtection="1">
      <protection locked="0"/>
    </xf>
    <xf numFmtId="43" fontId="15" fillId="0" borderId="0" xfId="1" applyFont="1" applyFill="1" applyBorder="1" applyAlignment="1">
      <alignment horizontal="center"/>
    </xf>
    <xf numFmtId="0" fontId="2" fillId="0" borderId="2" xfId="0" applyFont="1" applyBorder="1"/>
    <xf numFmtId="0" fontId="0" fillId="0" borderId="0" xfId="0"/>
    <xf numFmtId="14" fontId="0" fillId="0" borderId="0" xfId="0" applyNumberFormat="1"/>
    <xf numFmtId="4" fontId="0" fillId="0" borderId="0" xfId="0" applyNumberFormat="1"/>
    <xf numFmtId="14" fontId="2" fillId="0" borderId="2" xfId="0" applyNumberFormat="1" applyFont="1" applyBorder="1"/>
    <xf numFmtId="43" fontId="2" fillId="0" borderId="2" xfId="1" applyFont="1" applyBorder="1"/>
    <xf numFmtId="0" fontId="5" fillId="0" borderId="2" xfId="1" applyNumberFormat="1" applyFont="1" applyBorder="1" applyAlignment="1">
      <alignment horizontal="center"/>
    </xf>
    <xf numFmtId="0" fontId="4" fillId="0" borderId="2" xfId="1" applyNumberFormat="1" applyFont="1" applyBorder="1" applyAlignment="1">
      <alignment horizontal="center"/>
    </xf>
    <xf numFmtId="4" fontId="0" fillId="0" borderId="2" xfId="0" applyNumberFormat="1" applyBorder="1"/>
    <xf numFmtId="0" fontId="0" fillId="0" borderId="0" xfId="0"/>
    <xf numFmtId="14" fontId="0" fillId="0" borderId="0" xfId="0" applyNumberFormat="1"/>
    <xf numFmtId="4" fontId="0" fillId="0" borderId="0" xfId="0" applyNumberFormat="1"/>
    <xf numFmtId="4" fontId="0" fillId="4" borderId="0" xfId="0" applyNumberFormat="1" applyFill="1"/>
    <xf numFmtId="0" fontId="0" fillId="0" borderId="0" xfId="0"/>
    <xf numFmtId="14" fontId="0" fillId="0" borderId="0" xfId="0" applyNumberFormat="1"/>
    <xf numFmtId="4" fontId="0" fillId="0" borderId="0" xfId="0" applyNumberFormat="1"/>
    <xf numFmtId="4" fontId="0" fillId="0" borderId="2" xfId="0" applyNumberFormat="1" applyBorder="1"/>
    <xf numFmtId="0" fontId="0" fillId="0" borderId="0" xfId="0"/>
    <xf numFmtId="14" fontId="0" fillId="0" borderId="0" xfId="0" applyNumberFormat="1"/>
    <xf numFmtId="4" fontId="0" fillId="0" borderId="0" xfId="0" applyNumberFormat="1"/>
    <xf numFmtId="0" fontId="16" fillId="0" borderId="0" xfId="0" applyFont="1"/>
    <xf numFmtId="0" fontId="17" fillId="0" borderId="0" xfId="0" applyFont="1"/>
    <xf numFmtId="4" fontId="16" fillId="0" borderId="0" xfId="0" applyNumberFormat="1" applyFont="1" applyFill="1"/>
    <xf numFmtId="14" fontId="17" fillId="0" borderId="0" xfId="0" applyNumberFormat="1" applyFont="1"/>
    <xf numFmtId="4" fontId="17" fillId="0" borderId="0" xfId="0" applyNumberFormat="1" applyFont="1"/>
    <xf numFmtId="4" fontId="17" fillId="4" borderId="0" xfId="0" applyNumberFormat="1" applyFont="1" applyFill="1"/>
    <xf numFmtId="0" fontId="0" fillId="0" borderId="0" xfId="0"/>
    <xf numFmtId="4" fontId="0" fillId="0" borderId="0" xfId="0" applyNumberFormat="1"/>
    <xf numFmtId="0" fontId="17" fillId="2" borderId="0" xfId="0" applyFont="1" applyFill="1"/>
    <xf numFmtId="14" fontId="17" fillId="2" borderId="0" xfId="0" applyNumberFormat="1" applyFont="1" applyFill="1"/>
    <xf numFmtId="43" fontId="8" fillId="0" borderId="0" xfId="1" applyFont="1" applyFill="1" applyAlignment="1">
      <alignment horizontal="center"/>
    </xf>
    <xf numFmtId="43" fontId="2" fillId="0" borderId="0" xfId="0" applyNumberFormat="1" applyFont="1" applyFill="1"/>
    <xf numFmtId="0" fontId="4" fillId="0" borderId="0" xfId="0" applyNumberFormat="1" applyFont="1" applyFill="1" applyAlignment="1">
      <alignment horizontal="center"/>
    </xf>
    <xf numFmtId="0" fontId="14" fillId="3" borderId="1" xfId="0" applyFont="1" applyFill="1" applyBorder="1" applyAlignment="1">
      <alignment horizontal="center"/>
    </xf>
    <xf numFmtId="43" fontId="14" fillId="3" borderId="1" xfId="1" applyFont="1" applyFill="1" applyBorder="1" applyAlignment="1">
      <alignment horizontal="center"/>
    </xf>
    <xf numFmtId="0" fontId="14" fillId="3" borderId="1" xfId="1" applyNumberFormat="1" applyFont="1" applyFill="1" applyBorder="1" applyAlignment="1">
      <alignment horizontal="center"/>
    </xf>
    <xf numFmtId="0" fontId="8" fillId="3" borderId="0" xfId="0" applyFont="1" applyFill="1" applyAlignment="1">
      <alignment horizontal="center"/>
    </xf>
    <xf numFmtId="43" fontId="8" fillId="3" borderId="0" xfId="1" applyFont="1" applyFill="1" applyAlignment="1">
      <alignment horizontal="center"/>
    </xf>
    <xf numFmtId="0" fontId="8" fillId="3" borderId="0" xfId="1" applyNumberFormat="1" applyFont="1" applyFill="1" applyAlignment="1">
      <alignment horizontal="center"/>
    </xf>
    <xf numFmtId="0" fontId="7" fillId="0" borderId="0" xfId="0" applyFont="1" applyFill="1" applyAlignment="1">
      <alignment horizontal="center"/>
    </xf>
    <xf numFmtId="43" fontId="7" fillId="0" borderId="0" xfId="1" applyFont="1" applyFill="1" applyAlignment="1">
      <alignment horizontal="center"/>
    </xf>
    <xf numFmtId="0" fontId="7" fillId="0" borderId="0" xfId="1" applyNumberFormat="1" applyFont="1" applyFill="1" applyAlignment="1">
      <alignment horizontal="center"/>
    </xf>
    <xf numFmtId="0" fontId="20" fillId="0" borderId="0" xfId="0" applyFont="1" applyFill="1" applyProtection="1">
      <protection locked="0"/>
    </xf>
    <xf numFmtId="0" fontId="20" fillId="0" borderId="0" xfId="0" quotePrefix="1" applyFont="1" applyFill="1" applyAlignment="1" applyProtection="1">
      <alignment horizontal="left"/>
      <protection locked="0"/>
    </xf>
    <xf numFmtId="0" fontId="20" fillId="0" borderId="0" xfId="0" applyFont="1" applyProtection="1">
      <protection locked="0"/>
    </xf>
    <xf numFmtId="0" fontId="20" fillId="0" borderId="0" xfId="0" quotePrefix="1" applyFont="1" applyAlignment="1" applyProtection="1">
      <alignment horizontal="left"/>
      <protection locked="0"/>
    </xf>
    <xf numFmtId="11" fontId="20" fillId="0" borderId="0" xfId="0" applyNumberFormat="1" applyFont="1" applyProtection="1">
      <protection locked="0"/>
    </xf>
    <xf numFmtId="0" fontId="21" fillId="0" borderId="0" xfId="0" applyFont="1"/>
    <xf numFmtId="0" fontId="12" fillId="0" borderId="0" xfId="0" applyFont="1" applyProtection="1">
      <protection locked="0"/>
    </xf>
    <xf numFmtId="0" fontId="18" fillId="0" borderId="0" xfId="0" applyNumberFormat="1" applyFont="1" applyAlignment="1">
      <alignment horizontal="center"/>
    </xf>
    <xf numFmtId="4" fontId="2" fillId="0" borderId="2" xfId="0" applyNumberFormat="1" applyFont="1" applyFill="1" applyBorder="1"/>
    <xf numFmtId="0" fontId="2" fillId="0" borderId="0" xfId="0" applyFont="1" applyProtection="1">
      <protection locked="0"/>
    </xf>
    <xf numFmtId="11" fontId="2" fillId="0" borderId="0" xfId="0" applyNumberFormat="1" applyFont="1" applyProtection="1">
      <protection locked="0"/>
    </xf>
    <xf numFmtId="11" fontId="2" fillId="0" borderId="0" xfId="0" applyNumberFormat="1" applyFont="1" applyFill="1" applyProtection="1">
      <protection locked="0"/>
    </xf>
    <xf numFmtId="0" fontId="2" fillId="0" borderId="0" xfId="0" applyFont="1" applyFill="1" applyProtection="1">
      <protection locked="0"/>
    </xf>
    <xf numFmtId="0" fontId="20" fillId="0" borderId="0" xfId="0" applyFont="1" applyAlignment="1" applyProtection="1">
      <alignment horizontal="left"/>
      <protection locked="0"/>
    </xf>
    <xf numFmtId="0" fontId="21" fillId="0" borderId="0" xfId="0" applyFont="1" applyFill="1"/>
    <xf numFmtId="0" fontId="5" fillId="2" borderId="0" xfId="0" applyNumberFormat="1" applyFont="1" applyFill="1" applyAlignment="1">
      <alignment horizontal="center"/>
    </xf>
    <xf numFmtId="4" fontId="2" fillId="2" borderId="0" xfId="0" applyNumberFormat="1" applyFont="1" applyFill="1"/>
    <xf numFmtId="11" fontId="11" fillId="0" borderId="0" xfId="4" applyNumberFormat="1" applyFont="1" applyFill="1" applyProtection="1">
      <protection locked="0"/>
    </xf>
    <xf numFmtId="0" fontId="11" fillId="0" borderId="0" xfId="4" applyFont="1" applyFill="1" applyProtection="1">
      <protection locked="0"/>
    </xf>
    <xf numFmtId="0" fontId="5" fillId="3" borderId="0" xfId="1" applyNumberFormat="1" applyFont="1" applyFill="1" applyAlignment="1">
      <alignment horizontal="center"/>
    </xf>
    <xf numFmtId="0" fontId="4" fillId="3" borderId="0" xfId="1" applyNumberFormat="1" applyFont="1" applyFill="1" applyAlignment="1">
      <alignment horizontal="center"/>
    </xf>
    <xf numFmtId="0" fontId="22" fillId="0" borderId="0" xfId="0" applyFont="1"/>
    <xf numFmtId="0" fontId="22" fillId="0" borderId="0" xfId="0" applyFont="1" applyFill="1" applyAlignment="1">
      <alignment horizontal="left" wrapText="1"/>
    </xf>
    <xf numFmtId="0" fontId="19" fillId="0" borderId="0" xfId="0" applyFont="1" applyAlignment="1">
      <alignment horizontal="center"/>
    </xf>
    <xf numFmtId="16" fontId="2" fillId="0" borderId="0" xfId="0" applyNumberFormat="1" applyFont="1"/>
  </cellXfs>
  <cellStyles count="5">
    <cellStyle name="Hipervínculo" xfId="2"/>
    <cellStyle name="Hipervínculo 2" xfId="4"/>
    <cellStyle name="Millares" xfId="1" builtinId="3"/>
    <cellStyle name="Millares 3" xfId="3"/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285750</xdr:colOff>
      <xdr:row>0</xdr:row>
      <xdr:rowOff>76200</xdr:rowOff>
    </xdr:from>
    <xdr:to>
      <xdr:col>4</xdr:col>
      <xdr:colOff>224812</xdr:colOff>
      <xdr:row>5</xdr:row>
      <xdr:rowOff>47625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71750" y="76200"/>
          <a:ext cx="872512" cy="685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381000</xdr:colOff>
      <xdr:row>0</xdr:row>
      <xdr:rowOff>76200</xdr:rowOff>
    </xdr:from>
    <xdr:to>
      <xdr:col>4</xdr:col>
      <xdr:colOff>224812</xdr:colOff>
      <xdr:row>5</xdr:row>
      <xdr:rowOff>47625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62100" y="76200"/>
          <a:ext cx="691537" cy="6858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381000</xdr:colOff>
      <xdr:row>0</xdr:row>
      <xdr:rowOff>76200</xdr:rowOff>
    </xdr:from>
    <xdr:to>
      <xdr:col>4</xdr:col>
      <xdr:colOff>224812</xdr:colOff>
      <xdr:row>5</xdr:row>
      <xdr:rowOff>47625</xdr:rowOff>
    </xdr:to>
    <xdr:pic>
      <xdr:nvPicPr>
        <xdr:cNvPr id="3" name="2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62100" y="76200"/>
          <a:ext cx="691537" cy="6858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381000</xdr:colOff>
      <xdr:row>0</xdr:row>
      <xdr:rowOff>76200</xdr:rowOff>
    </xdr:from>
    <xdr:to>
      <xdr:col>4</xdr:col>
      <xdr:colOff>224812</xdr:colOff>
      <xdr:row>4</xdr:row>
      <xdr:rowOff>47625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04950" y="76200"/>
          <a:ext cx="843937" cy="6858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381000</xdr:colOff>
      <xdr:row>0</xdr:row>
      <xdr:rowOff>76200</xdr:rowOff>
    </xdr:from>
    <xdr:to>
      <xdr:col>4</xdr:col>
      <xdr:colOff>224812</xdr:colOff>
      <xdr:row>4</xdr:row>
      <xdr:rowOff>47625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" y="76200"/>
          <a:ext cx="720112" cy="542925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381000</xdr:colOff>
      <xdr:row>0</xdr:row>
      <xdr:rowOff>76200</xdr:rowOff>
    </xdr:from>
    <xdr:to>
      <xdr:col>4</xdr:col>
      <xdr:colOff>224812</xdr:colOff>
      <xdr:row>4</xdr:row>
      <xdr:rowOff>47625</xdr:rowOff>
    </xdr:to>
    <xdr:pic>
      <xdr:nvPicPr>
        <xdr:cNvPr id="3" name="2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00" y="76200"/>
          <a:ext cx="739162" cy="5429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28575</xdr:rowOff>
    </xdr:from>
    <xdr:to>
      <xdr:col>2</xdr:col>
      <xdr:colOff>209550</xdr:colOff>
      <xdr:row>4</xdr:row>
      <xdr:rowOff>0</xdr:rowOff>
    </xdr:to>
    <xdr:pic>
      <xdr:nvPicPr>
        <xdr:cNvPr id="3" name="2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1050" y="28575"/>
          <a:ext cx="952500" cy="5429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28575</xdr:rowOff>
    </xdr:from>
    <xdr:to>
      <xdr:col>2</xdr:col>
      <xdr:colOff>209550</xdr:colOff>
      <xdr:row>4</xdr:row>
      <xdr:rowOff>0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1050" y="28575"/>
          <a:ext cx="952500" cy="5429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qqusuario\Desktop\Copia%20de%20302-INGENIERIA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NE-JUL"/>
      <sheetName val="JULIO"/>
      <sheetName val="AGOS"/>
      <sheetName val="SEP"/>
      <sheetName val="OCT"/>
      <sheetName val="Hoja1"/>
    </sheetNames>
    <sheetDataSet>
      <sheetData sheetId="0" refreshError="1"/>
      <sheetData sheetId="1" refreshError="1"/>
      <sheetData sheetId="2" refreshError="1"/>
      <sheetData sheetId="3" refreshError="1">
        <row r="81">
          <cell r="M81">
            <v>-727053.01999999932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s16038.svrdatacenter.com:2078/CELAYA/Conciliacion%20de%20cuentas%20contables%20Celaya/CELAYA%202016/2016-07/6B878FD2-7777-4D4E-AB33-C70A504CE7B7.pdf" TargetMode="External"/><Relationship Id="rId13" Type="http://schemas.openxmlformats.org/officeDocument/2006/relationships/hyperlink" Target="https://s16038.svrdatacenter.com:2078/CELAYA/Conciliacion%20de%20cuentas%20contables%20Celaya/CELAYA%202016/2016-07/3B0B544F-A912-4F08-9A82-94311C0003A6.pdf" TargetMode="External"/><Relationship Id="rId18" Type="http://schemas.openxmlformats.org/officeDocument/2006/relationships/hyperlink" Target="https://s16038.svrdatacenter.com:2078/CELAYA/Conciliacion%20de%20cuentas%20contables%20Celaya/CELAYA%202016/2016-07/221258D1-00FA-405F-B829-1A5EF9B7518C.xml" TargetMode="External"/><Relationship Id="rId3" Type="http://schemas.openxmlformats.org/officeDocument/2006/relationships/hyperlink" Target="https://s16038.svrdatacenter.com:2078/CELAYA/Conciliacion%20de%20cuentas%20contables%20Celaya/CELAYA%202016/2016-07/D7077E12-1040-4F63-ADE0-8446CDC65B24.pdf" TargetMode="External"/><Relationship Id="rId7" Type="http://schemas.openxmlformats.org/officeDocument/2006/relationships/hyperlink" Target="https://s16038.svrdatacenter.com:2078/CELAYA/Conciliacion%20de%20cuentas%20contables%20Celaya/CELAYA%202016/2016-07/655B510A-748A-453C-BC6B-49334F603A3F.pdf" TargetMode="External"/><Relationship Id="rId12" Type="http://schemas.openxmlformats.org/officeDocument/2006/relationships/hyperlink" Target="https://s16038.svrdatacenter.com:2078/CELAYA/Conciliacion%20de%20cuentas%20contables%20Celaya/CELAYA%202016/2016-07/A0000F13-215C-4987-BFBE-2E28C2B61B6D.pdf" TargetMode="External"/><Relationship Id="rId17" Type="http://schemas.openxmlformats.org/officeDocument/2006/relationships/hyperlink" Target="https://s16038.svrdatacenter.com:2078/CELAYA/Conciliacion%20de%20cuentas%20contables%20Celaya/CELAYA%202016/2016-07/8B55D9C1-FF2D-4A5A-80F2-A2AC905C8C52.pdf" TargetMode="External"/><Relationship Id="rId2" Type="http://schemas.openxmlformats.org/officeDocument/2006/relationships/hyperlink" Target="https://s16038.svrdatacenter.com:2078/CELAYA/Conciliacion%20de%20cuentas%20contables%20Celaya/CELAYA%202016/2016-07/EB7DEC69-22A0-4B55-A0E2-3AFF7C6ABD10.pdf" TargetMode="External"/><Relationship Id="rId16" Type="http://schemas.openxmlformats.org/officeDocument/2006/relationships/hyperlink" Target="https://s16038.svrdatacenter.com:2078/CELAYA/Conciliacion%20de%20cuentas%20contables%20Celaya/CELAYA%202016/2016-07/91121CB6-C472-4FBD-A2B0-8449CFA71D38.pdf" TargetMode="External"/><Relationship Id="rId20" Type="http://schemas.openxmlformats.org/officeDocument/2006/relationships/drawing" Target="../drawings/drawing2.xml"/><Relationship Id="rId1" Type="http://schemas.openxmlformats.org/officeDocument/2006/relationships/hyperlink" Target="https://s16038.svrdatacenter.com:2078/CELAYA/Conciliacion%20de%20cuentas%20contables%20Celaya/CELAYA%202016/2016-07/37C53954-0E50-485F-A667-F12F02F10BE7.pdf" TargetMode="External"/><Relationship Id="rId6" Type="http://schemas.openxmlformats.org/officeDocument/2006/relationships/hyperlink" Target="https://s16038.svrdatacenter.com:2078/CELAYA/Conciliacion%20de%20cuentas%20contables%20Celaya/CELAYA%202016/2016-07/217F7DE1-5D88-45D3-9684-17E0A80F2387.pdf" TargetMode="External"/><Relationship Id="rId11" Type="http://schemas.openxmlformats.org/officeDocument/2006/relationships/hyperlink" Target="https://s16038.svrdatacenter.com:2078/CELAYA/Conciliacion%20de%20cuentas%20contables%20Celaya/CELAYA%202016/2016-07/28BA1F35-FC99-41E1-A5FC-68608EF3EE15.pdf" TargetMode="External"/><Relationship Id="rId5" Type="http://schemas.openxmlformats.org/officeDocument/2006/relationships/hyperlink" Target="https://s16038.svrdatacenter.com:2078/CELAYA/Conciliacion%20de%20cuentas%20contables%20Celaya/CELAYA%202016/2016-07/8DB0EA37-917D-4F97-B07B-0B8060AE0E00.pdf" TargetMode="External"/><Relationship Id="rId15" Type="http://schemas.openxmlformats.org/officeDocument/2006/relationships/hyperlink" Target="https://s16038.svrdatacenter.com:2078/CELAYA/Conciliacion%20de%20cuentas%20contables%20Celaya/CELAYA%202016/2016-07/86786896-065C-46F6-9878-79E97E5C152A.pdf" TargetMode="External"/><Relationship Id="rId10" Type="http://schemas.openxmlformats.org/officeDocument/2006/relationships/hyperlink" Target="https://s16038.svrdatacenter.com:2078/CELAYA/Conciliacion%20de%20cuentas%20contables%20Celaya/CELAYA%202016/2016-07/A4E0D4D2-3C11-48F3-AA2B-BC4BB9445AE3.pdf" TargetMode="External"/><Relationship Id="rId19" Type="http://schemas.openxmlformats.org/officeDocument/2006/relationships/printerSettings" Target="../printerSettings/printerSettings2.bin"/><Relationship Id="rId4" Type="http://schemas.openxmlformats.org/officeDocument/2006/relationships/hyperlink" Target="https://s16038.svrdatacenter.com:2078/CELAYA/Conciliacion%20de%20cuentas%20contables%20Celaya/CELAYA%202016/2016-07/9F36FCB0-9281-4A58-95C9-99313E24BCD7.pdf" TargetMode="External"/><Relationship Id="rId9" Type="http://schemas.openxmlformats.org/officeDocument/2006/relationships/hyperlink" Target="https://s16038.svrdatacenter.com:2078/CELAYA/Conciliacion%20de%20cuentas%20contables%20Celaya/CELAYA%202016/2016-07/C6FC24EC-2E77-4A0C-8CD7-B3AE430DF0D8.pdf" TargetMode="External"/><Relationship Id="rId14" Type="http://schemas.openxmlformats.org/officeDocument/2006/relationships/hyperlink" Target="https://s16038.svrdatacenter.com:2078/CELAYA/Conciliacion%20de%20cuentas%20contables%20Celaya/CELAYA%202016/2016-07/6F0B496B-8B37-41DF-9A02-FCF58D53D513.pdf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s16038.svrdatacenter.com:2078/CELAYA/Conciliacion%20de%20cuentas%20contables%20Celaya/CELAYA%202016/2016-08/1ADC12E2-F340-4CEF-8CEE-5BF573C1A9D5.xml" TargetMode="External"/><Relationship Id="rId13" Type="http://schemas.openxmlformats.org/officeDocument/2006/relationships/hyperlink" Target="https://s16038.svrdatacenter.com:2078/CELAYA/Conciliacion%20de%20cuentas%20contables%20Celaya/CELAYA%202016/2016-08/691044FF-7591-477D-8556-62EE85067D58.xml" TargetMode="External"/><Relationship Id="rId18" Type="http://schemas.openxmlformats.org/officeDocument/2006/relationships/hyperlink" Target="https://s16038.svrdatacenter.com:2078/CELAYA/Conciliacion%20de%20cuentas%20contables%20Celaya/CELAYA%202016/2016-07/C9495D7D-B1FF-430D-88E4-421704C2743A.xml" TargetMode="External"/><Relationship Id="rId26" Type="http://schemas.openxmlformats.org/officeDocument/2006/relationships/printerSettings" Target="../printerSettings/printerSettings3.bin"/><Relationship Id="rId3" Type="http://schemas.openxmlformats.org/officeDocument/2006/relationships/hyperlink" Target="https://s16038.svrdatacenter.com:2078/CELAYA/Conciliacion%20de%20cuentas%20contables%20Celaya/CELAYA%202016/2016-08/8527890A-C763-4C74-9EDD-FF029C14FFE8.xml" TargetMode="External"/><Relationship Id="rId21" Type="http://schemas.openxmlformats.org/officeDocument/2006/relationships/hyperlink" Target="https://s16038.svrdatacenter.com:2078/CELAYA/Conciliacion%20de%20cuentas%20contables%20Celaya/CELAYA%202016/2016-08/2CDBE9B6-6DA1-4D57-AA3A-963BEA497578.xml" TargetMode="External"/><Relationship Id="rId7" Type="http://schemas.openxmlformats.org/officeDocument/2006/relationships/hyperlink" Target="https://s16038.svrdatacenter.com:2078/CELAYA/Conciliacion%20de%20cuentas%20contables%20Celaya/CELAYA%202016/2016-08/DC52F838-4BF1-4129-95F4-1482187D112D.xml" TargetMode="External"/><Relationship Id="rId12" Type="http://schemas.openxmlformats.org/officeDocument/2006/relationships/hyperlink" Target="https://s16038.svrdatacenter.com:2078/CELAYA/Conciliacion%20de%20cuentas%20contables%20Celaya/CELAYA%202016/2016-08/0038DFEB-865E-4E74-9B26-9BFC89C234EB.xml" TargetMode="External"/><Relationship Id="rId17" Type="http://schemas.openxmlformats.org/officeDocument/2006/relationships/hyperlink" Target="https://s16038.svrdatacenter.com:2078/CELAYA/Conciliacion%20de%20cuentas%20contables%20Celaya/CELAYA%202016/2016-08/5A732F7D-680E-49B5-8546-0497B9408E01.xml" TargetMode="External"/><Relationship Id="rId25" Type="http://schemas.openxmlformats.org/officeDocument/2006/relationships/hyperlink" Target="file:///C:\Users\cqqusuario\AppData\Roaming\Microsoft\Excel\2016-08\1EFABA81-D5B0-46A2-BD0C-34C456C85953.xml" TargetMode="External"/><Relationship Id="rId2" Type="http://schemas.openxmlformats.org/officeDocument/2006/relationships/hyperlink" Target="https://s16038.svrdatacenter.com:2078/CELAYA/Conciliacion%20de%20cuentas%20contables%20Celaya/CELAYA%202016/2016-08/CE29B222-AEDE-4592-8463-DB1DBB9A3171.xml" TargetMode="External"/><Relationship Id="rId16" Type="http://schemas.openxmlformats.org/officeDocument/2006/relationships/hyperlink" Target="https://s16038.svrdatacenter.com:2078/CELAYA/Conciliacion%20de%20cuentas%20contables%20Celaya/CELAYA%202016/2016-08/6732F594-D752-4A80-9BBE-F7310F61D8F6.xml" TargetMode="External"/><Relationship Id="rId20" Type="http://schemas.openxmlformats.org/officeDocument/2006/relationships/hyperlink" Target="https://s16038.svrdatacenter.com:2078/CELAYA/Conciliacion%20de%20cuentas%20contables%20Celaya/CELAYA%202016/2016-08/9E75B3CF-B57B-4E5F-BEB4-DE4EE77CB57F.xml" TargetMode="External"/><Relationship Id="rId1" Type="http://schemas.openxmlformats.org/officeDocument/2006/relationships/hyperlink" Target="https://s16038.svrdatacenter.com:2078/CELAYA/Conciliacion%20de%20cuentas%20contables%20Celaya/CELAYA%202016/2016-08/E0A45178-0493-496D-898C-A456AE07D510.xml" TargetMode="External"/><Relationship Id="rId6" Type="http://schemas.openxmlformats.org/officeDocument/2006/relationships/hyperlink" Target="https://s16038.svrdatacenter.com:2078/CELAYA/Conciliacion%20de%20cuentas%20contables%20Celaya/CELAYA%202016/2016-08/E2DDC0BA-5133-4A8F-9F16-000239707330.xml" TargetMode="External"/><Relationship Id="rId11" Type="http://schemas.openxmlformats.org/officeDocument/2006/relationships/hyperlink" Target="https://s16038.svrdatacenter.com:2078/CELAYA/Conciliacion%20de%20cuentas%20contables%20Celaya/CELAYA%202016/2016-08/5BEE3F13-61F4-4095-9605-702F3496BA73.xml" TargetMode="External"/><Relationship Id="rId24" Type="http://schemas.openxmlformats.org/officeDocument/2006/relationships/hyperlink" Target="file:///C:\Users\cqqusuario\AppData\Roaming\Microsoft\Excel\2016-08\FA5FC839-E319-4DD2-84E2-9BF02423DDAD.xml" TargetMode="External"/><Relationship Id="rId5" Type="http://schemas.openxmlformats.org/officeDocument/2006/relationships/hyperlink" Target="https://s16038.svrdatacenter.com:2078/CELAYA/Conciliacion%20de%20cuentas%20contables%20Celaya/CELAYA%202016/2016-08/BCC0C850-C1D9-4AA3-ACB8-0AC6903B460D.xml" TargetMode="External"/><Relationship Id="rId15" Type="http://schemas.openxmlformats.org/officeDocument/2006/relationships/hyperlink" Target="https://s16038.svrdatacenter.com:2078/CELAYA/Conciliacion%20de%20cuentas%20contables%20Celaya/CELAYA%202016/2016-08/508BC4AF-97C3-4A76-B8E6-8FF34C5A662E.xml" TargetMode="External"/><Relationship Id="rId23" Type="http://schemas.openxmlformats.org/officeDocument/2006/relationships/hyperlink" Target="file:///C:\Users\cqqusuario\AppData\Roaming\Microsoft\Excel\2016-08\78DBA83B-813C-464F-BE51-20740B960306.xml" TargetMode="External"/><Relationship Id="rId10" Type="http://schemas.openxmlformats.org/officeDocument/2006/relationships/hyperlink" Target="https://s16038.svrdatacenter.com:2078/CELAYA/Conciliacion%20de%20cuentas%20contables%20Celaya/CELAYA%202016/2016-08/A49CD570-76F2-48D1-BCCB-F95076C91E0D.xml" TargetMode="External"/><Relationship Id="rId19" Type="http://schemas.openxmlformats.org/officeDocument/2006/relationships/hyperlink" Target="https://s16038.svrdatacenter.com:2078/CELAYA/Conciliacion%20de%20cuentas%20contables%20Celaya/CELAYA%202016/2016-08/4DF12D2C-8FCE-4A85-870B-BEE743D0A69B.xml" TargetMode="External"/><Relationship Id="rId4" Type="http://schemas.openxmlformats.org/officeDocument/2006/relationships/hyperlink" Target="https://s16038.svrdatacenter.com:2078/CELAYA/Conciliacion%20de%20cuentas%20contables%20Celaya/CELAYA%202016/2016-08/366C6206-A925-49C6-BBA5-DEB4D7799817.xml" TargetMode="External"/><Relationship Id="rId9" Type="http://schemas.openxmlformats.org/officeDocument/2006/relationships/hyperlink" Target="https://s16038.svrdatacenter.com:2078/CELAYA/Conciliacion%20de%20cuentas%20contables%20Celaya/CELAYA%202016/2016-08/254E2431-AED8-4A1C-B7B5-05479ABB4397.xml" TargetMode="External"/><Relationship Id="rId14" Type="http://schemas.openxmlformats.org/officeDocument/2006/relationships/hyperlink" Target="https://s16038.svrdatacenter.com:2078/CELAYA/Conciliacion%20de%20cuentas%20contables%20Celaya/CELAYA%202016/2016-08/0DDC2920-AEA3-42D5-A483-48FA12B2D736.xml" TargetMode="External"/><Relationship Id="rId22" Type="http://schemas.openxmlformats.org/officeDocument/2006/relationships/hyperlink" Target="file:///C:\Users\cqqusuario\AppData\Roaming\Microsoft\Excel\2016-08\AD88FDB8-F40F-4908-B553-22910FA3BB9D.xml" TargetMode="External"/><Relationship Id="rId27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s16038.svrdatacenter.com:2078/CELAYA/Conciliacion%20de%20cuentas%20contables%20Celaya/CELAYA%202016/2016-09/2B3F7A28-8174-47EF-A791-AB348E444459.xml" TargetMode="External"/><Relationship Id="rId13" Type="http://schemas.openxmlformats.org/officeDocument/2006/relationships/hyperlink" Target="https://s16038.svrdatacenter.com:2078/CELAYA/Conciliacion%20de%20cuentas%20contables%20Celaya/CELAYA%202016/2016-09/1FEBB1A4-D70D-4C8B-B7AA-C61F0812ECE8.xml" TargetMode="External"/><Relationship Id="rId18" Type="http://schemas.openxmlformats.org/officeDocument/2006/relationships/hyperlink" Target="https://s16038.svrdatacenter.com:2078/CELAYA/Conciliacion%20de%20cuentas%20contables%20Celaya/CELAYA%202016/2016-09/93D05E51-856A-4AE5-94BB-03219010D681.xml" TargetMode="External"/><Relationship Id="rId26" Type="http://schemas.openxmlformats.org/officeDocument/2006/relationships/hyperlink" Target="https://s16038.svrdatacenter.com:2078/CELAYA/Conciliacion%20de%20cuentas%20contables%20Celaya/CELAYA%202016/2016-09/25BD2899-447B-420E-8406-F4E60ACFC23F.xml" TargetMode="External"/><Relationship Id="rId3" Type="http://schemas.openxmlformats.org/officeDocument/2006/relationships/hyperlink" Target="https://s16038.svrdatacenter.com:2078/CELAYA/Conciliacion%20de%20cuentas%20contables%20Celaya/CELAYA%202016/2016-09/86E8F3AD-CF0C-4D90-9BC0-F2073289A0D8.xml" TargetMode="External"/><Relationship Id="rId21" Type="http://schemas.openxmlformats.org/officeDocument/2006/relationships/hyperlink" Target="https://s16038.svrdatacenter.com:2078/CELAYA/Conciliacion%20de%20cuentas%20contables%20Celaya/CELAYA%202016/2016-09/8E884884-6248-4257-8627-927A3F438DF5.xml" TargetMode="External"/><Relationship Id="rId7" Type="http://schemas.openxmlformats.org/officeDocument/2006/relationships/hyperlink" Target="https://s16038.svrdatacenter.com:2078/CELAYA/Conciliacion%20de%20cuentas%20contables%20Celaya/CELAYA%202016/2016-09/9DEF658B-3E37-42AB-8C42-64DD12408EB6.xml" TargetMode="External"/><Relationship Id="rId12" Type="http://schemas.openxmlformats.org/officeDocument/2006/relationships/hyperlink" Target="https://s16038.svrdatacenter.com:2078/CELAYA/Conciliacion%20de%20cuentas%20contables%20Celaya/CELAYA%202016/2016-09/3F61FD8A-576F-4971-95F3-1CBCA87D81E5.xml" TargetMode="External"/><Relationship Id="rId17" Type="http://schemas.openxmlformats.org/officeDocument/2006/relationships/hyperlink" Target="https://s16038.svrdatacenter.com:2078/CELAYA/Conciliacion%20de%20cuentas%20contables%20Celaya/CELAYA%202016/2016-09/A55BFC24-62C2-4B21-8AAA-E8CFDD04BFFC.xml" TargetMode="External"/><Relationship Id="rId25" Type="http://schemas.openxmlformats.org/officeDocument/2006/relationships/hyperlink" Target="https://s16038.svrdatacenter.com:2078/CELAYA/Conciliacion%20de%20cuentas%20contables%20Celaya/CELAYA%202016/2016-09/17FFCA3E-5C84-4DC3-AE24-DE7C88D545D7.xml" TargetMode="External"/><Relationship Id="rId33" Type="http://schemas.openxmlformats.org/officeDocument/2006/relationships/drawing" Target="../drawings/drawing4.xml"/><Relationship Id="rId2" Type="http://schemas.openxmlformats.org/officeDocument/2006/relationships/hyperlink" Target="https://s16038.svrdatacenter.com:2078/CELAYA/Conciliacion%20de%20cuentas%20contables%20Celaya/CELAYA%202016/2016-09/DC8F090E-177C-4C92-982E-8971B1C9A183.xml" TargetMode="External"/><Relationship Id="rId16" Type="http://schemas.openxmlformats.org/officeDocument/2006/relationships/hyperlink" Target="https://s16038.svrdatacenter.com:2078/CELAYA/Conciliacion%20de%20cuentas%20contables%20Celaya/CELAYA%202016/2016-09/93A08841-4D42-4C7A-A1E3-F93151D6F77D.xml" TargetMode="External"/><Relationship Id="rId20" Type="http://schemas.openxmlformats.org/officeDocument/2006/relationships/hyperlink" Target="https://s16038.svrdatacenter.com:2078/CELAYA/Conciliacion%20de%20cuentas%20contables%20Celaya/CELAYA%202016/2016-09/4C97082B-918E-4CEB-8418-57D7915559DD.xml" TargetMode="External"/><Relationship Id="rId29" Type="http://schemas.openxmlformats.org/officeDocument/2006/relationships/hyperlink" Target="https://s16038.svrdatacenter.com:2078/CELAYA/Conciliacion%20de%20cuentas%20contables%20Celaya/CELAYA%202016/2016-09/98647DA1-78DC-4DE9-8C46-6B9E27F835EB.xml" TargetMode="External"/><Relationship Id="rId1" Type="http://schemas.openxmlformats.org/officeDocument/2006/relationships/hyperlink" Target="https://s16038.svrdatacenter.com:2078/CELAYA/Conciliacion%20de%20cuentas%20contables%20Celaya/CELAYA%202016/2016-09/46196BF3-878E-404D-B89A-6CCB6B21ECC4.xml" TargetMode="External"/><Relationship Id="rId6" Type="http://schemas.openxmlformats.org/officeDocument/2006/relationships/hyperlink" Target="https://s16038.svrdatacenter.com:2078/CELAYA/Conciliacion%20de%20cuentas%20contables%20Celaya/CELAYA%202016/2016-09/4E9D62C4-D715-4A4E-B16D-60CA400F568F.xml" TargetMode="External"/><Relationship Id="rId11" Type="http://schemas.openxmlformats.org/officeDocument/2006/relationships/hyperlink" Target="https://s16038.svrdatacenter.com:2078/CELAYA/Conciliacion%20de%20cuentas%20contables%20Celaya/CELAYA%202016/2016-09/9A3B8F0C-93A7-4771-82A4-CEA23FB46357.xml" TargetMode="External"/><Relationship Id="rId24" Type="http://schemas.openxmlformats.org/officeDocument/2006/relationships/hyperlink" Target="https://s16038.svrdatacenter.com:2078/CELAYA/Conciliacion%20de%20cuentas%20contables%20Celaya/CELAYA%202016/2016-09/F455E6D9-9D24-4BF8-9877-6A4D2507C0E9.xml" TargetMode="External"/><Relationship Id="rId32" Type="http://schemas.openxmlformats.org/officeDocument/2006/relationships/printerSettings" Target="../printerSettings/printerSettings4.bin"/><Relationship Id="rId5" Type="http://schemas.openxmlformats.org/officeDocument/2006/relationships/hyperlink" Target="https://s16038.svrdatacenter.com:2078/CELAYA/Conciliacion%20de%20cuentas%20contables%20Celaya/CELAYA%202016/2016-09/02ECB913-FC71-4EED-91B9-A8316445A4C2.xml" TargetMode="External"/><Relationship Id="rId15" Type="http://schemas.openxmlformats.org/officeDocument/2006/relationships/hyperlink" Target="https://s16038.svrdatacenter.com:2078/CELAYA/Conciliacion%20de%20cuentas%20contables%20Celaya/CELAYA%202016/2016-09/DEA40F82-F2A0-46F4-A12F-0F00CF687E7B.xml" TargetMode="External"/><Relationship Id="rId23" Type="http://schemas.openxmlformats.org/officeDocument/2006/relationships/hyperlink" Target="https://s16038.svrdatacenter.com:2078/CELAYA/Conciliacion%20de%20cuentas%20contables%20Celaya/CELAYA%202016/2016-09/28B48AB1-99A1-4A75-9DBE-7A9E57134BC2.xml" TargetMode="External"/><Relationship Id="rId28" Type="http://schemas.openxmlformats.org/officeDocument/2006/relationships/hyperlink" Target="https://s16038.svrdatacenter.com:2078/CELAYA/Conciliacion%20de%20cuentas%20contables%20Celaya/CELAYA%202016/2016-09/AAB2069A-DDD9-4351-A9B3-80AFEB775946.xml" TargetMode="External"/><Relationship Id="rId10" Type="http://schemas.openxmlformats.org/officeDocument/2006/relationships/hyperlink" Target="https://s16038.svrdatacenter.com:2078/CELAYA/Conciliacion%20de%20cuentas%20contables%20Celaya/CELAYA%202016/2016-09/B92E0EDC-8734-4553-B9CC-1656054BFA37.xml" TargetMode="External"/><Relationship Id="rId19" Type="http://schemas.openxmlformats.org/officeDocument/2006/relationships/hyperlink" Target="https://s16038.svrdatacenter.com:2078/CELAYA/Conciliacion%20de%20cuentas%20contables%20Celaya/CELAYA%202016/2016-09/C968F9BB-4FAB-4E93-BF5E-8D16C3DD587F.xml" TargetMode="External"/><Relationship Id="rId31" Type="http://schemas.openxmlformats.org/officeDocument/2006/relationships/hyperlink" Target="https://s16038.svrdatacenter.com:2078/CELAYA/Conciliacion%20de%20cuentas%20contables%20Celaya/CELAYA%202016/2016-09/0DBC757D-CC2A-49ED-A24D-25ED042939B6.xml" TargetMode="External"/><Relationship Id="rId4" Type="http://schemas.openxmlformats.org/officeDocument/2006/relationships/hyperlink" Target="https://s16038.svrdatacenter.com:2078/CELAYA/Conciliacion%20de%20cuentas%20contables%20Celaya/CELAYA%202016/2016-09/2864FD58-41D0-463F-BF50-D90E05FAB40A.xml" TargetMode="External"/><Relationship Id="rId9" Type="http://schemas.openxmlformats.org/officeDocument/2006/relationships/hyperlink" Target="https://s16038.svrdatacenter.com:2078/CELAYA/Conciliacion%20de%20cuentas%20contables%20Celaya/CELAYA%202016/2016-09/364D4EEE-09D5-4800-B378-6A96E1B88FD9.xml" TargetMode="External"/><Relationship Id="rId14" Type="http://schemas.openxmlformats.org/officeDocument/2006/relationships/hyperlink" Target="https://s16038.svrdatacenter.com:2078/CELAYA/Conciliacion%20de%20cuentas%20contables%20Celaya/CELAYA%202016/2016-09/5BCFA539-AB62-48EC-91DB-9F498E64A404.xml" TargetMode="External"/><Relationship Id="rId22" Type="http://schemas.openxmlformats.org/officeDocument/2006/relationships/hyperlink" Target="https://s16038.svrdatacenter.com:2078/CELAYA/Conciliacion%20de%20cuentas%20contables%20Celaya/CELAYA%202016/2016-09/879E5FE3-F42F-4445-B4B2-F63D327DC2D1.xml" TargetMode="External"/><Relationship Id="rId27" Type="http://schemas.openxmlformats.org/officeDocument/2006/relationships/hyperlink" Target="https://s16038.svrdatacenter.com:2078/CELAYA/Conciliacion%20de%20cuentas%20contables%20Celaya/CELAYA%202016/2016-09/9B4A4B79-B173-4D4C-BF51-243234A42391.xml" TargetMode="External"/><Relationship Id="rId30" Type="http://schemas.openxmlformats.org/officeDocument/2006/relationships/hyperlink" Target="https://s16038.svrdatacenter.com:2078/CELAYA/Conciliacion%20de%20cuentas%20contables%20Celaya/CELAYA%202016/2016-09/BFAD6298-39CA-46A7-8165-0796F4261CFB.xml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s16038.svrdatacenter.com:2078/CELAYA/Conciliacion%20de%20cuentas%20contables%20Celaya/CELAYA%202016/2016-11/F1AA4A1E-94B2-4175-84F0-82933534AF8E.xml" TargetMode="External"/><Relationship Id="rId13" Type="http://schemas.openxmlformats.org/officeDocument/2006/relationships/hyperlink" Target="https://s16038.svrdatacenter.com:2078/CELAYA/Conciliacion%20de%20cuentas%20contables%20Celaya/CELAYA%202016/2016-11/93ED5BB0-3872-4D11-A418-77D32CD4E16C.xml" TargetMode="External"/><Relationship Id="rId18" Type="http://schemas.openxmlformats.org/officeDocument/2006/relationships/hyperlink" Target="https://s16038.svrdatacenter.com:2078/CELAYA/Conciliacion%20de%20cuentas%20contables%20Celaya/CELAYA%202016/2016-11/11DD911C-4562-45E7-ACE8-228D2667687F.xml" TargetMode="External"/><Relationship Id="rId3" Type="http://schemas.openxmlformats.org/officeDocument/2006/relationships/hyperlink" Target="https://s16038.svrdatacenter.com:2078/CELAYA/Conciliacion%20de%20cuentas%20contables%20Celaya/CELAYA%202016/2016-11/68F7EF32-FFFD-4DED-91C5-CE2C66D859A9.xml" TargetMode="External"/><Relationship Id="rId21" Type="http://schemas.openxmlformats.org/officeDocument/2006/relationships/printerSettings" Target="../printerSettings/printerSettings6.bin"/><Relationship Id="rId7" Type="http://schemas.openxmlformats.org/officeDocument/2006/relationships/hyperlink" Target="https://s16038.svrdatacenter.com:2078/CELAYA/Conciliacion%20de%20cuentas%20contables%20Celaya/CELAYA%202016/2016-11/39D3AD7F-A85E-45F1-A063-D95642EFB50E.xml" TargetMode="External"/><Relationship Id="rId12" Type="http://schemas.openxmlformats.org/officeDocument/2006/relationships/hyperlink" Target="https://s16038.svrdatacenter.com:2078/CELAYA/Conciliacion%20de%20cuentas%20contables%20Celaya/CELAYA%202016/2016-11/AA32F487-257F-4B36-9A99-5A7461773E24.xml" TargetMode="External"/><Relationship Id="rId17" Type="http://schemas.openxmlformats.org/officeDocument/2006/relationships/hyperlink" Target="https://s16038.svrdatacenter.com:2078/CELAYA/Conciliacion%20de%20cuentas%20contables%20Celaya/CELAYA%202016/2016-11/2E62FDC2-EDA5-47E5-BFB4-978A5CBD342A.xml" TargetMode="External"/><Relationship Id="rId2" Type="http://schemas.openxmlformats.org/officeDocument/2006/relationships/hyperlink" Target="https://s16038.svrdatacenter.com:2078/CELAYA/Conciliacion%20de%20cuentas%20contables%20Celaya/CELAYA%202016/2016-11/5E36917F-B417-4CAF-B3E1-275A9DB0E651.xml" TargetMode="External"/><Relationship Id="rId16" Type="http://schemas.openxmlformats.org/officeDocument/2006/relationships/hyperlink" Target="https://s16038.svrdatacenter.com:2078/CELAYA/Conciliacion%20de%20cuentas%20contables%20Celaya/CELAYA%202016/2016-11/733C8909-B5C5-4C8C-B20D-AF9A056F86AE.xml" TargetMode="External"/><Relationship Id="rId20" Type="http://schemas.openxmlformats.org/officeDocument/2006/relationships/hyperlink" Target="https://s16038.svrdatacenter.com:2078/CELAYA/Conciliacion%20de%20cuentas%20contables%20Celaya/CELAYA%202016/2016-11/381E3901-B19B-4799-9497-0109F1BEA577.xml" TargetMode="External"/><Relationship Id="rId1" Type="http://schemas.openxmlformats.org/officeDocument/2006/relationships/hyperlink" Target="https://s16038.svrdatacenter.com:2078/CELAYA/Conciliacion%20de%20cuentas%20contables%20Celaya/CELAYA%202016/2016-11/9B2CEDE7-0B1D-4E8D-9585-C6D3B2C615E9.xml" TargetMode="External"/><Relationship Id="rId6" Type="http://schemas.openxmlformats.org/officeDocument/2006/relationships/hyperlink" Target="https://s16038.svrdatacenter.com:2078/CELAYA/Conciliacion%20de%20cuentas%20contables%20Celaya/CELAYA%202016/2016-11/F0792CF1-FCF1-45D1-B370-D6A859E18D73.xml" TargetMode="External"/><Relationship Id="rId11" Type="http://schemas.openxmlformats.org/officeDocument/2006/relationships/hyperlink" Target="https://s16038.svrdatacenter.com:2078/CELAYA/Conciliacion%20de%20cuentas%20contables%20Celaya/CELAYA%202016/2016-11/DDE6B730-95EF-4CEF-A127-A8E1A3F58300.xml" TargetMode="External"/><Relationship Id="rId5" Type="http://schemas.openxmlformats.org/officeDocument/2006/relationships/hyperlink" Target="https://s16038.svrdatacenter.com:2078/CELAYA/Conciliacion%20de%20cuentas%20contables%20Celaya/CELAYA%202016/2016-11/64FEA969-C614-454F-92CB-1700530B1A9E.xml" TargetMode="External"/><Relationship Id="rId15" Type="http://schemas.openxmlformats.org/officeDocument/2006/relationships/hyperlink" Target="https://s16038.svrdatacenter.com:2078/CELAYA/Conciliacion%20de%20cuentas%20contables%20Celaya/CELAYA%202016/2016-11/3792BD11-A030-4BE3-8E42-B8FB1F7C0A56.xml" TargetMode="External"/><Relationship Id="rId10" Type="http://schemas.openxmlformats.org/officeDocument/2006/relationships/hyperlink" Target="https://s16038.svrdatacenter.com:2078/CELAYA/Conciliacion%20de%20cuentas%20contables%20Celaya/CELAYA%202016/2016-11/E901E789-0932-4479-86E1-84C9FBC4F3F6.xml" TargetMode="External"/><Relationship Id="rId19" Type="http://schemas.openxmlformats.org/officeDocument/2006/relationships/hyperlink" Target="https://s16038.svrdatacenter.com:2078/CELAYA/Conciliacion%20de%20cuentas%20contables%20Celaya/CELAYA%202016/2016-11/52CD1349-7BE2-48C7-A35B-A555570E172B.xml" TargetMode="External"/><Relationship Id="rId4" Type="http://schemas.openxmlformats.org/officeDocument/2006/relationships/hyperlink" Target="https://s16038.svrdatacenter.com:2078/CELAYA/Conciliacion%20de%20cuentas%20contables%20Celaya/CELAYA%202016/2016-11/9C79A91F-B7CA-4E6A-A9A3-B79F465FABA5.xml" TargetMode="External"/><Relationship Id="rId9" Type="http://schemas.openxmlformats.org/officeDocument/2006/relationships/hyperlink" Target="https://s16038.svrdatacenter.com:2078/CELAYA/Conciliacion%20de%20cuentas%20contables%20Celaya/CELAYA%202016/2016-11/94CD03CA-0F4E-4052-98E8-47838B22849C.xml" TargetMode="External"/><Relationship Id="rId14" Type="http://schemas.openxmlformats.org/officeDocument/2006/relationships/hyperlink" Target="https://s16038.svrdatacenter.com:2078/CELAYA/Conciliacion%20de%20cuentas%20contables%20Celaya/CELAYA%202016/2016-11/D058F659-6117-41EF-8A06-BFF542685096.xml" TargetMode="External"/><Relationship Id="rId22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Q137"/>
  <sheetViews>
    <sheetView topLeftCell="D121" workbookViewId="0">
      <selection activeCell="L138" sqref="L138"/>
    </sheetView>
  </sheetViews>
  <sheetFormatPr baseColWidth="10" defaultRowHeight="11.25"/>
  <cols>
    <col min="1" max="3" width="11.42578125" style="1"/>
    <col min="4" max="4" width="14" style="1" bestFit="1" customWidth="1"/>
    <col min="5" max="5" width="20" style="1" bestFit="1" customWidth="1"/>
    <col min="6" max="6" width="9.28515625" style="1" bestFit="1" customWidth="1"/>
    <col min="7" max="7" width="29.7109375" style="1" bestFit="1" customWidth="1"/>
    <col min="8" max="8" width="13.42578125" style="3" bestFit="1" customWidth="1"/>
    <col min="9" max="9" width="2.7109375" style="6" customWidth="1"/>
    <col min="10" max="10" width="13.7109375" style="3" bestFit="1" customWidth="1"/>
    <col min="11" max="11" width="2.7109375" style="5" customWidth="1"/>
    <col min="12" max="12" width="12.85546875" style="3" bestFit="1" customWidth="1"/>
    <col min="13" max="13" width="5.85546875" style="1" customWidth="1"/>
    <col min="14" max="14" width="11.42578125" style="1"/>
    <col min="15" max="15" width="36" style="1" bestFit="1" customWidth="1"/>
    <col min="16" max="16384" width="11.42578125" style="1"/>
  </cols>
  <sheetData>
    <row r="2" spans="1:15">
      <c r="E2" s="112" t="s">
        <v>1069</v>
      </c>
      <c r="F2" s="112"/>
      <c r="G2" s="112"/>
    </row>
    <row r="3" spans="1:15">
      <c r="E3" s="112" t="s">
        <v>1070</v>
      </c>
      <c r="F3" s="112"/>
      <c r="G3" s="112"/>
    </row>
    <row r="4" spans="1:15">
      <c r="E4" s="112" t="s">
        <v>4</v>
      </c>
      <c r="F4" s="112"/>
      <c r="G4" s="112"/>
    </row>
    <row r="5" spans="1:15">
      <c r="A5" s="4"/>
    </row>
    <row r="7" spans="1:15" ht="15.75" thickBot="1">
      <c r="A7" s="80" t="s">
        <v>74</v>
      </c>
      <c r="B7" s="80" t="s">
        <v>75</v>
      </c>
      <c r="C7" s="80" t="s">
        <v>76</v>
      </c>
      <c r="D7" s="80" t="s">
        <v>77</v>
      </c>
      <c r="E7" s="80" t="s">
        <v>78</v>
      </c>
      <c r="F7" s="80" t="s">
        <v>79</v>
      </c>
      <c r="G7" s="80" t="s">
        <v>80</v>
      </c>
      <c r="H7" s="81" t="s">
        <v>81</v>
      </c>
      <c r="I7" s="82"/>
      <c r="J7" s="81" t="s">
        <v>82</v>
      </c>
      <c r="K7" s="82"/>
      <c r="L7" s="81" t="s">
        <v>83</v>
      </c>
      <c r="M7" s="81" t="s">
        <v>84</v>
      </c>
      <c r="N7" s="81" t="s">
        <v>85</v>
      </c>
      <c r="O7" s="81" t="s">
        <v>392</v>
      </c>
    </row>
    <row r="8" spans="1:15" ht="15">
      <c r="A8" s="48" t="s">
        <v>1032</v>
      </c>
      <c r="B8" s="49">
        <v>42429</v>
      </c>
      <c r="C8" s="48" t="s">
        <v>1033</v>
      </c>
      <c r="D8" s="48" t="s">
        <v>1034</v>
      </c>
      <c r="E8" s="48" t="s">
        <v>1035</v>
      </c>
      <c r="F8" s="48" t="s">
        <v>11</v>
      </c>
      <c r="G8" s="48" t="s">
        <v>1036</v>
      </c>
      <c r="H8" s="48"/>
      <c r="I8" s="50"/>
      <c r="J8" s="59">
        <v>80000</v>
      </c>
      <c r="K8" s="50"/>
      <c r="L8" s="50">
        <v>-80000</v>
      </c>
      <c r="M8" s="46"/>
      <c r="N8" s="46"/>
    </row>
    <row r="9" spans="1:15" ht="15">
      <c r="A9" s="48" t="s">
        <v>1032</v>
      </c>
      <c r="B9" s="49">
        <v>42460</v>
      </c>
      <c r="C9" s="48" t="s">
        <v>1033</v>
      </c>
      <c r="D9" s="48" t="s">
        <v>1037</v>
      </c>
      <c r="E9" s="48" t="s">
        <v>1035</v>
      </c>
      <c r="F9" s="48" t="s">
        <v>11</v>
      </c>
      <c r="G9" s="48" t="s">
        <v>1036</v>
      </c>
      <c r="H9" s="48"/>
      <c r="I9" s="50"/>
      <c r="J9" s="59">
        <v>80000</v>
      </c>
      <c r="K9" s="50"/>
      <c r="L9" s="50">
        <f>+L8+H9-J9</f>
        <v>-160000</v>
      </c>
      <c r="M9" s="46"/>
      <c r="N9" s="46"/>
    </row>
    <row r="10" spans="1:15" ht="15">
      <c r="A10" s="48" t="s">
        <v>1032</v>
      </c>
      <c r="B10" s="49">
        <v>42490</v>
      </c>
      <c r="C10" s="48" t="s">
        <v>1033</v>
      </c>
      <c r="D10" s="48" t="s">
        <v>1038</v>
      </c>
      <c r="E10" s="48" t="s">
        <v>1035</v>
      </c>
      <c r="F10" s="48" t="s">
        <v>11</v>
      </c>
      <c r="G10" s="48" t="s">
        <v>1036</v>
      </c>
      <c r="H10" s="48"/>
      <c r="I10" s="50"/>
      <c r="J10" s="59">
        <v>80000</v>
      </c>
      <c r="K10" s="50"/>
      <c r="L10" s="50">
        <f t="shared" ref="L10:L74" si="0">+L9+H10-J10</f>
        <v>-240000</v>
      </c>
      <c r="M10" s="46"/>
      <c r="N10" s="46"/>
    </row>
    <row r="11" spans="1:15" ht="15">
      <c r="A11" s="47" t="s">
        <v>0</v>
      </c>
      <c r="B11" s="51">
        <v>42517</v>
      </c>
      <c r="C11" s="47" t="s">
        <v>1</v>
      </c>
      <c r="D11" s="47" t="s">
        <v>53</v>
      </c>
      <c r="E11" s="47" t="s">
        <v>2</v>
      </c>
      <c r="F11" s="47" t="s">
        <v>3</v>
      </c>
      <c r="G11" s="47" t="s">
        <v>4</v>
      </c>
      <c r="H11" s="52"/>
      <c r="I11" s="53"/>
      <c r="J11" s="52">
        <v>130544.63</v>
      </c>
      <c r="K11" s="54">
        <v>1</v>
      </c>
      <c r="L11" s="55">
        <f t="shared" si="0"/>
        <v>-370544.63</v>
      </c>
    </row>
    <row r="12" spans="1:15" ht="15">
      <c r="A12" s="1" t="s">
        <v>5</v>
      </c>
      <c r="B12" s="2">
        <v>42517</v>
      </c>
      <c r="C12" s="1" t="s">
        <v>1</v>
      </c>
      <c r="D12" s="1" t="s">
        <v>53</v>
      </c>
      <c r="E12" s="1" t="s">
        <v>2</v>
      </c>
      <c r="F12" s="1" t="s">
        <v>3</v>
      </c>
      <c r="G12" s="1" t="s">
        <v>6</v>
      </c>
      <c r="H12" s="3">
        <v>130544.63</v>
      </c>
      <c r="I12" s="6">
        <v>1</v>
      </c>
      <c r="L12" s="50">
        <f t="shared" si="0"/>
        <v>-240000</v>
      </c>
      <c r="M12" s="1" t="s">
        <v>1071</v>
      </c>
    </row>
    <row r="13" spans="1:15" ht="15">
      <c r="A13" s="1" t="s">
        <v>7</v>
      </c>
      <c r="B13" s="2">
        <v>42517</v>
      </c>
      <c r="C13" s="1" t="s">
        <v>1</v>
      </c>
      <c r="D13" s="1" t="s">
        <v>54</v>
      </c>
      <c r="E13" s="1" t="s">
        <v>2</v>
      </c>
      <c r="F13" s="1" t="s">
        <v>3</v>
      </c>
      <c r="G13" s="1" t="s">
        <v>4</v>
      </c>
      <c r="J13" s="3">
        <v>129605.9</v>
      </c>
      <c r="K13" s="5">
        <v>2</v>
      </c>
      <c r="L13" s="50">
        <f t="shared" si="0"/>
        <v>-369605.9</v>
      </c>
    </row>
    <row r="14" spans="1:15" ht="15">
      <c r="A14" s="1" t="s">
        <v>8</v>
      </c>
      <c r="B14" s="2">
        <v>42517</v>
      </c>
      <c r="C14" s="1" t="s">
        <v>9</v>
      </c>
      <c r="D14" s="1" t="s">
        <v>55</v>
      </c>
      <c r="E14" s="1" t="s">
        <v>10</v>
      </c>
      <c r="F14" s="1" t="s">
        <v>11</v>
      </c>
      <c r="G14" s="1" t="s">
        <v>4</v>
      </c>
      <c r="J14" s="3">
        <v>81404.160000000003</v>
      </c>
      <c r="K14" s="5">
        <v>31</v>
      </c>
      <c r="L14" s="50">
        <f t="shared" si="0"/>
        <v>-451010.06000000006</v>
      </c>
    </row>
    <row r="15" spans="1:15" ht="15">
      <c r="A15" s="1" t="s">
        <v>12</v>
      </c>
      <c r="B15" s="2">
        <v>42517</v>
      </c>
      <c r="C15" s="1" t="s">
        <v>13</v>
      </c>
      <c r="D15" s="1" t="s">
        <v>56</v>
      </c>
      <c r="E15" s="1" t="s">
        <v>14</v>
      </c>
      <c r="F15" s="1" t="s">
        <v>3</v>
      </c>
      <c r="G15" s="1" t="s">
        <v>4</v>
      </c>
      <c r="H15" s="3">
        <v>130544.63</v>
      </c>
      <c r="I15" s="6">
        <v>3</v>
      </c>
      <c r="L15" s="50">
        <f t="shared" si="0"/>
        <v>-320465.43000000005</v>
      </c>
      <c r="M15" s="1" t="s">
        <v>1071</v>
      </c>
    </row>
    <row r="16" spans="1:15" ht="15">
      <c r="A16" s="1" t="s">
        <v>15</v>
      </c>
      <c r="B16" s="2">
        <v>42517</v>
      </c>
      <c r="C16" s="1" t="s">
        <v>13</v>
      </c>
      <c r="D16" s="1" t="s">
        <v>56</v>
      </c>
      <c r="E16" s="1" t="s">
        <v>14</v>
      </c>
      <c r="F16" s="1" t="s">
        <v>3</v>
      </c>
      <c r="G16" s="1" t="s">
        <v>6</v>
      </c>
      <c r="J16" s="3">
        <v>130544.63</v>
      </c>
      <c r="K16" s="5">
        <v>3</v>
      </c>
      <c r="L16" s="50">
        <f t="shared" si="0"/>
        <v>-451010.06000000006</v>
      </c>
    </row>
    <row r="17" spans="1:15" ht="15">
      <c r="A17" s="1" t="s">
        <v>16</v>
      </c>
      <c r="B17" s="2">
        <v>42517</v>
      </c>
      <c r="C17" s="1" t="s">
        <v>17</v>
      </c>
      <c r="D17" s="1" t="s">
        <v>57</v>
      </c>
      <c r="E17" s="1" t="s">
        <v>14</v>
      </c>
      <c r="F17" s="1" t="s">
        <v>3</v>
      </c>
      <c r="G17" s="1" t="s">
        <v>4</v>
      </c>
      <c r="H17" s="3">
        <v>129605.9</v>
      </c>
      <c r="I17" s="6">
        <v>2</v>
      </c>
      <c r="L17" s="50">
        <f t="shared" si="0"/>
        <v>-321404.16000000003</v>
      </c>
      <c r="M17" s="90" t="s">
        <v>1073</v>
      </c>
      <c r="O17" s="89" t="s">
        <v>1072</v>
      </c>
    </row>
    <row r="18" spans="1:15" ht="15">
      <c r="A18" s="1" t="s">
        <v>18</v>
      </c>
      <c r="B18" s="2">
        <v>42520</v>
      </c>
      <c r="C18" s="1" t="s">
        <v>19</v>
      </c>
      <c r="D18" s="1" t="s">
        <v>58</v>
      </c>
      <c r="E18" s="1" t="s">
        <v>2</v>
      </c>
      <c r="F18" s="1" t="s">
        <v>3</v>
      </c>
      <c r="G18" s="1" t="s">
        <v>4</v>
      </c>
      <c r="J18" s="3">
        <v>3062.4</v>
      </c>
      <c r="K18" s="5">
        <v>5</v>
      </c>
      <c r="L18" s="50">
        <f t="shared" si="0"/>
        <v>-324466.56000000006</v>
      </c>
    </row>
    <row r="19" spans="1:15" ht="15">
      <c r="A19" s="1" t="s">
        <v>20</v>
      </c>
      <c r="B19" s="2">
        <v>42520</v>
      </c>
      <c r="C19" s="1" t="s">
        <v>21</v>
      </c>
      <c r="D19" s="1" t="s">
        <v>59</v>
      </c>
      <c r="E19" s="1" t="s">
        <v>2</v>
      </c>
      <c r="F19" s="1" t="s">
        <v>3</v>
      </c>
      <c r="G19" s="1" t="s">
        <v>4</v>
      </c>
      <c r="J19" s="3">
        <v>265295.45</v>
      </c>
      <c r="K19" s="5">
        <v>4</v>
      </c>
      <c r="L19" s="50">
        <f t="shared" si="0"/>
        <v>-589762.01</v>
      </c>
    </row>
    <row r="20" spans="1:15" ht="15">
      <c r="A20" s="1" t="s">
        <v>22</v>
      </c>
      <c r="B20" s="2">
        <v>42520</v>
      </c>
      <c r="C20" s="1" t="s">
        <v>21</v>
      </c>
      <c r="D20" s="1" t="s">
        <v>59</v>
      </c>
      <c r="E20" s="1" t="s">
        <v>2</v>
      </c>
      <c r="F20" s="1" t="s">
        <v>3</v>
      </c>
      <c r="G20" s="1" t="s">
        <v>6</v>
      </c>
      <c r="H20" s="3">
        <v>265295.45</v>
      </c>
      <c r="I20" s="6">
        <v>4</v>
      </c>
      <c r="L20" s="50">
        <f t="shared" si="0"/>
        <v>-324466.56</v>
      </c>
      <c r="M20" s="1" t="s">
        <v>1071</v>
      </c>
    </row>
    <row r="21" spans="1:15" ht="15">
      <c r="A21" s="1" t="s">
        <v>23</v>
      </c>
      <c r="B21" s="2">
        <v>42520</v>
      </c>
      <c r="C21" s="1" t="s">
        <v>21</v>
      </c>
      <c r="D21" s="1" t="s">
        <v>60</v>
      </c>
      <c r="E21" s="1" t="s">
        <v>2</v>
      </c>
      <c r="F21" s="1" t="s">
        <v>3</v>
      </c>
      <c r="G21" s="1" t="s">
        <v>4</v>
      </c>
      <c r="J21" s="3">
        <v>2172.16</v>
      </c>
      <c r="K21" s="5">
        <v>7</v>
      </c>
      <c r="L21" s="50">
        <f t="shared" si="0"/>
        <v>-326638.71999999997</v>
      </c>
    </row>
    <row r="22" spans="1:15" ht="15">
      <c r="A22" s="1" t="s">
        <v>24</v>
      </c>
      <c r="B22" s="2">
        <v>42520</v>
      </c>
      <c r="C22" s="1" t="s">
        <v>25</v>
      </c>
      <c r="D22" s="1" t="s">
        <v>61</v>
      </c>
      <c r="E22" s="1" t="s">
        <v>2</v>
      </c>
      <c r="F22" s="1" t="s">
        <v>3</v>
      </c>
      <c r="G22" s="1" t="s">
        <v>26</v>
      </c>
      <c r="J22" s="3">
        <v>270915.06</v>
      </c>
      <c r="K22" s="5">
        <v>8</v>
      </c>
      <c r="L22" s="50">
        <f t="shared" si="0"/>
        <v>-597553.78</v>
      </c>
    </row>
    <row r="23" spans="1:15" ht="15">
      <c r="A23" s="1" t="s">
        <v>27</v>
      </c>
      <c r="B23" s="2">
        <v>42520</v>
      </c>
      <c r="C23" s="1" t="s">
        <v>28</v>
      </c>
      <c r="D23" s="1" t="s">
        <v>62</v>
      </c>
      <c r="E23" s="1" t="s">
        <v>2</v>
      </c>
      <c r="F23" s="1" t="s">
        <v>3</v>
      </c>
      <c r="G23" s="1" t="s">
        <v>26</v>
      </c>
      <c r="J23" s="3">
        <v>424.47</v>
      </c>
      <c r="K23" s="5">
        <v>9</v>
      </c>
      <c r="L23" s="50">
        <f t="shared" si="0"/>
        <v>-597978.25</v>
      </c>
    </row>
    <row r="24" spans="1:15" ht="15">
      <c r="A24" s="1" t="s">
        <v>29</v>
      </c>
      <c r="B24" s="2">
        <v>42520</v>
      </c>
      <c r="C24" s="1" t="s">
        <v>30</v>
      </c>
      <c r="D24" s="1" t="s">
        <v>63</v>
      </c>
      <c r="E24" s="1" t="s">
        <v>2</v>
      </c>
      <c r="F24" s="1" t="s">
        <v>3</v>
      </c>
      <c r="G24" s="1" t="s">
        <v>4</v>
      </c>
      <c r="J24" s="3">
        <v>88683.31</v>
      </c>
      <c r="K24" s="5">
        <v>10</v>
      </c>
      <c r="L24" s="50">
        <f t="shared" si="0"/>
        <v>-686661.56</v>
      </c>
    </row>
    <row r="25" spans="1:15" ht="15">
      <c r="A25" s="1" t="s">
        <v>31</v>
      </c>
      <c r="B25" s="2">
        <v>42520</v>
      </c>
      <c r="C25" s="1" t="s">
        <v>32</v>
      </c>
      <c r="D25" s="1" t="s">
        <v>64</v>
      </c>
      <c r="E25" s="1" t="s">
        <v>2</v>
      </c>
      <c r="F25" s="1" t="s">
        <v>3</v>
      </c>
      <c r="G25" s="1" t="s">
        <v>4</v>
      </c>
      <c r="J25" s="3">
        <v>78002.52</v>
      </c>
      <c r="K25" s="5">
        <v>11</v>
      </c>
      <c r="L25" s="50">
        <f t="shared" si="0"/>
        <v>-764664.08000000007</v>
      </c>
    </row>
    <row r="26" spans="1:15" ht="15">
      <c r="A26" s="1" t="s">
        <v>33</v>
      </c>
      <c r="B26" s="2">
        <v>42520</v>
      </c>
      <c r="C26" s="1" t="s">
        <v>34</v>
      </c>
      <c r="D26" s="1" t="s">
        <v>65</v>
      </c>
      <c r="E26" s="1" t="s">
        <v>2</v>
      </c>
      <c r="F26" s="1" t="s">
        <v>3</v>
      </c>
      <c r="G26" s="1" t="s">
        <v>4</v>
      </c>
      <c r="J26" s="3">
        <v>2362.15</v>
      </c>
      <c r="K26" s="5">
        <v>12</v>
      </c>
      <c r="L26" s="50">
        <f t="shared" si="0"/>
        <v>-767026.2300000001</v>
      </c>
    </row>
    <row r="27" spans="1:15" ht="15">
      <c r="A27" s="1" t="s">
        <v>35</v>
      </c>
      <c r="B27" s="2">
        <v>42520</v>
      </c>
      <c r="C27" s="1" t="s">
        <v>36</v>
      </c>
      <c r="D27" s="1" t="s">
        <v>66</v>
      </c>
      <c r="E27" s="1" t="s">
        <v>14</v>
      </c>
      <c r="F27" s="1" t="s">
        <v>3</v>
      </c>
      <c r="G27" s="1" t="s">
        <v>4</v>
      </c>
      <c r="H27" s="3">
        <v>3062.4</v>
      </c>
      <c r="I27" s="6">
        <v>5</v>
      </c>
      <c r="L27" s="50">
        <f t="shared" si="0"/>
        <v>-763963.83000000007</v>
      </c>
      <c r="M27" s="90" t="s">
        <v>1075</v>
      </c>
      <c r="O27" s="89" t="s">
        <v>1074</v>
      </c>
    </row>
    <row r="28" spans="1:15" ht="15">
      <c r="A28" s="1" t="s">
        <v>37</v>
      </c>
      <c r="B28" s="2">
        <v>42520</v>
      </c>
      <c r="C28" s="1" t="s">
        <v>38</v>
      </c>
      <c r="D28" s="1" t="s">
        <v>67</v>
      </c>
      <c r="E28" s="1" t="s">
        <v>14</v>
      </c>
      <c r="F28" s="1" t="s">
        <v>3</v>
      </c>
      <c r="G28" s="1" t="s">
        <v>4</v>
      </c>
      <c r="H28" s="3">
        <v>265295.45</v>
      </c>
      <c r="I28" s="6">
        <v>6</v>
      </c>
      <c r="L28" s="50">
        <f t="shared" si="0"/>
        <v>-498668.38000000006</v>
      </c>
      <c r="O28" s="1" t="s">
        <v>1076</v>
      </c>
    </row>
    <row r="29" spans="1:15" ht="15">
      <c r="A29" s="1" t="s">
        <v>39</v>
      </c>
      <c r="B29" s="2">
        <v>42520</v>
      </c>
      <c r="C29" s="1" t="s">
        <v>38</v>
      </c>
      <c r="D29" s="1" t="s">
        <v>67</v>
      </c>
      <c r="E29" s="1" t="s">
        <v>14</v>
      </c>
      <c r="F29" s="1" t="s">
        <v>3</v>
      </c>
      <c r="G29" s="1" t="s">
        <v>6</v>
      </c>
      <c r="J29" s="3">
        <v>265295.45</v>
      </c>
      <c r="K29" s="5">
        <v>6</v>
      </c>
      <c r="L29" s="50">
        <f t="shared" si="0"/>
        <v>-763963.83000000007</v>
      </c>
    </row>
    <row r="30" spans="1:15" ht="15">
      <c r="A30" s="1" t="s">
        <v>40</v>
      </c>
      <c r="B30" s="2">
        <v>42520</v>
      </c>
      <c r="C30" s="1" t="s">
        <v>41</v>
      </c>
      <c r="D30" s="1" t="s">
        <v>68</v>
      </c>
      <c r="E30" s="1" t="s">
        <v>14</v>
      </c>
      <c r="F30" s="1" t="s">
        <v>3</v>
      </c>
      <c r="G30" s="1" t="s">
        <v>4</v>
      </c>
      <c r="H30" s="3">
        <v>2172.16</v>
      </c>
      <c r="I30" s="6">
        <v>7</v>
      </c>
      <c r="L30" s="50">
        <f t="shared" si="0"/>
        <v>-761791.67</v>
      </c>
      <c r="M30" s="90" t="s">
        <v>1078</v>
      </c>
      <c r="O30" s="89" t="s">
        <v>1077</v>
      </c>
    </row>
    <row r="31" spans="1:15" ht="15">
      <c r="A31" s="1" t="s">
        <v>42</v>
      </c>
      <c r="B31" s="2">
        <v>42520</v>
      </c>
      <c r="C31" s="1" t="s">
        <v>43</v>
      </c>
      <c r="D31" s="1" t="s">
        <v>69</v>
      </c>
      <c r="E31" s="1" t="s">
        <v>14</v>
      </c>
      <c r="F31" s="1" t="s">
        <v>3</v>
      </c>
      <c r="G31" s="1" t="s">
        <v>4</v>
      </c>
      <c r="H31" s="3">
        <v>270915.07</v>
      </c>
      <c r="I31" s="6">
        <v>8</v>
      </c>
      <c r="L31" s="50">
        <f t="shared" si="0"/>
        <v>-490876.60000000003</v>
      </c>
      <c r="M31" s="90" t="s">
        <v>1080</v>
      </c>
      <c r="O31" s="89" t="s">
        <v>1079</v>
      </c>
    </row>
    <row r="32" spans="1:15" ht="15">
      <c r="A32" s="1" t="s">
        <v>44</v>
      </c>
      <c r="B32" s="2">
        <v>42520</v>
      </c>
      <c r="C32" s="1" t="s">
        <v>45</v>
      </c>
      <c r="D32" s="1" t="s">
        <v>70</v>
      </c>
      <c r="E32" s="1" t="s">
        <v>14</v>
      </c>
      <c r="F32" s="1" t="s">
        <v>3</v>
      </c>
      <c r="G32" s="1" t="s">
        <v>4</v>
      </c>
      <c r="H32" s="3">
        <v>424.47</v>
      </c>
      <c r="I32" s="6">
        <v>9</v>
      </c>
      <c r="L32" s="50">
        <f t="shared" si="0"/>
        <v>-490452.13000000006</v>
      </c>
      <c r="M32" s="90" t="s">
        <v>1082</v>
      </c>
      <c r="O32" s="89" t="s">
        <v>1081</v>
      </c>
    </row>
    <row r="33" spans="1:15" ht="15">
      <c r="A33" s="1" t="s">
        <v>46</v>
      </c>
      <c r="B33" s="2">
        <v>42520</v>
      </c>
      <c r="C33" s="1" t="s">
        <v>47</v>
      </c>
      <c r="D33" s="1" t="s">
        <v>71</v>
      </c>
      <c r="E33" s="1" t="s">
        <v>48</v>
      </c>
      <c r="F33" s="1" t="s">
        <v>3</v>
      </c>
      <c r="G33" s="1" t="s">
        <v>4</v>
      </c>
      <c r="H33" s="3">
        <v>88683.31</v>
      </c>
      <c r="I33" s="6">
        <v>10</v>
      </c>
      <c r="L33" s="50">
        <f t="shared" si="0"/>
        <v>-401768.82000000007</v>
      </c>
      <c r="M33" s="90" t="s">
        <v>1084</v>
      </c>
      <c r="O33" s="89" t="s">
        <v>1083</v>
      </c>
    </row>
    <row r="34" spans="1:15" ht="15">
      <c r="A34" s="1" t="s">
        <v>49</v>
      </c>
      <c r="B34" s="2">
        <v>42520</v>
      </c>
      <c r="C34" s="1" t="s">
        <v>50</v>
      </c>
      <c r="D34" s="1" t="s">
        <v>72</v>
      </c>
      <c r="E34" s="1" t="s">
        <v>48</v>
      </c>
      <c r="F34" s="1" t="s">
        <v>3</v>
      </c>
      <c r="G34" s="1" t="s">
        <v>4</v>
      </c>
      <c r="H34" s="3">
        <v>78002.52</v>
      </c>
      <c r="I34" s="6">
        <v>11</v>
      </c>
      <c r="L34" s="50">
        <f t="shared" si="0"/>
        <v>-323766.30000000005</v>
      </c>
      <c r="M34" s="90" t="s">
        <v>1086</v>
      </c>
      <c r="O34" s="89" t="s">
        <v>1085</v>
      </c>
    </row>
    <row r="35" spans="1:15" ht="15">
      <c r="A35" s="1" t="s">
        <v>51</v>
      </c>
      <c r="B35" s="2">
        <v>42520</v>
      </c>
      <c r="C35" s="1" t="s">
        <v>52</v>
      </c>
      <c r="D35" s="1" t="s">
        <v>73</v>
      </c>
      <c r="E35" s="1" t="s">
        <v>48</v>
      </c>
      <c r="F35" s="1" t="s">
        <v>3</v>
      </c>
      <c r="G35" s="1" t="s">
        <v>4</v>
      </c>
      <c r="H35" s="3">
        <v>2362.15</v>
      </c>
      <c r="I35" s="6">
        <v>12</v>
      </c>
      <c r="L35" s="58">
        <f t="shared" si="0"/>
        <v>-321404.15000000002</v>
      </c>
      <c r="M35" s="90" t="s">
        <v>1088</v>
      </c>
      <c r="O35" s="89" t="s">
        <v>1087</v>
      </c>
    </row>
    <row r="36" spans="1:15" ht="15">
      <c r="A36" s="56" t="s">
        <v>1032</v>
      </c>
      <c r="B36" s="57">
        <v>42521</v>
      </c>
      <c r="C36" s="56" t="s">
        <v>1033</v>
      </c>
      <c r="D36" s="56" t="s">
        <v>1039</v>
      </c>
      <c r="E36" s="56" t="s">
        <v>1035</v>
      </c>
      <c r="F36" s="56" t="s">
        <v>11</v>
      </c>
      <c r="G36" s="56" t="s">
        <v>1036</v>
      </c>
      <c r="H36" s="56"/>
      <c r="I36" s="56"/>
      <c r="J36" s="59">
        <v>80000</v>
      </c>
      <c r="L36" s="58">
        <f t="shared" si="0"/>
        <v>-401404.15</v>
      </c>
    </row>
    <row r="37" spans="1:15" ht="15.75" thickBot="1">
      <c r="A37" s="32" t="s">
        <v>226</v>
      </c>
      <c r="B37" s="33">
        <v>42521</v>
      </c>
      <c r="C37" s="32"/>
      <c r="D37" s="32" t="s">
        <v>65</v>
      </c>
      <c r="E37" s="32"/>
      <c r="F37" s="32" t="s">
        <v>11</v>
      </c>
      <c r="G37" s="26" t="s">
        <v>4</v>
      </c>
      <c r="H37" s="31"/>
      <c r="I37" s="28"/>
      <c r="J37" s="31">
        <v>337661.14</v>
      </c>
      <c r="K37" s="30">
        <v>33</v>
      </c>
      <c r="L37" s="58">
        <f t="shared" si="0"/>
        <v>-739065.29</v>
      </c>
      <c r="M37" s="32"/>
    </row>
    <row r="38" spans="1:15" ht="15">
      <c r="A38" s="8" t="s">
        <v>86</v>
      </c>
      <c r="B38" s="12">
        <v>42522</v>
      </c>
      <c r="C38" s="9" t="s">
        <v>87</v>
      </c>
      <c r="D38" s="9" t="s">
        <v>88</v>
      </c>
      <c r="E38" s="9" t="s">
        <v>14</v>
      </c>
      <c r="F38" s="9" t="s">
        <v>3</v>
      </c>
      <c r="G38" s="9" t="s">
        <v>4</v>
      </c>
      <c r="H38" s="10">
        <v>81404.160000000003</v>
      </c>
      <c r="I38" s="6">
        <v>31</v>
      </c>
      <c r="J38" s="9"/>
      <c r="L38" s="55">
        <f t="shared" si="0"/>
        <v>-657661.13</v>
      </c>
      <c r="M38" s="92" t="s">
        <v>1090</v>
      </c>
      <c r="N38" s="1" t="s">
        <v>208</v>
      </c>
      <c r="O38" s="91" t="s">
        <v>1089</v>
      </c>
    </row>
    <row r="39" spans="1:15" ht="15">
      <c r="A39" s="8" t="s">
        <v>89</v>
      </c>
      <c r="B39" s="12">
        <v>42523</v>
      </c>
      <c r="C39" s="9" t="s">
        <v>90</v>
      </c>
      <c r="D39" s="9" t="s">
        <v>91</v>
      </c>
      <c r="E39" s="9" t="s">
        <v>2</v>
      </c>
      <c r="F39" s="9" t="s">
        <v>11</v>
      </c>
      <c r="G39" s="9" t="s">
        <v>4</v>
      </c>
      <c r="H39" s="9"/>
      <c r="J39" s="10">
        <v>350468.09</v>
      </c>
      <c r="K39" s="5">
        <v>13</v>
      </c>
      <c r="L39" s="58">
        <f t="shared" si="0"/>
        <v>-1008129.22</v>
      </c>
    </row>
    <row r="40" spans="1:15" ht="15">
      <c r="A40" s="8" t="s">
        <v>92</v>
      </c>
      <c r="B40" s="12">
        <v>42523</v>
      </c>
      <c r="C40" s="9" t="s">
        <v>93</v>
      </c>
      <c r="D40" s="9" t="s">
        <v>94</v>
      </c>
      <c r="E40" s="9" t="s">
        <v>14</v>
      </c>
      <c r="F40" s="9" t="s">
        <v>11</v>
      </c>
      <c r="G40" s="9" t="s">
        <v>4</v>
      </c>
      <c r="H40" s="10">
        <v>350468.09</v>
      </c>
      <c r="I40" s="6">
        <v>13</v>
      </c>
      <c r="J40" s="9"/>
      <c r="L40" s="58">
        <f t="shared" si="0"/>
        <v>-657661.12999999989</v>
      </c>
      <c r="M40" s="92" t="s">
        <v>1092</v>
      </c>
      <c r="N40" s="1" t="s">
        <v>209</v>
      </c>
      <c r="O40" s="91" t="s">
        <v>1091</v>
      </c>
    </row>
    <row r="41" spans="1:15" ht="15">
      <c r="A41" s="8" t="s">
        <v>95</v>
      </c>
      <c r="B41" s="12">
        <v>42524</v>
      </c>
      <c r="C41" s="9" t="s">
        <v>96</v>
      </c>
      <c r="D41" s="9" t="s">
        <v>97</v>
      </c>
      <c r="E41" s="9" t="s">
        <v>10</v>
      </c>
      <c r="F41" s="9" t="s">
        <v>11</v>
      </c>
      <c r="G41" s="9" t="s">
        <v>4</v>
      </c>
      <c r="H41" s="9"/>
      <c r="J41" s="10">
        <v>6628.56</v>
      </c>
      <c r="K41" s="5">
        <v>30</v>
      </c>
      <c r="L41" s="58">
        <f t="shared" si="0"/>
        <v>-664289.68999999994</v>
      </c>
    </row>
    <row r="42" spans="1:15" ht="15">
      <c r="A42" s="8" t="s">
        <v>98</v>
      </c>
      <c r="B42" s="15">
        <v>42524</v>
      </c>
      <c r="C42" s="16" t="s">
        <v>99</v>
      </c>
      <c r="D42" s="16" t="s">
        <v>100</v>
      </c>
      <c r="E42" s="16" t="s">
        <v>48</v>
      </c>
      <c r="F42" s="16" t="s">
        <v>11</v>
      </c>
      <c r="G42" s="16" t="s">
        <v>4</v>
      </c>
      <c r="H42" s="17">
        <v>337661.14</v>
      </c>
      <c r="I42" s="18">
        <v>33</v>
      </c>
      <c r="J42" s="16"/>
      <c r="K42" s="19"/>
      <c r="L42" s="58">
        <f t="shared" si="0"/>
        <v>-326628.54999999993</v>
      </c>
      <c r="N42" s="21" t="s">
        <v>222</v>
      </c>
      <c r="O42" s="91" t="s">
        <v>1165</v>
      </c>
    </row>
    <row r="43" spans="1:15" ht="15">
      <c r="A43" s="8" t="s">
        <v>101</v>
      </c>
      <c r="B43" s="12">
        <v>42527</v>
      </c>
      <c r="C43" s="9" t="s">
        <v>102</v>
      </c>
      <c r="D43" s="9" t="s">
        <v>103</v>
      </c>
      <c r="E43" s="9" t="s">
        <v>2</v>
      </c>
      <c r="F43" s="9" t="s">
        <v>3</v>
      </c>
      <c r="G43" s="9" t="s">
        <v>4</v>
      </c>
      <c r="H43" s="9"/>
      <c r="J43" s="9">
        <v>426.49</v>
      </c>
      <c r="K43" s="5">
        <v>14</v>
      </c>
      <c r="L43" s="58">
        <f t="shared" si="0"/>
        <v>-327055.03999999992</v>
      </c>
    </row>
    <row r="44" spans="1:15" ht="15">
      <c r="A44" s="8" t="s">
        <v>104</v>
      </c>
      <c r="B44" s="12">
        <v>42527</v>
      </c>
      <c r="C44" s="9" t="s">
        <v>105</v>
      </c>
      <c r="D44" s="9" t="s">
        <v>106</v>
      </c>
      <c r="E44" s="9" t="s">
        <v>14</v>
      </c>
      <c r="F44" s="9" t="s">
        <v>3</v>
      </c>
      <c r="G44" s="9" t="s">
        <v>4</v>
      </c>
      <c r="H44" s="9">
        <v>426.49</v>
      </c>
      <c r="I44" s="6">
        <v>14</v>
      </c>
      <c r="J44" s="9"/>
      <c r="L44" s="58">
        <f t="shared" si="0"/>
        <v>-326628.54999999993</v>
      </c>
      <c r="M44" s="92" t="s">
        <v>1094</v>
      </c>
      <c r="N44" s="1" t="s">
        <v>210</v>
      </c>
      <c r="O44" s="91" t="s">
        <v>1093</v>
      </c>
    </row>
    <row r="45" spans="1:15" ht="15">
      <c r="A45" s="8" t="s">
        <v>107</v>
      </c>
      <c r="B45" s="12">
        <v>42529</v>
      </c>
      <c r="C45" s="9" t="s">
        <v>108</v>
      </c>
      <c r="D45" s="9" t="s">
        <v>109</v>
      </c>
      <c r="E45" s="9" t="s">
        <v>48</v>
      </c>
      <c r="F45" s="9" t="s">
        <v>11</v>
      </c>
      <c r="G45" s="9" t="s">
        <v>4</v>
      </c>
      <c r="H45" s="10">
        <v>45909.75</v>
      </c>
      <c r="I45" s="6">
        <v>32</v>
      </c>
      <c r="J45" s="9"/>
      <c r="L45" s="58">
        <f t="shared" si="0"/>
        <v>-280718.79999999993</v>
      </c>
      <c r="M45" s="92" t="s">
        <v>1098</v>
      </c>
      <c r="O45" s="91" t="s">
        <v>1097</v>
      </c>
    </row>
    <row r="46" spans="1:15" ht="15">
      <c r="A46" s="9" t="s">
        <v>110</v>
      </c>
      <c r="B46" s="13">
        <v>42530</v>
      </c>
      <c r="C46" s="9" t="s">
        <v>111</v>
      </c>
      <c r="D46" s="9" t="s">
        <v>112</v>
      </c>
      <c r="E46" s="9" t="s">
        <v>2</v>
      </c>
      <c r="F46" s="9" t="s">
        <v>11</v>
      </c>
      <c r="G46" s="9" t="s">
        <v>4</v>
      </c>
      <c r="H46" s="9"/>
      <c r="J46" s="10">
        <v>103726.01</v>
      </c>
      <c r="K46" s="5">
        <v>15</v>
      </c>
      <c r="L46" s="58">
        <f t="shared" si="0"/>
        <v>-384444.80999999994</v>
      </c>
    </row>
    <row r="47" spans="1:15" ht="15">
      <c r="A47" s="9" t="s">
        <v>113</v>
      </c>
      <c r="B47" s="13">
        <v>42530</v>
      </c>
      <c r="C47" s="9" t="s">
        <v>114</v>
      </c>
      <c r="D47" s="9" t="s">
        <v>115</v>
      </c>
      <c r="E47" s="9" t="s">
        <v>14</v>
      </c>
      <c r="F47" s="9" t="s">
        <v>11</v>
      </c>
      <c r="G47" s="9" t="s">
        <v>4</v>
      </c>
      <c r="H47" s="10">
        <v>103726.01</v>
      </c>
      <c r="I47" s="6">
        <v>15</v>
      </c>
      <c r="J47" s="9"/>
      <c r="L47" s="58">
        <f t="shared" si="0"/>
        <v>-280718.79999999993</v>
      </c>
      <c r="M47" s="92" t="s">
        <v>1096</v>
      </c>
      <c r="N47" s="1" t="s">
        <v>211</v>
      </c>
      <c r="O47" s="93" t="s">
        <v>1095</v>
      </c>
    </row>
    <row r="48" spans="1:15" ht="15">
      <c r="A48" s="9" t="s">
        <v>116</v>
      </c>
      <c r="B48" s="13">
        <v>42534</v>
      </c>
      <c r="C48" s="9" t="s">
        <v>117</v>
      </c>
      <c r="D48" s="9" t="s">
        <v>118</v>
      </c>
      <c r="E48" s="9" t="s">
        <v>2</v>
      </c>
      <c r="F48" s="9" t="s">
        <v>3</v>
      </c>
      <c r="G48" s="9" t="s">
        <v>4</v>
      </c>
      <c r="H48" s="9"/>
      <c r="J48" s="10">
        <v>4882.32</v>
      </c>
      <c r="K48" s="5">
        <v>16</v>
      </c>
      <c r="L48" s="58">
        <f t="shared" si="0"/>
        <v>-285601.11999999994</v>
      </c>
    </row>
    <row r="49" spans="1:15" ht="15">
      <c r="A49" s="9" t="s">
        <v>119</v>
      </c>
      <c r="B49" s="13">
        <v>42534</v>
      </c>
      <c r="C49" s="9" t="s">
        <v>120</v>
      </c>
      <c r="D49" s="9" t="s">
        <v>121</v>
      </c>
      <c r="E49" s="9" t="s">
        <v>14</v>
      </c>
      <c r="F49" s="9" t="s">
        <v>3</v>
      </c>
      <c r="G49" s="9" t="s">
        <v>4</v>
      </c>
      <c r="H49" s="10">
        <v>4882.32</v>
      </c>
      <c r="I49" s="6">
        <v>16</v>
      </c>
      <c r="J49" s="9"/>
      <c r="L49" s="58">
        <f t="shared" si="0"/>
        <v>-280718.79999999993</v>
      </c>
      <c r="M49" s="92" t="s">
        <v>1100</v>
      </c>
      <c r="N49" s="1" t="s">
        <v>212</v>
      </c>
      <c r="O49" s="91" t="s">
        <v>1099</v>
      </c>
    </row>
    <row r="50" spans="1:15" ht="15">
      <c r="A50" s="9" t="s">
        <v>122</v>
      </c>
      <c r="B50" s="13">
        <v>42535</v>
      </c>
      <c r="C50" s="9" t="s">
        <v>123</v>
      </c>
      <c r="D50" s="9" t="s">
        <v>124</v>
      </c>
      <c r="E50" s="9" t="s">
        <v>2</v>
      </c>
      <c r="F50" s="9" t="s">
        <v>3</v>
      </c>
      <c r="G50" s="9" t="s">
        <v>4</v>
      </c>
      <c r="H50" s="9"/>
      <c r="J50" s="10">
        <v>3062.4</v>
      </c>
      <c r="K50" s="5">
        <v>17</v>
      </c>
      <c r="L50" s="58">
        <f t="shared" si="0"/>
        <v>-283781.19999999995</v>
      </c>
    </row>
    <row r="51" spans="1:15" ht="15">
      <c r="A51" s="9" t="s">
        <v>125</v>
      </c>
      <c r="B51" s="13">
        <v>42535</v>
      </c>
      <c r="C51" s="9" t="s">
        <v>126</v>
      </c>
      <c r="D51" s="9" t="s">
        <v>127</v>
      </c>
      <c r="E51" s="9" t="s">
        <v>2</v>
      </c>
      <c r="F51" s="9" t="s">
        <v>3</v>
      </c>
      <c r="G51" s="9" t="s">
        <v>4</v>
      </c>
      <c r="H51" s="9"/>
      <c r="J51" s="10">
        <v>15274.62</v>
      </c>
      <c r="K51" s="5">
        <v>18</v>
      </c>
      <c r="L51" s="58">
        <f t="shared" si="0"/>
        <v>-299055.81999999995</v>
      </c>
    </row>
    <row r="52" spans="1:15" ht="15">
      <c r="A52" s="9" t="s">
        <v>128</v>
      </c>
      <c r="B52" s="13">
        <v>42535</v>
      </c>
      <c r="C52" s="9" t="s">
        <v>129</v>
      </c>
      <c r="D52" s="9" t="s">
        <v>130</v>
      </c>
      <c r="E52" s="9" t="s">
        <v>2</v>
      </c>
      <c r="F52" s="9" t="s">
        <v>3</v>
      </c>
      <c r="G52" s="9" t="s">
        <v>4</v>
      </c>
      <c r="H52" s="9"/>
      <c r="J52" s="10">
        <v>892470.5</v>
      </c>
      <c r="K52" s="5">
        <v>19</v>
      </c>
      <c r="L52" s="58">
        <f t="shared" si="0"/>
        <v>-1191526.3199999998</v>
      </c>
    </row>
    <row r="53" spans="1:15" ht="15">
      <c r="A53" s="9" t="s">
        <v>131</v>
      </c>
      <c r="B53" s="13">
        <v>42535</v>
      </c>
      <c r="C53" s="9" t="s">
        <v>132</v>
      </c>
      <c r="D53" s="9" t="s">
        <v>133</v>
      </c>
      <c r="E53" s="9" t="s">
        <v>14</v>
      </c>
      <c r="F53" s="9" t="s">
        <v>3</v>
      </c>
      <c r="G53" s="9" t="s">
        <v>4</v>
      </c>
      <c r="H53" s="10">
        <v>3062.4</v>
      </c>
      <c r="I53" s="6">
        <v>17</v>
      </c>
      <c r="J53" s="9"/>
      <c r="L53" s="58">
        <f t="shared" si="0"/>
        <v>-1188463.92</v>
      </c>
      <c r="M53" s="92" t="s">
        <v>1102</v>
      </c>
      <c r="N53" s="1" t="s">
        <v>213</v>
      </c>
      <c r="O53" s="91" t="s">
        <v>1101</v>
      </c>
    </row>
    <row r="54" spans="1:15" ht="15">
      <c r="A54" s="9" t="s">
        <v>134</v>
      </c>
      <c r="B54" s="13">
        <v>42535</v>
      </c>
      <c r="C54" s="9" t="s">
        <v>135</v>
      </c>
      <c r="D54" s="9" t="s">
        <v>136</v>
      </c>
      <c r="E54" s="9" t="s">
        <v>14</v>
      </c>
      <c r="F54" s="9" t="s">
        <v>3</v>
      </c>
      <c r="G54" s="9" t="s">
        <v>4</v>
      </c>
      <c r="H54" s="10">
        <v>15274.62</v>
      </c>
      <c r="I54" s="6">
        <v>18</v>
      </c>
      <c r="J54" s="9"/>
      <c r="L54" s="58">
        <f t="shared" si="0"/>
        <v>-1173189.2999999998</v>
      </c>
      <c r="M54" s="92" t="s">
        <v>1104</v>
      </c>
      <c r="N54" s="1" t="s">
        <v>214</v>
      </c>
      <c r="O54" s="91" t="s">
        <v>1103</v>
      </c>
    </row>
    <row r="55" spans="1:15" ht="15">
      <c r="A55" s="9" t="s">
        <v>137</v>
      </c>
      <c r="B55" s="13">
        <v>42535</v>
      </c>
      <c r="C55" s="9" t="s">
        <v>138</v>
      </c>
      <c r="D55" s="9" t="s">
        <v>139</v>
      </c>
      <c r="E55" s="9" t="s">
        <v>14</v>
      </c>
      <c r="F55" s="9" t="s">
        <v>3</v>
      </c>
      <c r="G55" s="9" t="s">
        <v>4</v>
      </c>
      <c r="H55" s="10">
        <v>892470.5</v>
      </c>
      <c r="I55" s="6">
        <v>19</v>
      </c>
      <c r="J55" s="9"/>
      <c r="L55" s="58">
        <f t="shared" si="0"/>
        <v>-280718.79999999981</v>
      </c>
      <c r="M55" s="92" t="s">
        <v>1106</v>
      </c>
      <c r="N55" s="1" t="s">
        <v>215</v>
      </c>
      <c r="O55" s="91" t="s">
        <v>1105</v>
      </c>
    </row>
    <row r="56" spans="1:15" ht="15">
      <c r="A56" s="9" t="s">
        <v>140</v>
      </c>
      <c r="B56" s="13">
        <v>42536</v>
      </c>
      <c r="C56" s="9" t="s">
        <v>141</v>
      </c>
      <c r="D56" s="9" t="s">
        <v>142</v>
      </c>
      <c r="E56" s="9" t="s">
        <v>2</v>
      </c>
      <c r="F56" s="9" t="s">
        <v>3</v>
      </c>
      <c r="G56" s="9" t="s">
        <v>4</v>
      </c>
      <c r="H56" s="9"/>
      <c r="J56" s="10">
        <v>4094.99</v>
      </c>
      <c r="K56" s="5">
        <v>20</v>
      </c>
      <c r="L56" s="58">
        <f t="shared" si="0"/>
        <v>-284813.7899999998</v>
      </c>
    </row>
    <row r="57" spans="1:15" ht="15">
      <c r="A57" s="9" t="s">
        <v>143</v>
      </c>
      <c r="B57" s="13">
        <v>42536</v>
      </c>
      <c r="C57" s="9" t="s">
        <v>144</v>
      </c>
      <c r="D57" s="9" t="s">
        <v>145</v>
      </c>
      <c r="E57" s="9" t="s">
        <v>14</v>
      </c>
      <c r="F57" s="9" t="s">
        <v>3</v>
      </c>
      <c r="G57" s="9" t="s">
        <v>4</v>
      </c>
      <c r="H57" s="10">
        <v>4094.99</v>
      </c>
      <c r="I57" s="6">
        <v>20</v>
      </c>
      <c r="J57" s="9"/>
      <c r="L57" s="58">
        <f t="shared" si="0"/>
        <v>-280718.79999999981</v>
      </c>
      <c r="M57" s="92" t="s">
        <v>1107</v>
      </c>
      <c r="N57" s="1" t="s">
        <v>216</v>
      </c>
      <c r="O57" s="91" t="s">
        <v>1108</v>
      </c>
    </row>
    <row r="58" spans="1:15" ht="15">
      <c r="A58" s="9" t="s">
        <v>146</v>
      </c>
      <c r="B58" s="13">
        <v>42538</v>
      </c>
      <c r="C58" s="9" t="s">
        <v>147</v>
      </c>
      <c r="D58" s="9" t="s">
        <v>148</v>
      </c>
      <c r="E58" s="9" t="s">
        <v>2</v>
      </c>
      <c r="F58" s="9" t="s">
        <v>11</v>
      </c>
      <c r="G58" s="9" t="s">
        <v>4</v>
      </c>
      <c r="H58" s="9"/>
      <c r="J58" s="10">
        <v>61555.76</v>
      </c>
      <c r="K58" s="5">
        <v>21</v>
      </c>
      <c r="L58" s="58">
        <f t="shared" si="0"/>
        <v>-342274.55999999982</v>
      </c>
    </row>
    <row r="59" spans="1:15" ht="15">
      <c r="A59" s="9" t="s">
        <v>149</v>
      </c>
      <c r="B59" s="13">
        <v>42538</v>
      </c>
      <c r="C59" s="9" t="s">
        <v>150</v>
      </c>
      <c r="D59" s="9" t="s">
        <v>151</v>
      </c>
      <c r="E59" s="9" t="s">
        <v>2</v>
      </c>
      <c r="F59" s="9" t="s">
        <v>11</v>
      </c>
      <c r="G59" s="9" t="s">
        <v>4</v>
      </c>
      <c r="H59" s="9"/>
      <c r="J59" s="10">
        <v>232940.66</v>
      </c>
      <c r="K59" s="5">
        <v>22</v>
      </c>
      <c r="L59" s="58">
        <f t="shared" si="0"/>
        <v>-575215.21999999986</v>
      </c>
    </row>
    <row r="60" spans="1:15" ht="15">
      <c r="A60" s="9" t="s">
        <v>152</v>
      </c>
      <c r="B60" s="13">
        <v>42538</v>
      </c>
      <c r="C60" s="9" t="s">
        <v>153</v>
      </c>
      <c r="D60" s="9" t="s">
        <v>154</v>
      </c>
      <c r="E60" s="9" t="s">
        <v>14</v>
      </c>
      <c r="F60" s="9" t="s">
        <v>11</v>
      </c>
      <c r="G60" s="9" t="s">
        <v>4</v>
      </c>
      <c r="H60" s="10">
        <v>61555.76</v>
      </c>
      <c r="I60" s="6">
        <v>21</v>
      </c>
      <c r="J60" s="9"/>
      <c r="L60" s="58">
        <f t="shared" si="0"/>
        <v>-513659.45999999985</v>
      </c>
      <c r="M60" s="92" t="s">
        <v>1111</v>
      </c>
      <c r="N60" s="1" t="s">
        <v>227</v>
      </c>
      <c r="O60" s="91" t="s">
        <v>1109</v>
      </c>
    </row>
    <row r="61" spans="1:15" ht="15">
      <c r="A61" s="9" t="s">
        <v>155</v>
      </c>
      <c r="B61" s="13">
        <v>42538</v>
      </c>
      <c r="C61" s="9" t="s">
        <v>156</v>
      </c>
      <c r="D61" s="9" t="s">
        <v>157</v>
      </c>
      <c r="E61" s="9" t="s">
        <v>14</v>
      </c>
      <c r="F61" s="9" t="s">
        <v>11</v>
      </c>
      <c r="G61" s="9" t="s">
        <v>4</v>
      </c>
      <c r="H61" s="10">
        <v>232940.66</v>
      </c>
      <c r="I61" s="6">
        <v>22</v>
      </c>
      <c r="J61" s="9"/>
      <c r="L61" s="58">
        <f t="shared" si="0"/>
        <v>-280718.79999999981</v>
      </c>
      <c r="M61" s="92" t="s">
        <v>1112</v>
      </c>
      <c r="N61" s="1" t="s">
        <v>217</v>
      </c>
      <c r="O61" s="91" t="s">
        <v>1110</v>
      </c>
    </row>
    <row r="62" spans="1:15" ht="15">
      <c r="A62" s="9" t="s">
        <v>158</v>
      </c>
      <c r="B62" s="22">
        <v>42543</v>
      </c>
      <c r="C62" s="16" t="s">
        <v>159</v>
      </c>
      <c r="D62" s="16" t="s">
        <v>160</v>
      </c>
      <c r="E62" s="16" t="s">
        <v>2</v>
      </c>
      <c r="F62" s="16" t="s">
        <v>3</v>
      </c>
      <c r="G62" s="16" t="s">
        <v>4</v>
      </c>
      <c r="H62" s="16"/>
      <c r="I62" s="18"/>
      <c r="J62" s="23">
        <v>35725</v>
      </c>
      <c r="K62" s="19">
        <v>23</v>
      </c>
      <c r="L62" s="58">
        <f t="shared" si="0"/>
        <v>-316443.79999999981</v>
      </c>
      <c r="M62" s="21"/>
      <c r="N62" s="21" t="s">
        <v>218</v>
      </c>
    </row>
    <row r="63" spans="1:15" ht="15">
      <c r="A63" s="9" t="s">
        <v>161</v>
      </c>
      <c r="B63" s="13">
        <v>42543</v>
      </c>
      <c r="C63" s="9" t="s">
        <v>162</v>
      </c>
      <c r="D63" s="9" t="s">
        <v>163</v>
      </c>
      <c r="E63" s="9" t="s">
        <v>14</v>
      </c>
      <c r="F63" s="9" t="s">
        <v>3</v>
      </c>
      <c r="G63" s="9" t="s">
        <v>4</v>
      </c>
      <c r="H63" s="10">
        <v>35725</v>
      </c>
      <c r="I63" s="6">
        <v>23</v>
      </c>
      <c r="J63" s="9"/>
      <c r="L63" s="58">
        <f t="shared" si="0"/>
        <v>-280718.79999999981</v>
      </c>
    </row>
    <row r="64" spans="1:15" ht="15">
      <c r="A64" s="9" t="s">
        <v>164</v>
      </c>
      <c r="B64" s="13">
        <v>42545</v>
      </c>
      <c r="C64" s="9" t="s">
        <v>165</v>
      </c>
      <c r="D64" s="9" t="s">
        <v>166</v>
      </c>
      <c r="E64" s="9" t="s">
        <v>2</v>
      </c>
      <c r="F64" s="9" t="s">
        <v>3</v>
      </c>
      <c r="G64" s="9" t="s">
        <v>4</v>
      </c>
      <c r="H64" s="9"/>
      <c r="J64" s="10">
        <v>225532.47</v>
      </c>
      <c r="K64" s="5">
        <v>24</v>
      </c>
      <c r="L64" s="58">
        <f t="shared" si="0"/>
        <v>-506251.26999999979</v>
      </c>
    </row>
    <row r="65" spans="1:17" ht="15">
      <c r="A65" s="9" t="s">
        <v>167</v>
      </c>
      <c r="B65" s="13">
        <v>42545</v>
      </c>
      <c r="C65" s="9" t="s">
        <v>168</v>
      </c>
      <c r="D65" s="9" t="s">
        <v>169</v>
      </c>
      <c r="E65" s="9" t="s">
        <v>14</v>
      </c>
      <c r="F65" s="9" t="s">
        <v>3</v>
      </c>
      <c r="G65" s="9" t="s">
        <v>4</v>
      </c>
      <c r="H65" s="10">
        <v>225532.47</v>
      </c>
      <c r="I65" s="6">
        <v>24</v>
      </c>
      <c r="J65" s="9"/>
      <c r="L65" s="58">
        <f t="shared" si="0"/>
        <v>-280718.79999999981</v>
      </c>
      <c r="M65" s="92" t="s">
        <v>1114</v>
      </c>
      <c r="N65" s="1" t="s">
        <v>219</v>
      </c>
      <c r="O65" s="91" t="s">
        <v>1113</v>
      </c>
    </row>
    <row r="66" spans="1:17" ht="15">
      <c r="A66" s="9" t="s">
        <v>170</v>
      </c>
      <c r="B66" s="13">
        <v>42549</v>
      </c>
      <c r="C66" s="9" t="s">
        <v>171</v>
      </c>
      <c r="D66" s="9" t="s">
        <v>172</v>
      </c>
      <c r="E66" s="9" t="s">
        <v>2</v>
      </c>
      <c r="F66" s="9" t="s">
        <v>3</v>
      </c>
      <c r="G66" s="9" t="s">
        <v>4</v>
      </c>
      <c r="H66" s="9"/>
      <c r="J66" s="10">
        <v>36085.19</v>
      </c>
      <c r="K66" s="5">
        <v>25</v>
      </c>
      <c r="L66" s="58">
        <f t="shared" si="0"/>
        <v>-316803.98999999982</v>
      </c>
    </row>
    <row r="67" spans="1:17" ht="15">
      <c r="A67" s="9" t="s">
        <v>16</v>
      </c>
      <c r="B67" s="13">
        <v>42549</v>
      </c>
      <c r="C67" s="9" t="s">
        <v>173</v>
      </c>
      <c r="D67" s="9" t="s">
        <v>174</v>
      </c>
      <c r="E67" s="9" t="s">
        <v>14</v>
      </c>
      <c r="F67" s="9" t="s">
        <v>3</v>
      </c>
      <c r="G67" s="9" t="s">
        <v>4</v>
      </c>
      <c r="H67" s="10">
        <v>36085.19</v>
      </c>
      <c r="I67" s="6">
        <v>25</v>
      </c>
      <c r="J67" s="9"/>
      <c r="L67" s="58">
        <f t="shared" si="0"/>
        <v>-280718.79999999981</v>
      </c>
      <c r="M67" s="92" t="s">
        <v>1164</v>
      </c>
      <c r="N67" s="1" t="s">
        <v>219</v>
      </c>
      <c r="O67" s="91" t="s">
        <v>1163</v>
      </c>
      <c r="P67" s="1">
        <v>35725</v>
      </c>
      <c r="Q67" s="7">
        <f>+H67-P67</f>
        <v>360.19000000000233</v>
      </c>
    </row>
    <row r="68" spans="1:17" ht="15">
      <c r="A68" s="9" t="s">
        <v>175</v>
      </c>
      <c r="B68" s="13">
        <v>42550</v>
      </c>
      <c r="C68" s="9" t="s">
        <v>176</v>
      </c>
      <c r="D68" s="9" t="s">
        <v>177</v>
      </c>
      <c r="E68" s="9" t="s">
        <v>2</v>
      </c>
      <c r="F68" s="9" t="s">
        <v>3</v>
      </c>
      <c r="G68" s="9" t="s">
        <v>4</v>
      </c>
      <c r="H68" s="9"/>
      <c r="J68" s="9">
        <v>424.47</v>
      </c>
      <c r="K68" s="5">
        <v>26</v>
      </c>
      <c r="L68" s="58">
        <f t="shared" si="0"/>
        <v>-281143.26999999979</v>
      </c>
    </row>
    <row r="69" spans="1:17" ht="15">
      <c r="A69" s="9" t="s">
        <v>178</v>
      </c>
      <c r="B69" s="13">
        <v>42550</v>
      </c>
      <c r="C69" s="9" t="s">
        <v>179</v>
      </c>
      <c r="D69" s="9" t="s">
        <v>180</v>
      </c>
      <c r="E69" s="9" t="s">
        <v>2</v>
      </c>
      <c r="F69" s="9" t="s">
        <v>3</v>
      </c>
      <c r="G69" s="9" t="s">
        <v>4</v>
      </c>
      <c r="H69" s="9"/>
      <c r="J69" s="10">
        <v>3062.4</v>
      </c>
      <c r="K69" s="5">
        <v>27</v>
      </c>
      <c r="L69" s="58">
        <f t="shared" si="0"/>
        <v>-284205.66999999981</v>
      </c>
    </row>
    <row r="70" spans="1:17" ht="15">
      <c r="A70" s="9" t="s">
        <v>181</v>
      </c>
      <c r="B70" s="13">
        <v>42550</v>
      </c>
      <c r="C70" s="9" t="s">
        <v>182</v>
      </c>
      <c r="D70" s="9" t="s">
        <v>183</v>
      </c>
      <c r="E70" s="9" t="s">
        <v>2</v>
      </c>
      <c r="F70" s="9" t="s">
        <v>3</v>
      </c>
      <c r="G70" s="9" t="s">
        <v>4</v>
      </c>
      <c r="H70" s="9"/>
      <c r="J70" s="10">
        <v>252441.72</v>
      </c>
      <c r="K70" s="5">
        <v>28</v>
      </c>
      <c r="L70" s="58">
        <f t="shared" si="0"/>
        <v>-536647.38999999978</v>
      </c>
      <c r="O70" s="14"/>
    </row>
    <row r="71" spans="1:17" ht="15">
      <c r="A71" s="9" t="s">
        <v>184</v>
      </c>
      <c r="B71" s="13">
        <v>42550</v>
      </c>
      <c r="C71" s="9" t="s">
        <v>185</v>
      </c>
      <c r="D71" s="9" t="s">
        <v>186</v>
      </c>
      <c r="E71" s="9" t="s">
        <v>2</v>
      </c>
      <c r="F71" s="9" t="s">
        <v>3</v>
      </c>
      <c r="G71" s="9" t="s">
        <v>4</v>
      </c>
      <c r="H71" s="9"/>
      <c r="J71" s="10">
        <v>4158.08</v>
      </c>
      <c r="K71" s="5">
        <v>29</v>
      </c>
      <c r="L71" s="58">
        <f t="shared" si="0"/>
        <v>-540805.46999999974</v>
      </c>
    </row>
    <row r="72" spans="1:17" ht="15">
      <c r="A72" s="9" t="s">
        <v>187</v>
      </c>
      <c r="B72" s="13">
        <v>42550</v>
      </c>
      <c r="C72" s="9" t="s">
        <v>188</v>
      </c>
      <c r="D72" s="9" t="s">
        <v>189</v>
      </c>
      <c r="E72" s="9" t="s">
        <v>14</v>
      </c>
      <c r="F72" s="9" t="s">
        <v>3</v>
      </c>
      <c r="G72" s="9" t="s">
        <v>4</v>
      </c>
      <c r="H72" s="9">
        <v>424.47</v>
      </c>
      <c r="I72" s="6">
        <v>26</v>
      </c>
      <c r="J72" s="9"/>
      <c r="L72" s="58">
        <f t="shared" si="0"/>
        <v>-540380.99999999977</v>
      </c>
      <c r="M72" s="92" t="s">
        <v>1116</v>
      </c>
      <c r="N72" s="1" t="s">
        <v>220</v>
      </c>
      <c r="O72" s="93" t="s">
        <v>1115</v>
      </c>
    </row>
    <row r="73" spans="1:17" ht="15">
      <c r="A73" s="9" t="s">
        <v>190</v>
      </c>
      <c r="B73" s="13">
        <v>42550</v>
      </c>
      <c r="C73" s="9" t="s">
        <v>191</v>
      </c>
      <c r="D73" s="9" t="s">
        <v>192</v>
      </c>
      <c r="E73" s="9" t="s">
        <v>14</v>
      </c>
      <c r="F73" s="9" t="s">
        <v>3</v>
      </c>
      <c r="G73" s="9" t="s">
        <v>4</v>
      </c>
      <c r="H73" s="10">
        <v>3062.4</v>
      </c>
      <c r="I73" s="6">
        <v>27</v>
      </c>
      <c r="J73" s="9"/>
      <c r="L73" s="58">
        <f t="shared" si="0"/>
        <v>-537318.59999999974</v>
      </c>
      <c r="M73" s="92" t="s">
        <v>395</v>
      </c>
      <c r="N73" s="1" t="s">
        <v>221</v>
      </c>
      <c r="O73" s="91" t="s">
        <v>1117</v>
      </c>
    </row>
    <row r="74" spans="1:17" ht="15">
      <c r="A74" s="9" t="s">
        <v>193</v>
      </c>
      <c r="B74" s="13">
        <v>42550</v>
      </c>
      <c r="C74" s="9" t="s">
        <v>194</v>
      </c>
      <c r="D74" s="9" t="s">
        <v>195</v>
      </c>
      <c r="E74" s="9" t="s">
        <v>48</v>
      </c>
      <c r="F74" s="9" t="s">
        <v>3</v>
      </c>
      <c r="G74" s="9" t="s">
        <v>4</v>
      </c>
      <c r="H74" s="10">
        <v>252441.72</v>
      </c>
      <c r="I74" s="6">
        <v>28</v>
      </c>
      <c r="J74" s="9"/>
      <c r="L74" s="58">
        <f t="shared" si="0"/>
        <v>-284876.87999999977</v>
      </c>
      <c r="M74" s="92" t="s">
        <v>1119</v>
      </c>
      <c r="N74" s="1" t="s">
        <v>225</v>
      </c>
      <c r="O74" s="91" t="s">
        <v>1118</v>
      </c>
    </row>
    <row r="75" spans="1:17" ht="15">
      <c r="A75" s="9" t="s">
        <v>196</v>
      </c>
      <c r="B75" s="13">
        <v>42550</v>
      </c>
      <c r="C75" s="9" t="s">
        <v>197</v>
      </c>
      <c r="D75" s="9" t="s">
        <v>198</v>
      </c>
      <c r="E75" s="9" t="s">
        <v>48</v>
      </c>
      <c r="F75" s="9" t="s">
        <v>3</v>
      </c>
      <c r="G75" s="9" t="s">
        <v>4</v>
      </c>
      <c r="H75" s="10">
        <v>4158.08</v>
      </c>
      <c r="I75" s="6">
        <v>29</v>
      </c>
      <c r="J75" s="9"/>
      <c r="L75" s="58">
        <f t="shared" ref="L75:L106" si="1">+L74+H75-J75</f>
        <v>-280718.79999999976</v>
      </c>
      <c r="M75" s="92" t="s">
        <v>1121</v>
      </c>
      <c r="N75" s="1" t="s">
        <v>224</v>
      </c>
      <c r="O75" s="91" t="s">
        <v>1120</v>
      </c>
    </row>
    <row r="76" spans="1:17" ht="15">
      <c r="A76" s="9" t="s">
        <v>199</v>
      </c>
      <c r="B76" s="13">
        <v>42550</v>
      </c>
      <c r="C76" s="9" t="s">
        <v>200</v>
      </c>
      <c r="D76" s="9" t="s">
        <v>201</v>
      </c>
      <c r="E76" s="9" t="s">
        <v>48</v>
      </c>
      <c r="F76" s="9" t="s">
        <v>11</v>
      </c>
      <c r="G76" s="9" t="s">
        <v>4</v>
      </c>
      <c r="H76" s="10">
        <v>6628.56</v>
      </c>
      <c r="I76" s="6">
        <v>30</v>
      </c>
      <c r="J76" s="9"/>
      <c r="L76" s="58">
        <f t="shared" si="1"/>
        <v>-274090.23999999976</v>
      </c>
      <c r="M76" s="92" t="s">
        <v>1123</v>
      </c>
      <c r="N76" s="1" t="s">
        <v>223</v>
      </c>
      <c r="O76" s="93" t="s">
        <v>1122</v>
      </c>
    </row>
    <row r="77" spans="1:17" ht="15">
      <c r="A77" s="60" t="s">
        <v>1032</v>
      </c>
      <c r="B77" s="61">
        <v>42551</v>
      </c>
      <c r="C77" s="60" t="s">
        <v>1033</v>
      </c>
      <c r="D77" s="60" t="s">
        <v>1040</v>
      </c>
      <c r="E77" s="60" t="s">
        <v>1035</v>
      </c>
      <c r="F77" s="60" t="s">
        <v>11</v>
      </c>
      <c r="G77" s="60" t="s">
        <v>1036</v>
      </c>
      <c r="H77" s="60"/>
      <c r="I77" s="60"/>
      <c r="J77" s="59">
        <v>80000</v>
      </c>
      <c r="L77" s="62">
        <f t="shared" si="1"/>
        <v>-354090.23999999976</v>
      </c>
    </row>
    <row r="78" spans="1:17" ht="15">
      <c r="A78" s="9" t="s">
        <v>202</v>
      </c>
      <c r="B78" s="13">
        <v>42551</v>
      </c>
      <c r="C78" s="9" t="s">
        <v>203</v>
      </c>
      <c r="D78" s="9" t="s">
        <v>204</v>
      </c>
      <c r="E78" s="9" t="s">
        <v>2</v>
      </c>
      <c r="F78" s="9" t="s">
        <v>11</v>
      </c>
      <c r="G78" s="9" t="s">
        <v>4</v>
      </c>
      <c r="H78" s="9"/>
      <c r="J78" s="11">
        <v>390105.92</v>
      </c>
      <c r="K78" s="5">
        <v>33</v>
      </c>
      <c r="L78" s="62">
        <f t="shared" si="1"/>
        <v>-744196.15999999968</v>
      </c>
    </row>
    <row r="79" spans="1:17" ht="15.75" thickBot="1">
      <c r="A79" s="26" t="s">
        <v>205</v>
      </c>
      <c r="B79" s="27">
        <v>42551</v>
      </c>
      <c r="C79" s="26" t="s">
        <v>206</v>
      </c>
      <c r="D79" s="26" t="s">
        <v>207</v>
      </c>
      <c r="E79" s="26" t="s">
        <v>2</v>
      </c>
      <c r="F79" s="26" t="s">
        <v>11</v>
      </c>
      <c r="G79" s="26" t="s">
        <v>4</v>
      </c>
      <c r="H79" s="26"/>
      <c r="I79" s="28"/>
      <c r="J79" s="29">
        <v>45909.75</v>
      </c>
      <c r="K79" s="30">
        <v>32</v>
      </c>
      <c r="L79" s="58">
        <f t="shared" si="1"/>
        <v>-790105.90999999968</v>
      </c>
      <c r="M79" s="32"/>
    </row>
    <row r="80" spans="1:17" ht="15">
      <c r="A80" s="1" t="s">
        <v>228</v>
      </c>
      <c r="B80" s="2">
        <v>42552</v>
      </c>
      <c r="C80" s="1" t="s">
        <v>229</v>
      </c>
      <c r="D80" s="1" t="s">
        <v>230</v>
      </c>
      <c r="E80" s="1" t="s">
        <v>14</v>
      </c>
      <c r="F80" s="1" t="s">
        <v>11</v>
      </c>
      <c r="G80" s="1" t="s">
        <v>4</v>
      </c>
      <c r="H80" s="7">
        <v>390105.92</v>
      </c>
      <c r="I80" s="24">
        <v>33</v>
      </c>
      <c r="J80" s="1"/>
      <c r="K80" s="25"/>
      <c r="L80" s="63">
        <f t="shared" si="1"/>
        <v>-399999.9899999997</v>
      </c>
      <c r="M80" s="92" t="s">
        <v>1125</v>
      </c>
      <c r="N80" s="1" t="s">
        <v>378</v>
      </c>
      <c r="O80" s="91" t="s">
        <v>1124</v>
      </c>
    </row>
    <row r="81" spans="1:17" ht="15">
      <c r="A81" s="1" t="s">
        <v>231</v>
      </c>
      <c r="B81" s="2">
        <v>42555</v>
      </c>
      <c r="C81" s="1" t="s">
        <v>232</v>
      </c>
      <c r="D81" s="1" t="s">
        <v>233</v>
      </c>
      <c r="E81" s="1" t="s">
        <v>14</v>
      </c>
      <c r="F81" s="1" t="s">
        <v>11</v>
      </c>
      <c r="G81" s="1" t="s">
        <v>4</v>
      </c>
      <c r="H81" s="7">
        <v>296171</v>
      </c>
      <c r="I81" s="24">
        <v>34</v>
      </c>
      <c r="J81" s="1"/>
      <c r="K81" s="25"/>
      <c r="L81" s="58">
        <f t="shared" si="1"/>
        <v>-103828.9899999997</v>
      </c>
      <c r="M81" s="92" t="s">
        <v>397</v>
      </c>
      <c r="O81" s="91" t="s">
        <v>1126</v>
      </c>
    </row>
    <row r="82" spans="1:17" ht="15">
      <c r="A82" s="1" t="s">
        <v>234</v>
      </c>
      <c r="B82" s="2">
        <v>42557</v>
      </c>
      <c r="C82" s="1" t="s">
        <v>235</v>
      </c>
      <c r="D82" s="1" t="s">
        <v>236</v>
      </c>
      <c r="E82" s="1" t="s">
        <v>2</v>
      </c>
      <c r="F82" s="1" t="s">
        <v>3</v>
      </c>
      <c r="G82" s="1" t="s">
        <v>4</v>
      </c>
      <c r="H82" s="1"/>
      <c r="I82" s="24"/>
      <c r="J82" s="7">
        <v>35725</v>
      </c>
      <c r="K82" s="25">
        <v>35</v>
      </c>
      <c r="L82" s="58">
        <f t="shared" si="1"/>
        <v>-139553.9899999997</v>
      </c>
    </row>
    <row r="83" spans="1:17" ht="15">
      <c r="A83" s="1" t="s">
        <v>237</v>
      </c>
      <c r="B83" s="2">
        <v>42557</v>
      </c>
      <c r="C83" s="1" t="s">
        <v>238</v>
      </c>
      <c r="D83" s="1" t="s">
        <v>239</v>
      </c>
      <c r="E83" s="1" t="s">
        <v>2</v>
      </c>
      <c r="F83" s="1" t="s">
        <v>11</v>
      </c>
      <c r="G83" s="1" t="s">
        <v>4</v>
      </c>
      <c r="H83" s="1"/>
      <c r="I83" s="24"/>
      <c r="J83" s="7">
        <v>172766</v>
      </c>
      <c r="K83" s="25">
        <v>36</v>
      </c>
      <c r="L83" s="58">
        <f t="shared" si="1"/>
        <v>-312319.9899999997</v>
      </c>
    </row>
    <row r="84" spans="1:17" ht="15">
      <c r="A84" s="1" t="s">
        <v>240</v>
      </c>
      <c r="B84" s="2">
        <v>42557</v>
      </c>
      <c r="C84" s="1" t="s">
        <v>241</v>
      </c>
      <c r="D84" s="1" t="s">
        <v>242</v>
      </c>
      <c r="E84" s="1" t="s">
        <v>14</v>
      </c>
      <c r="F84" s="1" t="s">
        <v>3</v>
      </c>
      <c r="G84" s="1" t="s">
        <v>4</v>
      </c>
      <c r="H84" s="7">
        <v>35725</v>
      </c>
      <c r="I84" s="24">
        <v>35</v>
      </c>
      <c r="J84" s="1"/>
      <c r="K84" s="25"/>
      <c r="L84" s="58">
        <f t="shared" si="1"/>
        <v>-276594.9899999997</v>
      </c>
      <c r="M84" s="92" t="s">
        <v>409</v>
      </c>
      <c r="O84" s="93" t="s">
        <v>1127</v>
      </c>
    </row>
    <row r="85" spans="1:17" ht="15">
      <c r="A85" s="1" t="s">
        <v>243</v>
      </c>
      <c r="B85" s="2">
        <v>42558</v>
      </c>
      <c r="C85" s="1" t="s">
        <v>238</v>
      </c>
      <c r="D85" s="1" t="s">
        <v>239</v>
      </c>
      <c r="E85" s="1" t="s">
        <v>2</v>
      </c>
      <c r="F85" s="1" t="s">
        <v>11</v>
      </c>
      <c r="G85" s="1" t="s">
        <v>6</v>
      </c>
      <c r="H85" s="7">
        <v>172766</v>
      </c>
      <c r="I85" s="24">
        <v>36</v>
      </c>
      <c r="J85" s="1"/>
      <c r="K85" s="25"/>
      <c r="L85" s="58">
        <f t="shared" si="1"/>
        <v>-103828.9899999997</v>
      </c>
      <c r="M85" s="1" t="s">
        <v>1071</v>
      </c>
      <c r="O85" s="93"/>
    </row>
    <row r="86" spans="1:17" ht="15">
      <c r="A86" s="1" t="s">
        <v>244</v>
      </c>
      <c r="B86" s="2">
        <v>42558</v>
      </c>
      <c r="C86" s="1" t="s">
        <v>245</v>
      </c>
      <c r="D86" s="1" t="s">
        <v>246</v>
      </c>
      <c r="E86" s="1" t="s">
        <v>2</v>
      </c>
      <c r="F86" s="1" t="s">
        <v>11</v>
      </c>
      <c r="G86" s="1" t="s">
        <v>4</v>
      </c>
      <c r="H86" s="1"/>
      <c r="I86" s="24"/>
      <c r="J86" s="7">
        <v>296171</v>
      </c>
      <c r="K86" s="25">
        <v>34</v>
      </c>
      <c r="L86" s="58">
        <f t="shared" si="1"/>
        <v>-399999.9899999997</v>
      </c>
    </row>
    <row r="87" spans="1:17" ht="15">
      <c r="A87" s="1" t="s">
        <v>247</v>
      </c>
      <c r="B87" s="2">
        <v>42559</v>
      </c>
      <c r="C87" s="1" t="s">
        <v>248</v>
      </c>
      <c r="D87" s="1" t="s">
        <v>249</v>
      </c>
      <c r="E87" s="1" t="s">
        <v>2</v>
      </c>
      <c r="F87" s="1" t="s">
        <v>3</v>
      </c>
      <c r="G87" s="1" t="s">
        <v>26</v>
      </c>
      <c r="H87" s="1"/>
      <c r="I87" s="24"/>
      <c r="J87" s="7">
        <v>277647.02</v>
      </c>
      <c r="K87" s="25">
        <v>37</v>
      </c>
      <c r="L87" s="58">
        <f t="shared" si="1"/>
        <v>-677647.00999999978</v>
      </c>
    </row>
    <row r="88" spans="1:17" ht="15">
      <c r="A88" s="1" t="s">
        <v>250</v>
      </c>
      <c r="B88" s="2">
        <v>42559</v>
      </c>
      <c r="C88" s="1" t="s">
        <v>251</v>
      </c>
      <c r="D88" s="1" t="s">
        <v>252</v>
      </c>
      <c r="E88" s="1" t="s">
        <v>14</v>
      </c>
      <c r="F88" s="1" t="s">
        <v>3</v>
      </c>
      <c r="G88" s="1" t="s">
        <v>4</v>
      </c>
      <c r="H88" s="7">
        <v>277647.02</v>
      </c>
      <c r="I88" s="24">
        <v>37</v>
      </c>
      <c r="J88" s="1"/>
      <c r="K88" s="25"/>
      <c r="L88" s="58">
        <f t="shared" si="1"/>
        <v>-399999.98999999976</v>
      </c>
      <c r="M88" s="92" t="s">
        <v>406</v>
      </c>
      <c r="N88" s="1" t="s">
        <v>377</v>
      </c>
      <c r="O88" s="91" t="s">
        <v>1128</v>
      </c>
    </row>
    <row r="89" spans="1:17" ht="15">
      <c r="A89" s="1" t="s">
        <v>253</v>
      </c>
      <c r="B89" s="2">
        <v>42564</v>
      </c>
      <c r="C89" s="1" t="s">
        <v>206</v>
      </c>
      <c r="D89" s="1" t="s">
        <v>254</v>
      </c>
      <c r="E89" s="1" t="s">
        <v>2</v>
      </c>
      <c r="F89" s="1" t="s">
        <v>11</v>
      </c>
      <c r="G89" s="1" t="s">
        <v>4</v>
      </c>
      <c r="H89" s="1"/>
      <c r="I89" s="24"/>
      <c r="J89" s="7">
        <v>45909.75</v>
      </c>
      <c r="K89" s="25" t="s">
        <v>379</v>
      </c>
      <c r="L89" s="58">
        <f t="shared" si="1"/>
        <v>-445909.73999999976</v>
      </c>
    </row>
    <row r="90" spans="1:17" ht="15">
      <c r="A90" s="1" t="s">
        <v>255</v>
      </c>
      <c r="B90" s="2">
        <v>42564</v>
      </c>
      <c r="C90" s="1" t="s">
        <v>206</v>
      </c>
      <c r="D90" s="1" t="s">
        <v>254</v>
      </c>
      <c r="E90" s="1" t="s">
        <v>2</v>
      </c>
      <c r="F90" s="1" t="s">
        <v>11</v>
      </c>
      <c r="G90" s="1" t="s">
        <v>6</v>
      </c>
      <c r="H90" s="7">
        <v>45909.75</v>
      </c>
      <c r="I90" s="24" t="s">
        <v>379</v>
      </c>
      <c r="J90" s="1"/>
      <c r="K90" s="25"/>
      <c r="L90" s="58">
        <f t="shared" si="1"/>
        <v>-399999.98999999976</v>
      </c>
      <c r="M90" s="1" t="s">
        <v>1071</v>
      </c>
    </row>
    <row r="91" spans="1:17" ht="15">
      <c r="A91" s="1" t="s">
        <v>256</v>
      </c>
      <c r="B91" s="2">
        <v>42565</v>
      </c>
      <c r="C91" s="1" t="s">
        <v>257</v>
      </c>
      <c r="D91" s="1" t="s">
        <v>258</v>
      </c>
      <c r="E91" s="1" t="s">
        <v>10</v>
      </c>
      <c r="F91" s="1" t="s">
        <v>11</v>
      </c>
      <c r="G91" s="1" t="s">
        <v>4</v>
      </c>
      <c r="H91" s="1"/>
      <c r="I91" s="24"/>
      <c r="J91" s="7">
        <v>66797.67</v>
      </c>
      <c r="K91" s="25" t="s">
        <v>379</v>
      </c>
      <c r="L91" s="58">
        <f t="shared" si="1"/>
        <v>-466797.65999999974</v>
      </c>
    </row>
    <row r="92" spans="1:17" ht="15">
      <c r="A92" s="1" t="s">
        <v>259</v>
      </c>
      <c r="B92" s="2">
        <v>42565</v>
      </c>
      <c r="C92" s="1" t="s">
        <v>257</v>
      </c>
      <c r="D92" s="1" t="s">
        <v>258</v>
      </c>
      <c r="E92" s="1" t="s">
        <v>10</v>
      </c>
      <c r="F92" s="1" t="s">
        <v>11</v>
      </c>
      <c r="G92" s="1" t="s">
        <v>6</v>
      </c>
      <c r="H92" s="7">
        <v>66797.67</v>
      </c>
      <c r="I92" s="24" t="s">
        <v>379</v>
      </c>
      <c r="J92" s="1"/>
      <c r="K92" s="25"/>
      <c r="L92" s="58">
        <f t="shared" si="1"/>
        <v>-399999.98999999976</v>
      </c>
      <c r="M92" s="1" t="s">
        <v>1071</v>
      </c>
    </row>
    <row r="93" spans="1:17" ht="15">
      <c r="A93" s="1" t="s">
        <v>260</v>
      </c>
      <c r="B93" s="2">
        <v>42565</v>
      </c>
      <c r="C93" s="1" t="s">
        <v>261</v>
      </c>
      <c r="D93" s="1" t="s">
        <v>262</v>
      </c>
      <c r="E93" s="1" t="s">
        <v>2</v>
      </c>
      <c r="F93" s="1" t="s">
        <v>3</v>
      </c>
      <c r="G93" s="1" t="s">
        <v>4</v>
      </c>
      <c r="H93" s="1"/>
      <c r="I93" s="24"/>
      <c r="J93" s="7">
        <v>3062.4</v>
      </c>
      <c r="K93" s="25">
        <v>40</v>
      </c>
      <c r="L93" s="58">
        <f t="shared" si="1"/>
        <v>-403062.38999999978</v>
      </c>
    </row>
    <row r="94" spans="1:17" ht="15">
      <c r="A94" s="1" t="s">
        <v>263</v>
      </c>
      <c r="B94" s="2">
        <v>42565</v>
      </c>
      <c r="C94" s="1" t="s">
        <v>264</v>
      </c>
      <c r="D94" s="1" t="s">
        <v>265</v>
      </c>
      <c r="E94" s="1" t="s">
        <v>2</v>
      </c>
      <c r="F94" s="1" t="s">
        <v>3</v>
      </c>
      <c r="G94" s="1" t="s">
        <v>4</v>
      </c>
      <c r="H94" s="1"/>
      <c r="I94" s="24"/>
      <c r="J94" s="7">
        <v>12376.97</v>
      </c>
      <c r="K94" s="25">
        <v>41</v>
      </c>
      <c r="L94" s="58">
        <f t="shared" si="1"/>
        <v>-415439.35999999975</v>
      </c>
    </row>
    <row r="95" spans="1:17" ht="15">
      <c r="A95" s="1" t="s">
        <v>266</v>
      </c>
      <c r="B95" s="2">
        <v>42565</v>
      </c>
      <c r="C95" s="1" t="s">
        <v>267</v>
      </c>
      <c r="D95" s="1" t="s">
        <v>268</v>
      </c>
      <c r="E95" s="1" t="s">
        <v>2</v>
      </c>
      <c r="F95" s="1" t="s">
        <v>3</v>
      </c>
      <c r="G95" s="1" t="s">
        <v>4</v>
      </c>
      <c r="H95" s="1"/>
      <c r="I95" s="24"/>
      <c r="J95" s="7">
        <v>912748.52</v>
      </c>
      <c r="K95" s="25">
        <v>42</v>
      </c>
      <c r="L95" s="58">
        <f t="shared" si="1"/>
        <v>-1328187.8799999999</v>
      </c>
      <c r="M95" s="4"/>
      <c r="Q95" s="3">
        <v>392386.87</v>
      </c>
    </row>
    <row r="96" spans="1:17" ht="15">
      <c r="A96" s="1" t="s">
        <v>269</v>
      </c>
      <c r="B96" s="2">
        <v>42565</v>
      </c>
      <c r="C96" s="1" t="s">
        <v>270</v>
      </c>
      <c r="D96" s="1" t="s">
        <v>271</v>
      </c>
      <c r="E96" s="1" t="s">
        <v>2</v>
      </c>
      <c r="F96" s="1" t="s">
        <v>3</v>
      </c>
      <c r="G96" s="1" t="s">
        <v>4</v>
      </c>
      <c r="H96" s="1"/>
      <c r="I96" s="24"/>
      <c r="J96" s="7">
        <v>13483.54</v>
      </c>
      <c r="K96" s="25">
        <v>43</v>
      </c>
      <c r="L96" s="58">
        <f t="shared" si="1"/>
        <v>-1341671.42</v>
      </c>
      <c r="M96" s="4"/>
      <c r="Q96" s="3">
        <v>4372.2700000000004</v>
      </c>
    </row>
    <row r="97" spans="1:17" ht="15">
      <c r="A97" s="1" t="s">
        <v>272</v>
      </c>
      <c r="B97" s="2">
        <v>42565</v>
      </c>
      <c r="C97" s="1" t="s">
        <v>273</v>
      </c>
      <c r="D97" s="1" t="s">
        <v>274</v>
      </c>
      <c r="E97" s="1" t="s">
        <v>14</v>
      </c>
      <c r="F97" s="1" t="s">
        <v>3</v>
      </c>
      <c r="G97" s="1" t="s">
        <v>4</v>
      </c>
      <c r="H97" s="7">
        <v>3062.4</v>
      </c>
      <c r="I97" s="24">
        <v>40</v>
      </c>
      <c r="J97" s="1"/>
      <c r="K97" s="25"/>
      <c r="L97" s="58">
        <f t="shared" si="1"/>
        <v>-1338609.02</v>
      </c>
      <c r="M97" s="92" t="s">
        <v>1130</v>
      </c>
      <c r="O97" s="91" t="s">
        <v>1129</v>
      </c>
      <c r="Q97" s="3">
        <v>85979.5</v>
      </c>
    </row>
    <row r="98" spans="1:17" ht="15">
      <c r="A98" s="1" t="s">
        <v>275</v>
      </c>
      <c r="B98" s="2">
        <v>42565</v>
      </c>
      <c r="C98" s="1" t="s">
        <v>276</v>
      </c>
      <c r="D98" s="1" t="s">
        <v>277</v>
      </c>
      <c r="E98" s="1" t="s">
        <v>14</v>
      </c>
      <c r="F98" s="1" t="s">
        <v>3</v>
      </c>
      <c r="G98" s="1" t="s">
        <v>4</v>
      </c>
      <c r="H98" s="7">
        <v>12376.97</v>
      </c>
      <c r="I98" s="24">
        <v>41</v>
      </c>
      <c r="J98" s="1"/>
      <c r="K98" s="25"/>
      <c r="L98" s="58">
        <f t="shared" si="1"/>
        <v>-1326232.05</v>
      </c>
      <c r="M98" s="92" t="s">
        <v>415</v>
      </c>
      <c r="O98" s="91" t="s">
        <v>1131</v>
      </c>
      <c r="Q98" s="3">
        <v>182865.2</v>
      </c>
    </row>
    <row r="99" spans="1:17" ht="15">
      <c r="A99" s="1" t="s">
        <v>278</v>
      </c>
      <c r="B99" s="2">
        <v>42565</v>
      </c>
      <c r="C99" s="1" t="s">
        <v>279</v>
      </c>
      <c r="D99" s="1" t="s">
        <v>280</v>
      </c>
      <c r="E99" s="1" t="s">
        <v>14</v>
      </c>
      <c r="F99" s="1" t="s">
        <v>3</v>
      </c>
      <c r="G99" s="1" t="s">
        <v>4</v>
      </c>
      <c r="H99" s="7">
        <v>912748.52</v>
      </c>
      <c r="I99" s="24">
        <v>42</v>
      </c>
      <c r="J99" s="1"/>
      <c r="K99" s="25"/>
      <c r="L99" s="58">
        <f t="shared" si="1"/>
        <v>-413483.53</v>
      </c>
      <c r="M99" s="92" t="s">
        <v>410</v>
      </c>
      <c r="N99" s="4" t="s">
        <v>382</v>
      </c>
      <c r="O99" s="93" t="s">
        <v>1132</v>
      </c>
      <c r="Q99" s="3">
        <v>40753.29</v>
      </c>
    </row>
    <row r="100" spans="1:17" ht="15">
      <c r="A100" s="1" t="s">
        <v>281</v>
      </c>
      <c r="B100" s="2">
        <v>42565</v>
      </c>
      <c r="C100" s="1" t="s">
        <v>282</v>
      </c>
      <c r="D100" s="1" t="s">
        <v>283</v>
      </c>
      <c r="E100" s="1" t="s">
        <v>48</v>
      </c>
      <c r="F100" s="1" t="s">
        <v>3</v>
      </c>
      <c r="G100" s="1" t="s">
        <v>4</v>
      </c>
      <c r="H100" s="7">
        <v>13483.54</v>
      </c>
      <c r="I100" s="24">
        <v>43</v>
      </c>
      <c r="J100" s="1"/>
      <c r="K100" s="25"/>
      <c r="L100" s="58">
        <f t="shared" si="1"/>
        <v>-399999.99000000005</v>
      </c>
      <c r="M100" s="92" t="s">
        <v>413</v>
      </c>
      <c r="O100" s="91" t="s">
        <v>1133</v>
      </c>
      <c r="Q100" s="3">
        <f>37879.69+7605.12</f>
        <v>45484.810000000005</v>
      </c>
    </row>
    <row r="101" spans="1:17" ht="15">
      <c r="A101" s="1" t="s">
        <v>284</v>
      </c>
      <c r="B101" s="2">
        <v>42566</v>
      </c>
      <c r="C101" s="1" t="s">
        <v>285</v>
      </c>
      <c r="D101" s="1" t="s">
        <v>286</v>
      </c>
      <c r="E101" s="1" t="s">
        <v>2</v>
      </c>
      <c r="F101" s="1" t="s">
        <v>3</v>
      </c>
      <c r="G101" s="1" t="s">
        <v>4</v>
      </c>
      <c r="H101" s="1"/>
      <c r="I101" s="24"/>
      <c r="J101" s="7">
        <v>124514.17</v>
      </c>
      <c r="K101" s="25">
        <v>44</v>
      </c>
      <c r="L101" s="58">
        <f t="shared" si="1"/>
        <v>-524514.16</v>
      </c>
      <c r="Q101" s="3">
        <v>45010.23</v>
      </c>
    </row>
    <row r="102" spans="1:17" ht="15">
      <c r="A102" s="1" t="s">
        <v>287</v>
      </c>
      <c r="B102" s="2">
        <v>42566</v>
      </c>
      <c r="C102" s="1" t="s">
        <v>288</v>
      </c>
      <c r="D102" s="1" t="s">
        <v>289</v>
      </c>
      <c r="E102" s="1" t="s">
        <v>48</v>
      </c>
      <c r="F102" s="1" t="s">
        <v>3</v>
      </c>
      <c r="G102" s="1" t="s">
        <v>4</v>
      </c>
      <c r="H102" s="7">
        <v>124514.17</v>
      </c>
      <c r="I102" s="24">
        <v>44</v>
      </c>
      <c r="J102" s="1"/>
      <c r="K102" s="25"/>
      <c r="L102" s="58">
        <f t="shared" si="1"/>
        <v>-399999.99000000005</v>
      </c>
      <c r="M102" s="92" t="s">
        <v>417</v>
      </c>
      <c r="N102" s="1" t="s">
        <v>380</v>
      </c>
      <c r="O102" s="91" t="s">
        <v>1134</v>
      </c>
    </row>
    <row r="103" spans="1:17" ht="15">
      <c r="A103" s="1" t="s">
        <v>290</v>
      </c>
      <c r="B103" s="2">
        <v>42569</v>
      </c>
      <c r="C103" s="1" t="s">
        <v>291</v>
      </c>
      <c r="D103" s="1" t="s">
        <v>292</v>
      </c>
      <c r="E103" s="1" t="s">
        <v>2</v>
      </c>
      <c r="F103" s="1" t="s">
        <v>3</v>
      </c>
      <c r="G103" s="1" t="s">
        <v>4</v>
      </c>
      <c r="H103" s="1"/>
      <c r="I103" s="24"/>
      <c r="J103" s="34">
        <v>29933.24</v>
      </c>
      <c r="K103" s="25">
        <v>45</v>
      </c>
      <c r="L103" s="58">
        <f t="shared" si="1"/>
        <v>-429933.23000000004</v>
      </c>
      <c r="M103" s="4"/>
    </row>
    <row r="104" spans="1:17" ht="15">
      <c r="A104" s="1" t="s">
        <v>293</v>
      </c>
      <c r="B104" s="2">
        <v>42569</v>
      </c>
      <c r="C104" s="1" t="s">
        <v>294</v>
      </c>
      <c r="D104" s="1" t="s">
        <v>295</v>
      </c>
      <c r="E104" s="1" t="s">
        <v>2</v>
      </c>
      <c r="F104" s="1" t="s">
        <v>3</v>
      </c>
      <c r="G104" s="1" t="s">
        <v>4</v>
      </c>
      <c r="H104" s="1"/>
      <c r="I104" s="24"/>
      <c r="J104" s="34">
        <v>31574.240000000002</v>
      </c>
      <c r="K104" s="25">
        <v>46</v>
      </c>
      <c r="L104" s="58">
        <f t="shared" si="1"/>
        <v>-461507.47000000003</v>
      </c>
      <c r="M104" s="4"/>
    </row>
    <row r="105" spans="1:17" ht="15">
      <c r="A105" s="1" t="s">
        <v>296</v>
      </c>
      <c r="B105" s="2">
        <v>42569</v>
      </c>
      <c r="C105" s="1" t="s">
        <v>297</v>
      </c>
      <c r="D105" s="1" t="s">
        <v>298</v>
      </c>
      <c r="E105" s="1" t="s">
        <v>2</v>
      </c>
      <c r="F105" s="1" t="s">
        <v>3</v>
      </c>
      <c r="G105" s="1" t="s">
        <v>4</v>
      </c>
      <c r="H105" s="1"/>
      <c r="I105" s="24"/>
      <c r="J105" s="7">
        <v>41347.49</v>
      </c>
      <c r="K105" s="25" t="s">
        <v>379</v>
      </c>
      <c r="L105" s="58">
        <f t="shared" si="1"/>
        <v>-502854.96</v>
      </c>
    </row>
    <row r="106" spans="1:17" ht="15">
      <c r="A106" s="1" t="s">
        <v>299</v>
      </c>
      <c r="B106" s="2">
        <v>42569</v>
      </c>
      <c r="C106" s="1" t="s">
        <v>297</v>
      </c>
      <c r="D106" s="1" t="s">
        <v>298</v>
      </c>
      <c r="E106" s="1" t="s">
        <v>2</v>
      </c>
      <c r="F106" s="1" t="s">
        <v>3</v>
      </c>
      <c r="G106" s="1" t="s">
        <v>6</v>
      </c>
      <c r="H106" s="7">
        <v>41347.49</v>
      </c>
      <c r="I106" s="24" t="s">
        <v>379</v>
      </c>
      <c r="J106" s="1"/>
      <c r="K106" s="25"/>
      <c r="L106" s="58">
        <f t="shared" si="1"/>
        <v>-461507.47000000003</v>
      </c>
      <c r="M106" s="1" t="s">
        <v>1071</v>
      </c>
    </row>
    <row r="107" spans="1:17" ht="15">
      <c r="A107" s="1" t="s">
        <v>300</v>
      </c>
      <c r="B107" s="2">
        <v>42569</v>
      </c>
      <c r="C107" s="1" t="s">
        <v>301</v>
      </c>
      <c r="D107" s="1" t="s">
        <v>302</v>
      </c>
      <c r="E107" s="1" t="s">
        <v>2</v>
      </c>
      <c r="F107" s="1" t="s">
        <v>3</v>
      </c>
      <c r="G107" s="1" t="s">
        <v>4</v>
      </c>
      <c r="H107" s="1"/>
      <c r="I107" s="24"/>
      <c r="J107" s="34">
        <v>41347.49</v>
      </c>
      <c r="K107" s="25">
        <v>48</v>
      </c>
      <c r="L107" s="50">
        <f t="shared" ref="L107:L133" si="2">+L106+H107-J107</f>
        <v>-502854.96</v>
      </c>
      <c r="M107" s="4"/>
    </row>
    <row r="108" spans="1:17" ht="15">
      <c r="A108" s="1" t="s">
        <v>303</v>
      </c>
      <c r="B108" s="2">
        <v>42569</v>
      </c>
      <c r="C108" s="1" t="s">
        <v>304</v>
      </c>
      <c r="D108" s="1" t="s">
        <v>305</v>
      </c>
      <c r="E108" s="1" t="s">
        <v>2</v>
      </c>
      <c r="F108" s="1" t="s">
        <v>3</v>
      </c>
      <c r="G108" s="1" t="s">
        <v>4</v>
      </c>
      <c r="H108" s="1"/>
      <c r="I108" s="24"/>
      <c r="J108" s="34">
        <v>13350.37</v>
      </c>
      <c r="K108" s="25">
        <v>50</v>
      </c>
      <c r="L108" s="50">
        <f t="shared" si="2"/>
        <v>-516205.33</v>
      </c>
      <c r="M108" s="4"/>
    </row>
    <row r="109" spans="1:17" ht="15">
      <c r="A109" s="1" t="s">
        <v>306</v>
      </c>
      <c r="B109" s="2">
        <v>42569</v>
      </c>
      <c r="C109" s="1" t="s">
        <v>307</v>
      </c>
      <c r="D109" s="1" t="s">
        <v>308</v>
      </c>
      <c r="E109" s="1" t="s">
        <v>48</v>
      </c>
      <c r="F109" s="1" t="s">
        <v>3</v>
      </c>
      <c r="G109" s="1" t="s">
        <v>4</v>
      </c>
      <c r="H109" s="7">
        <v>29933.24</v>
      </c>
      <c r="I109" s="24">
        <v>45</v>
      </c>
      <c r="J109" s="1"/>
      <c r="K109" s="25"/>
      <c r="L109" s="50">
        <f t="shared" si="2"/>
        <v>-486272.09</v>
      </c>
      <c r="O109" s="94" t="s">
        <v>1076</v>
      </c>
    </row>
    <row r="110" spans="1:17" ht="15">
      <c r="A110" s="1" t="s">
        <v>309</v>
      </c>
      <c r="B110" s="2">
        <v>42569</v>
      </c>
      <c r="C110" s="1" t="s">
        <v>310</v>
      </c>
      <c r="D110" s="1" t="s">
        <v>311</v>
      </c>
      <c r="E110" s="1" t="s">
        <v>48</v>
      </c>
      <c r="F110" s="1" t="s">
        <v>3</v>
      </c>
      <c r="G110" s="1" t="s">
        <v>4</v>
      </c>
      <c r="H110" s="7">
        <v>31574.240000000002</v>
      </c>
      <c r="I110" s="24">
        <v>46</v>
      </c>
      <c r="J110" s="1"/>
      <c r="K110" s="25"/>
      <c r="L110" s="50">
        <f t="shared" si="2"/>
        <v>-454697.85000000003</v>
      </c>
      <c r="O110" s="94" t="s">
        <v>1076</v>
      </c>
    </row>
    <row r="111" spans="1:17" ht="15">
      <c r="A111" s="1" t="s">
        <v>312</v>
      </c>
      <c r="B111" s="2">
        <v>42569</v>
      </c>
      <c r="C111" s="1" t="s">
        <v>381</v>
      </c>
      <c r="D111" s="1" t="s">
        <v>313</v>
      </c>
      <c r="E111" s="1" t="s">
        <v>48</v>
      </c>
      <c r="F111" s="1" t="s">
        <v>3</v>
      </c>
      <c r="G111" s="1" t="s">
        <v>4</v>
      </c>
      <c r="H111" s="7">
        <v>41347.49</v>
      </c>
      <c r="I111" s="24">
        <v>48</v>
      </c>
      <c r="J111" s="1"/>
      <c r="K111" s="25"/>
      <c r="L111" s="50">
        <f t="shared" si="2"/>
        <v>-413350.36000000004</v>
      </c>
      <c r="O111" s="94" t="s">
        <v>1076</v>
      </c>
    </row>
    <row r="112" spans="1:17" ht="15">
      <c r="A112" s="1" t="s">
        <v>314</v>
      </c>
      <c r="B112" s="2">
        <v>42569</v>
      </c>
      <c r="C112" s="1" t="s">
        <v>315</v>
      </c>
      <c r="D112" s="1" t="s">
        <v>316</v>
      </c>
      <c r="E112" s="1" t="s">
        <v>48</v>
      </c>
      <c r="F112" s="1" t="s">
        <v>3</v>
      </c>
      <c r="G112" s="1" t="s">
        <v>4</v>
      </c>
      <c r="H112" s="7">
        <v>13350.37</v>
      </c>
      <c r="I112" s="24">
        <v>50</v>
      </c>
      <c r="J112" s="1"/>
      <c r="K112" s="25"/>
      <c r="L112" s="50">
        <f t="shared" si="2"/>
        <v>-399999.99000000005</v>
      </c>
      <c r="O112" s="94" t="s">
        <v>1076</v>
      </c>
    </row>
    <row r="113" spans="1:15" ht="15">
      <c r="A113" s="1" t="s">
        <v>317</v>
      </c>
      <c r="B113" s="2">
        <v>42571</v>
      </c>
      <c r="C113" s="1" t="s">
        <v>318</v>
      </c>
      <c r="D113" s="1" t="s">
        <v>319</v>
      </c>
      <c r="E113" s="1" t="s">
        <v>2</v>
      </c>
      <c r="F113" s="1" t="s">
        <v>11</v>
      </c>
      <c r="G113" s="1" t="s">
        <v>4</v>
      </c>
      <c r="H113" s="1"/>
      <c r="I113" s="24"/>
      <c r="J113" s="7">
        <v>45909.75</v>
      </c>
      <c r="K113" s="25">
        <v>49</v>
      </c>
      <c r="L113" s="50">
        <f t="shared" si="2"/>
        <v>-445909.74000000005</v>
      </c>
    </row>
    <row r="114" spans="1:15" ht="15">
      <c r="A114" s="1" t="s">
        <v>320</v>
      </c>
      <c r="B114" s="2">
        <v>42571</v>
      </c>
      <c r="C114" s="1" t="s">
        <v>321</v>
      </c>
      <c r="D114" s="1" t="s">
        <v>322</v>
      </c>
      <c r="E114" s="1" t="s">
        <v>48</v>
      </c>
      <c r="F114" s="1" t="s">
        <v>11</v>
      </c>
      <c r="G114" s="1" t="s">
        <v>4</v>
      </c>
      <c r="H114" s="7">
        <v>45909.75</v>
      </c>
      <c r="I114" s="24">
        <v>49</v>
      </c>
      <c r="J114" s="1"/>
      <c r="K114" s="25"/>
      <c r="L114" s="50">
        <f t="shared" si="2"/>
        <v>-399999.99000000005</v>
      </c>
      <c r="M114" s="92" t="s">
        <v>419</v>
      </c>
      <c r="O114" s="91" t="s">
        <v>1135</v>
      </c>
    </row>
    <row r="115" spans="1:15" ht="15">
      <c r="A115" s="1" t="s">
        <v>323</v>
      </c>
      <c r="B115" s="2">
        <v>42572</v>
      </c>
      <c r="C115" s="1" t="s">
        <v>324</v>
      </c>
      <c r="D115" s="1" t="s">
        <v>325</v>
      </c>
      <c r="E115" s="1" t="s">
        <v>2</v>
      </c>
      <c r="F115" s="1" t="s">
        <v>3</v>
      </c>
      <c r="G115" s="1" t="s">
        <v>4</v>
      </c>
      <c r="H115" s="1"/>
      <c r="I115" s="24"/>
      <c r="J115" s="1">
        <v>930.3</v>
      </c>
      <c r="K115" s="25">
        <v>51</v>
      </c>
      <c r="L115" s="50">
        <f t="shared" si="2"/>
        <v>-400930.29000000004</v>
      </c>
    </row>
    <row r="116" spans="1:15" ht="15">
      <c r="A116" s="1" t="s">
        <v>326</v>
      </c>
      <c r="B116" s="2">
        <v>42572</v>
      </c>
      <c r="C116" s="1" t="s">
        <v>327</v>
      </c>
      <c r="D116" s="1" t="s">
        <v>328</v>
      </c>
      <c r="E116" s="1" t="s">
        <v>2</v>
      </c>
      <c r="F116" s="1" t="s">
        <v>3</v>
      </c>
      <c r="G116" s="1" t="s">
        <v>4</v>
      </c>
      <c r="H116" s="1"/>
      <c r="I116" s="24"/>
      <c r="J116" s="7">
        <v>3727.06</v>
      </c>
      <c r="K116" s="25">
        <v>52</v>
      </c>
      <c r="L116" s="50">
        <f t="shared" si="2"/>
        <v>-404657.35000000003</v>
      </c>
    </row>
    <row r="117" spans="1:15" ht="15">
      <c r="A117" s="1" t="s">
        <v>329</v>
      </c>
      <c r="B117" s="2">
        <v>42572</v>
      </c>
      <c r="C117" s="1" t="s">
        <v>330</v>
      </c>
      <c r="D117" s="1" t="s">
        <v>331</v>
      </c>
      <c r="E117" s="1" t="s">
        <v>2</v>
      </c>
      <c r="F117" s="1" t="s">
        <v>3</v>
      </c>
      <c r="G117" s="1" t="s">
        <v>4</v>
      </c>
      <c r="H117" s="1"/>
      <c r="I117" s="24"/>
      <c r="J117" s="7">
        <v>4885.3599999999997</v>
      </c>
      <c r="K117" s="25">
        <v>53</v>
      </c>
      <c r="L117" s="50">
        <f t="shared" si="2"/>
        <v>-409542.71</v>
      </c>
    </row>
    <row r="118" spans="1:15" ht="15">
      <c r="A118" s="1" t="s">
        <v>332</v>
      </c>
      <c r="B118" s="2">
        <v>42572</v>
      </c>
      <c r="C118" s="1" t="s">
        <v>333</v>
      </c>
      <c r="D118" s="1" t="s">
        <v>334</v>
      </c>
      <c r="E118" s="1" t="s">
        <v>14</v>
      </c>
      <c r="F118" s="1" t="s">
        <v>3</v>
      </c>
      <c r="G118" s="1" t="s">
        <v>4</v>
      </c>
      <c r="H118" s="1">
        <v>930.3</v>
      </c>
      <c r="I118" s="24">
        <v>51</v>
      </c>
      <c r="J118" s="1"/>
      <c r="K118" s="25"/>
      <c r="L118" s="50">
        <f t="shared" si="2"/>
        <v>-408612.41000000003</v>
      </c>
      <c r="M118" s="92" t="s">
        <v>1137</v>
      </c>
      <c r="O118" s="91" t="s">
        <v>1136</v>
      </c>
    </row>
    <row r="119" spans="1:15" ht="15">
      <c r="A119" s="1" t="s">
        <v>335</v>
      </c>
      <c r="B119" s="2">
        <v>42572</v>
      </c>
      <c r="C119" s="1" t="s">
        <v>336</v>
      </c>
      <c r="D119" s="1" t="s">
        <v>337</v>
      </c>
      <c r="E119" s="1" t="s">
        <v>14</v>
      </c>
      <c r="F119" s="1" t="s">
        <v>3</v>
      </c>
      <c r="G119" s="1" t="s">
        <v>4</v>
      </c>
      <c r="H119" s="7">
        <v>3727.06</v>
      </c>
      <c r="I119" s="24">
        <v>52</v>
      </c>
      <c r="J119" s="1"/>
      <c r="K119" s="25"/>
      <c r="L119" s="50">
        <f t="shared" si="2"/>
        <v>-404885.35000000003</v>
      </c>
      <c r="M119" s="92" t="s">
        <v>425</v>
      </c>
      <c r="O119" s="91" t="s">
        <v>1138</v>
      </c>
    </row>
    <row r="120" spans="1:15" ht="15">
      <c r="A120" s="1" t="s">
        <v>338</v>
      </c>
      <c r="B120" s="2">
        <v>42572</v>
      </c>
      <c r="C120" s="1" t="s">
        <v>339</v>
      </c>
      <c r="D120" s="1" t="s">
        <v>340</v>
      </c>
      <c r="E120" s="1" t="s">
        <v>14</v>
      </c>
      <c r="F120" s="1" t="s">
        <v>3</v>
      </c>
      <c r="G120" s="1" t="s">
        <v>4</v>
      </c>
      <c r="H120" s="7">
        <v>4885.3599999999997</v>
      </c>
      <c r="I120" s="24">
        <v>53</v>
      </c>
      <c r="J120" s="1"/>
      <c r="K120" s="25"/>
      <c r="L120" s="50">
        <f t="shared" si="2"/>
        <v>-399999.99000000005</v>
      </c>
      <c r="M120" s="92" t="s">
        <v>427</v>
      </c>
      <c r="O120" s="91" t="s">
        <v>1139</v>
      </c>
    </row>
    <row r="121" spans="1:15" ht="15">
      <c r="A121" s="1" t="s">
        <v>341</v>
      </c>
      <c r="B121" s="2">
        <v>42573</v>
      </c>
      <c r="C121" s="1" t="s">
        <v>342</v>
      </c>
      <c r="D121" s="1" t="s">
        <v>343</v>
      </c>
      <c r="E121" s="1" t="s">
        <v>2</v>
      </c>
      <c r="F121" s="1" t="s">
        <v>3</v>
      </c>
      <c r="G121" s="1" t="s">
        <v>4</v>
      </c>
      <c r="H121" s="1"/>
      <c r="I121" s="24"/>
      <c r="J121" s="7">
        <v>157403.98000000001</v>
      </c>
      <c r="K121" s="25">
        <v>54</v>
      </c>
      <c r="L121" s="50">
        <f t="shared" si="2"/>
        <v>-557403.97000000009</v>
      </c>
    </row>
    <row r="122" spans="1:15" ht="15">
      <c r="A122" s="1" t="s">
        <v>344</v>
      </c>
      <c r="B122" s="2">
        <v>42573</v>
      </c>
      <c r="C122" s="1" t="s">
        <v>345</v>
      </c>
      <c r="D122" s="1" t="s">
        <v>346</v>
      </c>
      <c r="E122" s="1" t="s">
        <v>2</v>
      </c>
      <c r="F122" s="1" t="s">
        <v>3</v>
      </c>
      <c r="G122" s="1" t="s">
        <v>4</v>
      </c>
      <c r="H122" s="1"/>
      <c r="I122" s="24"/>
      <c r="J122" s="7">
        <v>7750.85</v>
      </c>
      <c r="K122" s="25">
        <v>55</v>
      </c>
      <c r="L122" s="50">
        <f t="shared" si="2"/>
        <v>-565154.82000000007</v>
      </c>
    </row>
    <row r="123" spans="1:15" ht="15">
      <c r="A123" s="1" t="s">
        <v>347</v>
      </c>
      <c r="B123" s="2">
        <v>42573</v>
      </c>
      <c r="C123" s="1" t="s">
        <v>348</v>
      </c>
      <c r="D123" s="1" t="s">
        <v>349</v>
      </c>
      <c r="E123" s="1" t="s">
        <v>14</v>
      </c>
      <c r="F123" s="1" t="s">
        <v>3</v>
      </c>
      <c r="G123" s="1" t="s">
        <v>4</v>
      </c>
      <c r="H123" s="7">
        <v>157403.98000000001</v>
      </c>
      <c r="I123" s="24">
        <v>54</v>
      </c>
      <c r="J123" s="1"/>
      <c r="K123" s="25"/>
      <c r="L123" s="50">
        <f t="shared" si="2"/>
        <v>-407750.84000000008</v>
      </c>
      <c r="M123" s="92" t="s">
        <v>423</v>
      </c>
      <c r="N123" s="1" t="s">
        <v>358</v>
      </c>
      <c r="O123" s="91" t="s">
        <v>1140</v>
      </c>
    </row>
    <row r="124" spans="1:15" ht="15">
      <c r="A124" s="1" t="s">
        <v>350</v>
      </c>
      <c r="B124" s="2">
        <v>42573</v>
      </c>
      <c r="C124" s="1" t="s">
        <v>351</v>
      </c>
      <c r="D124" s="1" t="s">
        <v>352</v>
      </c>
      <c r="E124" s="1" t="s">
        <v>14</v>
      </c>
      <c r="F124" s="1" t="s">
        <v>3</v>
      </c>
      <c r="G124" s="1" t="s">
        <v>4</v>
      </c>
      <c r="H124" s="7">
        <v>7750.85</v>
      </c>
      <c r="I124" s="24">
        <v>55</v>
      </c>
      <c r="J124" s="1"/>
      <c r="K124" s="25"/>
      <c r="L124" s="50">
        <f t="shared" si="2"/>
        <v>-399999.99000000011</v>
      </c>
      <c r="M124" s="92" t="s">
        <v>421</v>
      </c>
      <c r="N124" s="1" t="s">
        <v>383</v>
      </c>
      <c r="O124" s="91" t="s">
        <v>1141</v>
      </c>
    </row>
    <row r="125" spans="1:15" ht="15">
      <c r="A125" s="1" t="s">
        <v>353</v>
      </c>
      <c r="B125" s="2">
        <v>42579</v>
      </c>
      <c r="C125" s="1" t="s">
        <v>354</v>
      </c>
      <c r="D125" s="1" t="s">
        <v>355</v>
      </c>
      <c r="E125" s="1" t="s">
        <v>2</v>
      </c>
      <c r="F125" s="1" t="s">
        <v>3</v>
      </c>
      <c r="G125" s="1" t="s">
        <v>4</v>
      </c>
      <c r="H125" s="1"/>
      <c r="I125" s="24"/>
      <c r="J125" s="7">
        <v>3700.4</v>
      </c>
      <c r="K125" s="25">
        <v>56</v>
      </c>
      <c r="L125" s="50">
        <f t="shared" si="2"/>
        <v>-403700.39000000013</v>
      </c>
    </row>
    <row r="126" spans="1:15" ht="15">
      <c r="A126" s="1" t="s">
        <v>356</v>
      </c>
      <c r="B126" s="2">
        <v>42581</v>
      </c>
      <c r="C126" s="1" t="s">
        <v>354</v>
      </c>
      <c r="D126" s="1" t="s">
        <v>357</v>
      </c>
      <c r="E126" s="1" t="s">
        <v>48</v>
      </c>
      <c r="F126" s="1" t="s">
        <v>3</v>
      </c>
      <c r="G126" s="1" t="s">
        <v>4</v>
      </c>
      <c r="H126" s="7">
        <v>3700.4</v>
      </c>
      <c r="I126" s="24">
        <v>56</v>
      </c>
      <c r="J126" s="1"/>
      <c r="K126" s="25"/>
      <c r="L126" s="50">
        <f t="shared" si="2"/>
        <v>-399999.99000000011</v>
      </c>
      <c r="M126" s="92" t="s">
        <v>429</v>
      </c>
      <c r="O126" s="91" t="s">
        <v>1142</v>
      </c>
    </row>
    <row r="127" spans="1:15" ht="15">
      <c r="A127" s="64" t="s">
        <v>1032</v>
      </c>
      <c r="B127" s="65">
        <v>42582</v>
      </c>
      <c r="C127" s="64" t="s">
        <v>1041</v>
      </c>
      <c r="D127" s="64" t="s">
        <v>1042</v>
      </c>
      <c r="E127" s="64" t="s">
        <v>1035</v>
      </c>
      <c r="F127" s="64" t="s">
        <v>11</v>
      </c>
      <c r="G127" s="64" t="s">
        <v>1036</v>
      </c>
      <c r="H127" s="1"/>
      <c r="I127" s="64"/>
      <c r="J127" s="59">
        <v>80000</v>
      </c>
      <c r="K127" s="25"/>
      <c r="L127" s="66">
        <f t="shared" si="2"/>
        <v>-479999.99000000011</v>
      </c>
    </row>
    <row r="128" spans="1:15" ht="15">
      <c r="A128" s="1" t="s">
        <v>359</v>
      </c>
      <c r="B128" s="2">
        <v>42582</v>
      </c>
      <c r="C128" s="1" t="s">
        <v>360</v>
      </c>
      <c r="D128" s="1" t="s">
        <v>370</v>
      </c>
      <c r="E128" s="1" t="s">
        <v>2</v>
      </c>
      <c r="F128" s="1" t="s">
        <v>3</v>
      </c>
      <c r="G128" s="7" t="s">
        <v>4</v>
      </c>
      <c r="J128" s="3">
        <v>262633.09000000003</v>
      </c>
      <c r="K128" s="5">
        <v>57</v>
      </c>
      <c r="L128" s="66">
        <f t="shared" si="2"/>
        <v>-742633.08000000007</v>
      </c>
      <c r="M128" s="1" t="s">
        <v>384</v>
      </c>
    </row>
    <row r="129" spans="1:15" ht="15">
      <c r="A129" s="1" t="s">
        <v>361</v>
      </c>
      <c r="B129" s="2">
        <v>42582</v>
      </c>
      <c r="C129" s="1" t="s">
        <v>362</v>
      </c>
      <c r="D129" s="1" t="s">
        <v>371</v>
      </c>
      <c r="E129" s="1" t="s">
        <v>2</v>
      </c>
      <c r="F129" s="1" t="s">
        <v>3</v>
      </c>
      <c r="G129" s="1" t="s">
        <v>4</v>
      </c>
      <c r="J129" s="3">
        <v>2172.16</v>
      </c>
      <c r="K129" s="5">
        <v>58</v>
      </c>
      <c r="L129" s="50">
        <f t="shared" si="2"/>
        <v>-744805.24000000011</v>
      </c>
    </row>
    <row r="130" spans="1:15" ht="15">
      <c r="A130" s="1" t="s">
        <v>363</v>
      </c>
      <c r="B130" s="2">
        <v>42582</v>
      </c>
      <c r="C130" s="1" t="s">
        <v>364</v>
      </c>
      <c r="D130" s="1" t="s">
        <v>372</v>
      </c>
      <c r="E130" s="1" t="s">
        <v>2</v>
      </c>
      <c r="F130" s="1" t="s">
        <v>3</v>
      </c>
      <c r="G130" s="7" t="s">
        <v>4</v>
      </c>
      <c r="J130" s="3">
        <v>389660.79</v>
      </c>
      <c r="K130" s="5">
        <v>59</v>
      </c>
      <c r="L130" s="50">
        <f t="shared" si="2"/>
        <v>-1134466.03</v>
      </c>
      <c r="M130" s="1" t="s">
        <v>376</v>
      </c>
    </row>
    <row r="131" spans="1:15" ht="15">
      <c r="A131" s="1" t="s">
        <v>365</v>
      </c>
      <c r="B131" s="2">
        <v>42582</v>
      </c>
      <c r="C131" s="1" t="s">
        <v>366</v>
      </c>
      <c r="D131" s="1" t="s">
        <v>373</v>
      </c>
      <c r="E131" s="1" t="s">
        <v>48</v>
      </c>
      <c r="F131" s="1" t="s">
        <v>3</v>
      </c>
      <c r="G131" s="1" t="s">
        <v>4</v>
      </c>
      <c r="H131" s="3">
        <v>262633.09000000003</v>
      </c>
      <c r="I131" s="6">
        <v>57</v>
      </c>
      <c r="L131" s="50">
        <f t="shared" si="2"/>
        <v>-871832.94</v>
      </c>
      <c r="M131" s="92" t="s">
        <v>435</v>
      </c>
      <c r="O131" s="91" t="s">
        <v>1143</v>
      </c>
    </row>
    <row r="132" spans="1:15" ht="15">
      <c r="A132" s="1" t="s">
        <v>367</v>
      </c>
      <c r="B132" s="2">
        <v>42582</v>
      </c>
      <c r="C132" s="1" t="s">
        <v>366</v>
      </c>
      <c r="D132" s="1" t="s">
        <v>374</v>
      </c>
      <c r="E132" s="1" t="s">
        <v>48</v>
      </c>
      <c r="F132" s="1" t="s">
        <v>3</v>
      </c>
      <c r="G132" s="1" t="s">
        <v>4</v>
      </c>
      <c r="H132" s="3">
        <v>2172.16</v>
      </c>
      <c r="I132" s="6">
        <v>58</v>
      </c>
      <c r="L132" s="50">
        <f t="shared" si="2"/>
        <v>-869660.77999999991</v>
      </c>
      <c r="M132" s="92" t="s">
        <v>433</v>
      </c>
      <c r="O132" s="91" t="s">
        <v>1144</v>
      </c>
    </row>
    <row r="133" spans="1:15" ht="15">
      <c r="A133" s="1" t="s">
        <v>368</v>
      </c>
      <c r="B133" s="2">
        <v>42582</v>
      </c>
      <c r="C133" s="1" t="s">
        <v>369</v>
      </c>
      <c r="D133" s="1" t="s">
        <v>375</v>
      </c>
      <c r="E133" s="1" t="s">
        <v>48</v>
      </c>
      <c r="F133" s="1" t="s">
        <v>3</v>
      </c>
      <c r="G133" s="1" t="s">
        <v>4</v>
      </c>
      <c r="H133" s="3">
        <v>389660.79</v>
      </c>
      <c r="I133" s="6">
        <v>59</v>
      </c>
      <c r="L133" s="50">
        <f t="shared" si="2"/>
        <v>-479999.98999999993</v>
      </c>
      <c r="M133" s="92" t="s">
        <v>431</v>
      </c>
      <c r="O133" s="91" t="s">
        <v>1145</v>
      </c>
    </row>
    <row r="137" spans="1:15">
      <c r="L137" s="3">
        <f>6*80000</f>
        <v>480000</v>
      </c>
      <c r="M137" s="1" t="s">
        <v>832</v>
      </c>
    </row>
  </sheetData>
  <autoFilter ref="A7:N79"/>
  <mergeCells count="3">
    <mergeCell ref="E2:G2"/>
    <mergeCell ref="E3:G3"/>
    <mergeCell ref="E4:G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O61"/>
  <sheetViews>
    <sheetView topLeftCell="D49" workbookViewId="0">
      <selection activeCell="I8" sqref="I8"/>
    </sheetView>
  </sheetViews>
  <sheetFormatPr baseColWidth="10" defaultRowHeight="11.25"/>
  <cols>
    <col min="1" max="1" width="9" style="1" customWidth="1"/>
    <col min="2" max="2" width="8.7109375" style="1" bestFit="1" customWidth="1"/>
    <col min="3" max="3" width="10.7109375" style="1" bestFit="1" customWidth="1"/>
    <col min="4" max="4" width="2" style="1" bestFit="1" customWidth="1"/>
    <col min="5" max="5" width="14" style="1" bestFit="1" customWidth="1"/>
    <col min="6" max="6" width="20" style="1" bestFit="1" customWidth="1"/>
    <col min="7" max="7" width="8.7109375" style="1" bestFit="1" customWidth="1"/>
    <col min="8" max="8" width="30.85546875" style="3" bestFit="1" customWidth="1"/>
    <col min="9" max="9" width="9.85546875" style="3" bestFit="1" customWidth="1"/>
    <col min="10" max="10" width="2.7109375" style="5" bestFit="1" customWidth="1"/>
    <col min="11" max="11" width="9.85546875" style="3" bestFit="1" customWidth="1"/>
    <col min="12" max="12" width="38.140625" style="1" bestFit="1" customWidth="1"/>
    <col min="13" max="13" width="18.140625" style="1" customWidth="1"/>
    <col min="14" max="16384" width="11.42578125" style="1"/>
  </cols>
  <sheetData>
    <row r="1" spans="1:15">
      <c r="I1" s="6"/>
      <c r="J1" s="3"/>
      <c r="K1" s="5"/>
      <c r="L1" s="3"/>
      <c r="O1" s="1" t="s">
        <v>400</v>
      </c>
    </row>
    <row r="2" spans="1:15">
      <c r="E2" s="112" t="s">
        <v>1069</v>
      </c>
      <c r="F2" s="112"/>
      <c r="G2" s="112"/>
      <c r="I2" s="6"/>
      <c r="J2" s="3"/>
      <c r="K2" s="5"/>
      <c r="L2" s="3"/>
    </row>
    <row r="3" spans="1:15">
      <c r="E3" s="112" t="s">
        <v>1070</v>
      </c>
      <c r="F3" s="112"/>
      <c r="G3" s="112"/>
      <c r="I3" s="6"/>
      <c r="J3" s="3"/>
      <c r="K3" s="5"/>
      <c r="L3" s="3"/>
    </row>
    <row r="4" spans="1:15">
      <c r="E4" s="112" t="s">
        <v>4</v>
      </c>
      <c r="F4" s="112"/>
      <c r="G4" s="112"/>
      <c r="I4" s="6"/>
      <c r="J4" s="3"/>
      <c r="K4" s="5"/>
      <c r="L4" s="3"/>
      <c r="O4" s="1" t="s">
        <v>438</v>
      </c>
    </row>
    <row r="5" spans="1:15">
      <c r="A5" s="4"/>
      <c r="I5" s="6"/>
      <c r="J5" s="3"/>
      <c r="K5" s="5"/>
      <c r="L5" s="3"/>
      <c r="O5" s="1" t="s">
        <v>446</v>
      </c>
    </row>
    <row r="6" spans="1:15">
      <c r="I6" s="6"/>
      <c r="J6" s="3"/>
      <c r="K6" s="5"/>
      <c r="L6" s="3"/>
      <c r="O6" s="1" t="s">
        <v>448</v>
      </c>
    </row>
    <row r="7" spans="1:15">
      <c r="A7" s="83" t="s">
        <v>74</v>
      </c>
      <c r="B7" s="83" t="s">
        <v>75</v>
      </c>
      <c r="C7" s="83" t="s">
        <v>85</v>
      </c>
      <c r="D7" s="83" t="s">
        <v>390</v>
      </c>
      <c r="E7" s="83" t="s">
        <v>391</v>
      </c>
      <c r="F7" s="83" t="s">
        <v>14</v>
      </c>
      <c r="G7" s="83" t="s">
        <v>79</v>
      </c>
      <c r="H7" s="84" t="s">
        <v>80</v>
      </c>
      <c r="I7" s="84" t="s">
        <v>81</v>
      </c>
      <c r="J7" s="85"/>
      <c r="K7" s="84" t="s">
        <v>82</v>
      </c>
      <c r="L7" s="84" t="s">
        <v>392</v>
      </c>
      <c r="M7" s="84" t="s">
        <v>393</v>
      </c>
      <c r="N7" s="84" t="s">
        <v>403</v>
      </c>
    </row>
    <row r="8" spans="1:15">
      <c r="A8" s="1" t="s">
        <v>228</v>
      </c>
      <c r="B8" s="2">
        <v>42552</v>
      </c>
      <c r="C8" s="1" t="s">
        <v>229</v>
      </c>
      <c r="D8" s="1">
        <v>1</v>
      </c>
      <c r="E8" s="1" t="s">
        <v>230</v>
      </c>
      <c r="F8" s="1" t="s">
        <v>14</v>
      </c>
      <c r="G8" s="1" t="s">
        <v>11</v>
      </c>
      <c r="H8" s="3" t="s">
        <v>4</v>
      </c>
      <c r="I8" s="3">
        <v>390105.92</v>
      </c>
      <c r="J8" s="5" t="s">
        <v>394</v>
      </c>
    </row>
    <row r="9" spans="1:15">
      <c r="A9" s="1" t="s">
        <v>231</v>
      </c>
      <c r="B9" s="2">
        <v>42555</v>
      </c>
      <c r="C9" s="1" t="s">
        <v>232</v>
      </c>
      <c r="D9" s="1">
        <v>1</v>
      </c>
      <c r="E9" s="1" t="s">
        <v>233</v>
      </c>
      <c r="F9" s="1" t="s">
        <v>14</v>
      </c>
      <c r="G9" s="1" t="s">
        <v>11</v>
      </c>
      <c r="H9" s="3" t="s">
        <v>4</v>
      </c>
      <c r="I9" s="3">
        <v>296171</v>
      </c>
      <c r="J9" s="5">
        <v>3</v>
      </c>
    </row>
    <row r="10" spans="1:15" ht="12.75">
      <c r="A10" s="1" t="s">
        <v>234</v>
      </c>
      <c r="B10" s="2">
        <v>42557</v>
      </c>
      <c r="C10" s="38" t="s">
        <v>409</v>
      </c>
      <c r="D10" s="1">
        <v>1</v>
      </c>
      <c r="E10" s="1" t="s">
        <v>236</v>
      </c>
      <c r="F10" s="1" t="s">
        <v>2</v>
      </c>
      <c r="G10" s="1" t="s">
        <v>3</v>
      </c>
      <c r="H10" s="3" t="s">
        <v>4</v>
      </c>
      <c r="J10" s="5">
        <v>1</v>
      </c>
      <c r="K10" s="20">
        <v>35725</v>
      </c>
      <c r="L10" s="37" t="s">
        <v>408</v>
      </c>
      <c r="M10" s="1" t="s">
        <v>449</v>
      </c>
      <c r="N10" s="1" t="s">
        <v>443</v>
      </c>
    </row>
    <row r="11" spans="1:15">
      <c r="A11" s="1" t="s">
        <v>237</v>
      </c>
      <c r="B11" s="2">
        <v>42557</v>
      </c>
      <c r="C11" s="1" t="s">
        <v>238</v>
      </c>
      <c r="D11" s="1">
        <v>1</v>
      </c>
      <c r="E11" s="1" t="s">
        <v>239</v>
      </c>
      <c r="F11" s="1" t="s">
        <v>2</v>
      </c>
      <c r="G11" s="1" t="s">
        <v>11</v>
      </c>
      <c r="H11" s="3" t="s">
        <v>4</v>
      </c>
      <c r="J11" s="5" t="s">
        <v>379</v>
      </c>
      <c r="K11" s="3">
        <v>172766</v>
      </c>
    </row>
    <row r="12" spans="1:15">
      <c r="A12" s="1" t="s">
        <v>240</v>
      </c>
      <c r="B12" s="2">
        <v>42557</v>
      </c>
      <c r="C12" s="1" t="s">
        <v>241</v>
      </c>
      <c r="D12" s="1">
        <v>1</v>
      </c>
      <c r="E12" s="1" t="s">
        <v>242</v>
      </c>
      <c r="F12" s="1" t="s">
        <v>14</v>
      </c>
      <c r="G12" s="1" t="s">
        <v>3</v>
      </c>
      <c r="H12" s="3" t="s">
        <v>4</v>
      </c>
      <c r="I12" s="3">
        <v>35725</v>
      </c>
      <c r="J12" s="5">
        <v>1</v>
      </c>
    </row>
    <row r="13" spans="1:15">
      <c r="A13" s="1" t="s">
        <v>243</v>
      </c>
      <c r="B13" s="2">
        <v>42558</v>
      </c>
      <c r="C13" s="1" t="s">
        <v>238</v>
      </c>
      <c r="D13" s="1">
        <v>1</v>
      </c>
      <c r="E13" s="1" t="s">
        <v>239</v>
      </c>
      <c r="F13" s="1" t="s">
        <v>2</v>
      </c>
      <c r="G13" s="1" t="s">
        <v>11</v>
      </c>
      <c r="H13" s="3" t="s">
        <v>6</v>
      </c>
      <c r="I13" s="3">
        <v>172766</v>
      </c>
      <c r="J13" s="5" t="s">
        <v>379</v>
      </c>
    </row>
    <row r="14" spans="1:15" ht="12.75">
      <c r="A14" s="1" t="s">
        <v>244</v>
      </c>
      <c r="B14" s="2">
        <v>42558</v>
      </c>
      <c r="C14" s="35" t="s">
        <v>397</v>
      </c>
      <c r="D14" s="1">
        <v>1</v>
      </c>
      <c r="E14" s="1" t="s">
        <v>246</v>
      </c>
      <c r="F14" s="1" t="s">
        <v>2</v>
      </c>
      <c r="G14" s="1" t="s">
        <v>11</v>
      </c>
      <c r="H14" s="3" t="s">
        <v>4</v>
      </c>
      <c r="J14" s="5">
        <v>3</v>
      </c>
      <c r="K14" s="20">
        <v>296171</v>
      </c>
      <c r="L14" s="36" t="s">
        <v>398</v>
      </c>
      <c r="M14" s="1" t="s">
        <v>444</v>
      </c>
      <c r="N14" s="1" t="s">
        <v>443</v>
      </c>
    </row>
    <row r="15" spans="1:15" ht="12.75">
      <c r="A15" s="1" t="s">
        <v>247</v>
      </c>
      <c r="B15" s="2">
        <v>42559</v>
      </c>
      <c r="C15" s="35" t="s">
        <v>406</v>
      </c>
      <c r="D15" s="1">
        <v>1</v>
      </c>
      <c r="E15" s="1" t="s">
        <v>249</v>
      </c>
      <c r="F15" s="1" t="s">
        <v>2</v>
      </c>
      <c r="G15" s="1" t="s">
        <v>3</v>
      </c>
      <c r="H15" s="3" t="s">
        <v>26</v>
      </c>
      <c r="J15" s="5">
        <v>4</v>
      </c>
      <c r="K15" s="20">
        <v>277647.02</v>
      </c>
      <c r="L15" s="36" t="s">
        <v>407</v>
      </c>
      <c r="M15" s="1" t="s">
        <v>442</v>
      </c>
      <c r="N15" s="1" t="s">
        <v>405</v>
      </c>
    </row>
    <row r="16" spans="1:15">
      <c r="A16" s="1" t="s">
        <v>250</v>
      </c>
      <c r="B16" s="2">
        <v>42559</v>
      </c>
      <c r="C16" s="1" t="s">
        <v>251</v>
      </c>
      <c r="D16" s="1">
        <v>1</v>
      </c>
      <c r="E16" s="1" t="s">
        <v>252</v>
      </c>
      <c r="F16" s="1" t="s">
        <v>14</v>
      </c>
      <c r="G16" s="1" t="s">
        <v>3</v>
      </c>
      <c r="H16" s="3" t="s">
        <v>4</v>
      </c>
      <c r="I16" s="3">
        <v>277647.02</v>
      </c>
      <c r="J16" s="5">
        <v>4</v>
      </c>
    </row>
    <row r="17" spans="1:14">
      <c r="A17" s="1" t="s">
        <v>253</v>
      </c>
      <c r="B17" s="2">
        <v>42564</v>
      </c>
      <c r="C17" s="1" t="s">
        <v>206</v>
      </c>
      <c r="D17" s="1">
        <v>1</v>
      </c>
      <c r="E17" s="1" t="s">
        <v>254</v>
      </c>
      <c r="F17" s="1" t="s">
        <v>2</v>
      </c>
      <c r="G17" s="1" t="s">
        <v>11</v>
      </c>
      <c r="H17" s="3" t="s">
        <v>4</v>
      </c>
      <c r="J17" s="5" t="s">
        <v>379</v>
      </c>
      <c r="K17" s="3">
        <v>45909.75</v>
      </c>
    </row>
    <row r="18" spans="1:14">
      <c r="A18" s="1" t="s">
        <v>255</v>
      </c>
      <c r="B18" s="2">
        <v>42564</v>
      </c>
      <c r="C18" s="1" t="s">
        <v>206</v>
      </c>
      <c r="D18" s="1">
        <v>1</v>
      </c>
      <c r="E18" s="1" t="s">
        <v>254</v>
      </c>
      <c r="F18" s="1" t="s">
        <v>2</v>
      </c>
      <c r="G18" s="1" t="s">
        <v>11</v>
      </c>
      <c r="H18" s="3" t="s">
        <v>6</v>
      </c>
      <c r="I18" s="3">
        <v>45909.75</v>
      </c>
      <c r="J18" s="5" t="s">
        <v>379</v>
      </c>
    </row>
    <row r="19" spans="1:14">
      <c r="A19" s="1" t="s">
        <v>256</v>
      </c>
      <c r="B19" s="2">
        <v>42565</v>
      </c>
      <c r="C19" s="1" t="s">
        <v>257</v>
      </c>
      <c r="D19" s="1">
        <v>1</v>
      </c>
      <c r="E19" s="1" t="s">
        <v>258</v>
      </c>
      <c r="F19" s="1" t="s">
        <v>10</v>
      </c>
      <c r="G19" s="1" t="s">
        <v>11</v>
      </c>
      <c r="H19" s="3" t="s">
        <v>4</v>
      </c>
      <c r="J19" s="5" t="s">
        <v>379</v>
      </c>
      <c r="K19" s="3">
        <v>66797.67</v>
      </c>
    </row>
    <row r="20" spans="1:14">
      <c r="A20" s="1" t="s">
        <v>259</v>
      </c>
      <c r="B20" s="2">
        <v>42565</v>
      </c>
      <c r="C20" s="1" t="s">
        <v>257</v>
      </c>
      <c r="D20" s="1">
        <v>1</v>
      </c>
      <c r="E20" s="1" t="s">
        <v>258</v>
      </c>
      <c r="F20" s="1" t="s">
        <v>10</v>
      </c>
      <c r="G20" s="1" t="s">
        <v>11</v>
      </c>
      <c r="H20" s="3" t="s">
        <v>6</v>
      </c>
      <c r="I20" s="3">
        <v>66797.67</v>
      </c>
      <c r="J20" s="5" t="s">
        <v>379</v>
      </c>
    </row>
    <row r="21" spans="1:14" ht="12.75">
      <c r="A21" s="1" t="s">
        <v>260</v>
      </c>
      <c r="B21" s="2">
        <v>42565</v>
      </c>
      <c r="C21" s="35" t="s">
        <v>395</v>
      </c>
      <c r="D21" s="1">
        <v>1</v>
      </c>
      <c r="E21" s="1" t="s">
        <v>262</v>
      </c>
      <c r="F21" s="1" t="s">
        <v>2</v>
      </c>
      <c r="G21" s="1" t="s">
        <v>3</v>
      </c>
      <c r="H21" s="3" t="s">
        <v>4</v>
      </c>
      <c r="J21" s="5">
        <v>6</v>
      </c>
      <c r="K21" s="20">
        <v>3062.4</v>
      </c>
      <c r="L21" s="36" t="s">
        <v>396</v>
      </c>
      <c r="M21" s="1" t="s">
        <v>438</v>
      </c>
      <c r="N21" s="1" t="s">
        <v>439</v>
      </c>
    </row>
    <row r="22" spans="1:14" ht="12.75">
      <c r="A22" s="1" t="s">
        <v>263</v>
      </c>
      <c r="B22" s="2">
        <v>42565</v>
      </c>
      <c r="C22" s="38" t="s">
        <v>415</v>
      </c>
      <c r="D22" s="1">
        <v>1</v>
      </c>
      <c r="E22" s="1" t="s">
        <v>265</v>
      </c>
      <c r="F22" s="1" t="s">
        <v>2</v>
      </c>
      <c r="G22" s="1" t="s">
        <v>3</v>
      </c>
      <c r="H22" s="3" t="s">
        <v>4</v>
      </c>
      <c r="J22" s="5">
        <v>7</v>
      </c>
      <c r="K22" s="20">
        <v>12376.97</v>
      </c>
      <c r="L22" s="36" t="s">
        <v>414</v>
      </c>
      <c r="M22" s="1" t="s">
        <v>440</v>
      </c>
      <c r="N22" s="1" t="s">
        <v>441</v>
      </c>
    </row>
    <row r="23" spans="1:14" ht="12.75">
      <c r="A23" s="1" t="s">
        <v>266</v>
      </c>
      <c r="B23" s="2">
        <v>42565</v>
      </c>
      <c r="C23" s="38" t="s">
        <v>410</v>
      </c>
      <c r="D23" s="1">
        <v>1</v>
      </c>
      <c r="E23" s="1" t="s">
        <v>268</v>
      </c>
      <c r="F23" s="1" t="s">
        <v>2</v>
      </c>
      <c r="G23" s="1" t="s">
        <v>3</v>
      </c>
      <c r="H23" s="3" t="s">
        <v>26</v>
      </c>
      <c r="J23" s="5">
        <v>8</v>
      </c>
      <c r="K23" s="20">
        <v>912748.52</v>
      </c>
      <c r="L23" s="37" t="s">
        <v>411</v>
      </c>
      <c r="M23" s="1" t="s">
        <v>404</v>
      </c>
    </row>
    <row r="24" spans="1:14" ht="12.75">
      <c r="A24" s="1" t="s">
        <v>269</v>
      </c>
      <c r="B24" s="2">
        <v>42565</v>
      </c>
      <c r="C24" s="38" t="s">
        <v>413</v>
      </c>
      <c r="D24" s="1">
        <v>1</v>
      </c>
      <c r="E24" s="1" t="s">
        <v>271</v>
      </c>
      <c r="F24" s="1" t="s">
        <v>2</v>
      </c>
      <c r="G24" s="1" t="s">
        <v>3</v>
      </c>
      <c r="H24" s="3" t="s">
        <v>4</v>
      </c>
      <c r="J24" s="5">
        <v>9</v>
      </c>
      <c r="K24" s="20">
        <v>13483.54</v>
      </c>
      <c r="L24" s="36" t="s">
        <v>412</v>
      </c>
      <c r="M24" s="1" t="s">
        <v>445</v>
      </c>
      <c r="N24" s="1" t="s">
        <v>441</v>
      </c>
    </row>
    <row r="25" spans="1:14">
      <c r="A25" s="1" t="s">
        <v>272</v>
      </c>
      <c r="B25" s="2">
        <v>42565</v>
      </c>
      <c r="C25" s="1" t="s">
        <v>273</v>
      </c>
      <c r="D25" s="1">
        <v>1</v>
      </c>
      <c r="E25" s="1" t="s">
        <v>274</v>
      </c>
      <c r="F25" s="1" t="s">
        <v>14</v>
      </c>
      <c r="G25" s="1" t="s">
        <v>3</v>
      </c>
      <c r="H25" s="3" t="s">
        <v>4</v>
      </c>
      <c r="I25" s="3">
        <v>3062.4</v>
      </c>
      <c r="J25" s="5">
        <v>6</v>
      </c>
    </row>
    <row r="26" spans="1:14">
      <c r="A26" s="1" t="s">
        <v>275</v>
      </c>
      <c r="B26" s="2">
        <v>42565</v>
      </c>
      <c r="C26" s="1" t="s">
        <v>276</v>
      </c>
      <c r="D26" s="1">
        <v>1</v>
      </c>
      <c r="E26" s="1" t="s">
        <v>277</v>
      </c>
      <c r="F26" s="1" t="s">
        <v>14</v>
      </c>
      <c r="G26" s="1" t="s">
        <v>3</v>
      </c>
      <c r="H26" s="3" t="s">
        <v>4</v>
      </c>
      <c r="I26" s="3">
        <v>12376.97</v>
      </c>
      <c r="J26" s="5">
        <v>7</v>
      </c>
    </row>
    <row r="27" spans="1:14">
      <c r="A27" s="1" t="s">
        <v>278</v>
      </c>
      <c r="B27" s="2">
        <v>42565</v>
      </c>
      <c r="C27" s="1" t="s">
        <v>279</v>
      </c>
      <c r="D27" s="1">
        <v>1</v>
      </c>
      <c r="E27" s="1" t="s">
        <v>280</v>
      </c>
      <c r="F27" s="1" t="s">
        <v>14</v>
      </c>
      <c r="G27" s="1" t="s">
        <v>3</v>
      </c>
      <c r="H27" s="3" t="s">
        <v>4</v>
      </c>
      <c r="I27" s="3">
        <v>912748.52</v>
      </c>
      <c r="J27" s="5">
        <v>8</v>
      </c>
    </row>
    <row r="28" spans="1:14">
      <c r="A28" s="1" t="s">
        <v>281</v>
      </c>
      <c r="B28" s="2">
        <v>42565</v>
      </c>
      <c r="C28" s="1" t="s">
        <v>282</v>
      </c>
      <c r="D28" s="1">
        <v>1</v>
      </c>
      <c r="E28" s="1" t="s">
        <v>283</v>
      </c>
      <c r="F28" s="1" t="s">
        <v>48</v>
      </c>
      <c r="G28" s="1" t="s">
        <v>3</v>
      </c>
      <c r="H28" s="3" t="s">
        <v>4</v>
      </c>
      <c r="I28" s="3">
        <v>13483.54</v>
      </c>
      <c r="J28" s="5">
        <v>9</v>
      </c>
    </row>
    <row r="29" spans="1:14" ht="12.75">
      <c r="A29" s="1" t="s">
        <v>284</v>
      </c>
      <c r="B29" s="2">
        <v>42566</v>
      </c>
      <c r="C29" s="38" t="s">
        <v>417</v>
      </c>
      <c r="D29" s="1">
        <v>1</v>
      </c>
      <c r="E29" s="1" t="s">
        <v>286</v>
      </c>
      <c r="F29" s="1" t="s">
        <v>2</v>
      </c>
      <c r="G29" s="1" t="s">
        <v>3</v>
      </c>
      <c r="H29" s="3" t="s">
        <v>26</v>
      </c>
      <c r="J29" s="5">
        <v>10</v>
      </c>
      <c r="K29" s="20">
        <v>124514.17</v>
      </c>
      <c r="L29" s="36" t="s">
        <v>416</v>
      </c>
      <c r="M29" s="1" t="s">
        <v>447</v>
      </c>
      <c r="N29" s="1" t="s">
        <v>405</v>
      </c>
    </row>
    <row r="30" spans="1:14">
      <c r="A30" s="1" t="s">
        <v>287</v>
      </c>
      <c r="B30" s="2">
        <v>42566</v>
      </c>
      <c r="C30" s="1" t="s">
        <v>288</v>
      </c>
      <c r="D30" s="1">
        <v>1</v>
      </c>
      <c r="E30" s="1" t="s">
        <v>289</v>
      </c>
      <c r="F30" s="1" t="s">
        <v>48</v>
      </c>
      <c r="G30" s="1" t="s">
        <v>3</v>
      </c>
      <c r="H30" s="3" t="s">
        <v>4</v>
      </c>
      <c r="I30" s="3">
        <v>124514.17</v>
      </c>
      <c r="J30" s="5">
        <v>10</v>
      </c>
    </row>
    <row r="31" spans="1:14" ht="12.75">
      <c r="A31" s="1" t="s">
        <v>290</v>
      </c>
      <c r="B31" s="2">
        <v>42569</v>
      </c>
      <c r="C31" s="1" t="s">
        <v>291</v>
      </c>
      <c r="D31" s="1">
        <v>1</v>
      </c>
      <c r="E31" s="1" t="s">
        <v>292</v>
      </c>
      <c r="F31" s="1" t="s">
        <v>2</v>
      </c>
      <c r="G31" s="1" t="s">
        <v>3</v>
      </c>
      <c r="H31" s="3" t="s">
        <v>26</v>
      </c>
      <c r="J31" s="5">
        <v>11</v>
      </c>
      <c r="K31" s="3">
        <v>29933.24</v>
      </c>
      <c r="L31" s="91" t="s">
        <v>1162</v>
      </c>
      <c r="M31" s="1" t="s">
        <v>436</v>
      </c>
      <c r="N31" s="1" t="s">
        <v>405</v>
      </c>
    </row>
    <row r="32" spans="1:14">
      <c r="A32" s="1" t="s">
        <v>293</v>
      </c>
      <c r="B32" s="2">
        <v>42569</v>
      </c>
      <c r="C32" s="1" t="s">
        <v>294</v>
      </c>
      <c r="D32" s="1">
        <v>1</v>
      </c>
      <c r="E32" s="1" t="s">
        <v>295</v>
      </c>
      <c r="F32" s="1" t="s">
        <v>2</v>
      </c>
      <c r="G32" s="1" t="s">
        <v>3</v>
      </c>
      <c r="H32" s="3" t="s">
        <v>26</v>
      </c>
      <c r="J32" s="5">
        <v>12</v>
      </c>
      <c r="K32" s="3">
        <v>31574.240000000002</v>
      </c>
      <c r="M32" s="1" t="s">
        <v>436</v>
      </c>
      <c r="N32" s="1" t="s">
        <v>405</v>
      </c>
    </row>
    <row r="33" spans="1:14">
      <c r="A33" s="1" t="s">
        <v>296</v>
      </c>
      <c r="B33" s="2">
        <v>42569</v>
      </c>
      <c r="C33" s="1" t="s">
        <v>297</v>
      </c>
      <c r="D33" s="1">
        <v>1</v>
      </c>
      <c r="E33" s="1" t="s">
        <v>298</v>
      </c>
      <c r="F33" s="1" t="s">
        <v>2</v>
      </c>
      <c r="G33" s="1" t="s">
        <v>3</v>
      </c>
      <c r="H33" s="3" t="s">
        <v>4</v>
      </c>
      <c r="J33" s="5" t="s">
        <v>379</v>
      </c>
      <c r="K33" s="3">
        <v>41347.49</v>
      </c>
    </row>
    <row r="34" spans="1:14">
      <c r="A34" s="1" t="s">
        <v>299</v>
      </c>
      <c r="B34" s="2">
        <v>42569</v>
      </c>
      <c r="C34" s="1" t="s">
        <v>297</v>
      </c>
      <c r="D34" s="1">
        <v>1</v>
      </c>
      <c r="E34" s="1" t="s">
        <v>298</v>
      </c>
      <c r="F34" s="1" t="s">
        <v>2</v>
      </c>
      <c r="G34" s="1" t="s">
        <v>3</v>
      </c>
      <c r="H34" s="3" t="s">
        <v>6</v>
      </c>
      <c r="I34" s="3">
        <v>41347.49</v>
      </c>
      <c r="J34" s="5" t="s">
        <v>379</v>
      </c>
    </row>
    <row r="35" spans="1:14" ht="12.75">
      <c r="A35" s="1" t="s">
        <v>300</v>
      </c>
      <c r="B35" s="2">
        <v>42569</v>
      </c>
      <c r="C35" s="1" t="s">
        <v>301</v>
      </c>
      <c r="D35" s="1">
        <v>1</v>
      </c>
      <c r="E35" s="1" t="s">
        <v>302</v>
      </c>
      <c r="F35" s="1" t="s">
        <v>2</v>
      </c>
      <c r="G35" s="1" t="s">
        <v>3</v>
      </c>
      <c r="H35" s="3" t="s">
        <v>26</v>
      </c>
      <c r="J35" s="5">
        <v>13</v>
      </c>
      <c r="K35" s="3">
        <v>41347.49</v>
      </c>
      <c r="L35" s="91" t="s">
        <v>1161</v>
      </c>
      <c r="M35" s="1" t="s">
        <v>437</v>
      </c>
      <c r="N35" s="1" t="s">
        <v>405</v>
      </c>
    </row>
    <row r="36" spans="1:14">
      <c r="A36" s="1" t="s">
        <v>303</v>
      </c>
      <c r="B36" s="2">
        <v>42569</v>
      </c>
      <c r="C36" s="1" t="s">
        <v>304</v>
      </c>
      <c r="D36" s="1">
        <v>1</v>
      </c>
      <c r="E36" s="1" t="s">
        <v>305</v>
      </c>
      <c r="F36" s="1" t="s">
        <v>2</v>
      </c>
      <c r="G36" s="1" t="s">
        <v>3</v>
      </c>
      <c r="H36" s="3" t="s">
        <v>26</v>
      </c>
      <c r="J36" s="5">
        <v>14</v>
      </c>
      <c r="K36" s="3">
        <v>13350.37</v>
      </c>
      <c r="M36" s="1" t="s">
        <v>437</v>
      </c>
      <c r="N36" s="1" t="s">
        <v>405</v>
      </c>
    </row>
    <row r="37" spans="1:14">
      <c r="A37" s="1" t="s">
        <v>306</v>
      </c>
      <c r="B37" s="2">
        <v>42569</v>
      </c>
      <c r="C37" s="1" t="s">
        <v>307</v>
      </c>
      <c r="D37" s="1">
        <v>1</v>
      </c>
      <c r="E37" s="1" t="s">
        <v>308</v>
      </c>
      <c r="F37" s="1" t="s">
        <v>48</v>
      </c>
      <c r="G37" s="1" t="s">
        <v>3</v>
      </c>
      <c r="H37" s="3" t="s">
        <v>4</v>
      </c>
      <c r="I37" s="3">
        <v>29933.24</v>
      </c>
      <c r="J37" s="5">
        <v>11</v>
      </c>
    </row>
    <row r="38" spans="1:14">
      <c r="A38" s="1" t="s">
        <v>309</v>
      </c>
      <c r="B38" s="2">
        <v>42569</v>
      </c>
      <c r="C38" s="1" t="s">
        <v>310</v>
      </c>
      <c r="D38" s="1">
        <v>1</v>
      </c>
      <c r="E38" s="1" t="s">
        <v>311</v>
      </c>
      <c r="F38" s="1" t="s">
        <v>48</v>
      </c>
      <c r="G38" s="1" t="s">
        <v>3</v>
      </c>
      <c r="H38" s="3" t="s">
        <v>4</v>
      </c>
      <c r="I38" s="3">
        <v>31574.240000000002</v>
      </c>
      <c r="J38" s="5">
        <v>12</v>
      </c>
    </row>
    <row r="39" spans="1:14">
      <c r="A39" s="1" t="s">
        <v>312</v>
      </c>
      <c r="B39" s="2">
        <v>42569</v>
      </c>
      <c r="C39" s="1" t="s">
        <v>385</v>
      </c>
      <c r="D39" s="1">
        <v>1</v>
      </c>
      <c r="E39" s="1" t="s">
        <v>313</v>
      </c>
      <c r="F39" s="1" t="s">
        <v>48</v>
      </c>
      <c r="G39" s="1" t="s">
        <v>3</v>
      </c>
      <c r="H39" s="3" t="s">
        <v>4</v>
      </c>
      <c r="I39" s="3">
        <v>41347.49</v>
      </c>
      <c r="J39" s="5">
        <v>13</v>
      </c>
    </row>
    <row r="40" spans="1:14">
      <c r="A40" s="1" t="s">
        <v>314</v>
      </c>
      <c r="B40" s="2">
        <v>42569</v>
      </c>
      <c r="C40" s="1" t="s">
        <v>315</v>
      </c>
      <c r="D40" s="1">
        <v>1</v>
      </c>
      <c r="E40" s="1" t="s">
        <v>316</v>
      </c>
      <c r="F40" s="1" t="s">
        <v>48</v>
      </c>
      <c r="G40" s="1" t="s">
        <v>3</v>
      </c>
      <c r="H40" s="3" t="s">
        <v>4</v>
      </c>
      <c r="I40" s="3">
        <v>13350.37</v>
      </c>
      <c r="J40" s="5">
        <v>14</v>
      </c>
    </row>
    <row r="41" spans="1:14" ht="12.75">
      <c r="A41" s="1" t="s">
        <v>317</v>
      </c>
      <c r="B41" s="2">
        <v>42571</v>
      </c>
      <c r="C41" s="38" t="s">
        <v>419</v>
      </c>
      <c r="D41" s="1">
        <v>1</v>
      </c>
      <c r="E41" s="1" t="s">
        <v>319</v>
      </c>
      <c r="F41" s="1" t="s">
        <v>2</v>
      </c>
      <c r="G41" s="1" t="s">
        <v>11</v>
      </c>
      <c r="H41" s="3" t="s">
        <v>4</v>
      </c>
      <c r="J41" s="5">
        <v>15</v>
      </c>
      <c r="K41" s="20">
        <v>45909.75</v>
      </c>
      <c r="L41" s="36" t="s">
        <v>418</v>
      </c>
      <c r="M41" s="1" t="s">
        <v>449</v>
      </c>
      <c r="N41" s="1" t="s">
        <v>443</v>
      </c>
    </row>
    <row r="42" spans="1:14">
      <c r="A42" s="1" t="s">
        <v>320</v>
      </c>
      <c r="B42" s="2">
        <v>42571</v>
      </c>
      <c r="C42" s="1" t="s">
        <v>321</v>
      </c>
      <c r="D42" s="1">
        <v>1</v>
      </c>
      <c r="E42" s="1" t="s">
        <v>322</v>
      </c>
      <c r="F42" s="1" t="s">
        <v>48</v>
      </c>
      <c r="G42" s="1" t="s">
        <v>11</v>
      </c>
      <c r="H42" s="3" t="s">
        <v>4</v>
      </c>
      <c r="I42" s="3">
        <v>45909.75</v>
      </c>
      <c r="J42" s="5">
        <v>15</v>
      </c>
    </row>
    <row r="43" spans="1:14" ht="12.75">
      <c r="A43" s="1" t="s">
        <v>323</v>
      </c>
      <c r="B43" s="2">
        <v>42572</v>
      </c>
      <c r="C43" s="1" t="s">
        <v>324</v>
      </c>
      <c r="D43" s="1">
        <v>1</v>
      </c>
      <c r="E43" s="1" t="s">
        <v>325</v>
      </c>
      <c r="F43" s="1" t="s">
        <v>2</v>
      </c>
      <c r="G43" s="1" t="s">
        <v>3</v>
      </c>
      <c r="H43" s="3" t="s">
        <v>4</v>
      </c>
      <c r="J43" s="5">
        <v>16</v>
      </c>
      <c r="K43" s="20">
        <v>930.3</v>
      </c>
      <c r="L43" s="36" t="s">
        <v>454</v>
      </c>
      <c r="M43" s="1" t="s">
        <v>440</v>
      </c>
    </row>
    <row r="44" spans="1:14" ht="12.75">
      <c r="A44" s="1" t="s">
        <v>326</v>
      </c>
      <c r="B44" s="2">
        <v>42572</v>
      </c>
      <c r="C44" s="38" t="s">
        <v>425</v>
      </c>
      <c r="D44" s="1">
        <v>1</v>
      </c>
      <c r="E44" s="1" t="s">
        <v>328</v>
      </c>
      <c r="F44" s="1" t="s">
        <v>2</v>
      </c>
      <c r="G44" s="1" t="s">
        <v>3</v>
      </c>
      <c r="H44" s="3" t="s">
        <v>4</v>
      </c>
      <c r="J44" s="5">
        <v>17</v>
      </c>
      <c r="K44" s="20">
        <v>3727.06</v>
      </c>
      <c r="L44" s="36" t="s">
        <v>424</v>
      </c>
      <c r="M44" s="1" t="s">
        <v>440</v>
      </c>
      <c r="N44" s="1" t="s">
        <v>441</v>
      </c>
    </row>
    <row r="45" spans="1:14" ht="12.75">
      <c r="A45" s="1" t="s">
        <v>329</v>
      </c>
      <c r="B45" s="2">
        <v>42572</v>
      </c>
      <c r="C45" s="38" t="s">
        <v>427</v>
      </c>
      <c r="D45" s="1">
        <v>1</v>
      </c>
      <c r="E45" s="1" t="s">
        <v>331</v>
      </c>
      <c r="F45" s="1" t="s">
        <v>2</v>
      </c>
      <c r="G45" s="1" t="s">
        <v>3</v>
      </c>
      <c r="H45" s="3" t="s">
        <v>4</v>
      </c>
      <c r="J45" s="5">
        <v>18</v>
      </c>
      <c r="K45" s="20">
        <v>4885.3599999999997</v>
      </c>
      <c r="L45" s="36" t="s">
        <v>426</v>
      </c>
      <c r="M45" s="1" t="s">
        <v>440</v>
      </c>
      <c r="N45" s="1" t="s">
        <v>450</v>
      </c>
    </row>
    <row r="46" spans="1:14">
      <c r="A46" s="1" t="s">
        <v>332</v>
      </c>
      <c r="B46" s="2">
        <v>42572</v>
      </c>
      <c r="C46" s="1" t="s">
        <v>333</v>
      </c>
      <c r="D46" s="1">
        <v>1</v>
      </c>
      <c r="E46" s="1" t="s">
        <v>334</v>
      </c>
      <c r="F46" s="1" t="s">
        <v>14</v>
      </c>
      <c r="G46" s="1" t="s">
        <v>3</v>
      </c>
      <c r="H46" s="3" t="s">
        <v>4</v>
      </c>
      <c r="I46" s="3">
        <v>930.3</v>
      </c>
      <c r="J46" s="5">
        <v>16</v>
      </c>
    </row>
    <row r="47" spans="1:14">
      <c r="A47" s="1" t="s">
        <v>335</v>
      </c>
      <c r="B47" s="2">
        <v>42572</v>
      </c>
      <c r="C47" s="1" t="s">
        <v>336</v>
      </c>
      <c r="D47" s="1">
        <v>1</v>
      </c>
      <c r="E47" s="1" t="s">
        <v>337</v>
      </c>
      <c r="F47" s="1" t="s">
        <v>14</v>
      </c>
      <c r="G47" s="1" t="s">
        <v>3</v>
      </c>
      <c r="H47" s="3" t="s">
        <v>4</v>
      </c>
      <c r="I47" s="3">
        <v>3727.06</v>
      </c>
      <c r="J47" s="5">
        <v>17</v>
      </c>
    </row>
    <row r="48" spans="1:14">
      <c r="A48" s="1" t="s">
        <v>338</v>
      </c>
      <c r="B48" s="2">
        <v>42572</v>
      </c>
      <c r="C48" s="1" t="s">
        <v>339</v>
      </c>
      <c r="D48" s="1">
        <v>1</v>
      </c>
      <c r="E48" s="1" t="s">
        <v>340</v>
      </c>
      <c r="F48" s="1" t="s">
        <v>14</v>
      </c>
      <c r="G48" s="1" t="s">
        <v>3</v>
      </c>
      <c r="H48" s="3" t="s">
        <v>4</v>
      </c>
      <c r="I48" s="3">
        <v>4885.3599999999997</v>
      </c>
      <c r="J48" s="5">
        <v>18</v>
      </c>
    </row>
    <row r="49" spans="1:14" ht="12.75">
      <c r="A49" s="1" t="s">
        <v>341</v>
      </c>
      <c r="B49" s="2">
        <v>42573</v>
      </c>
      <c r="C49" s="38" t="s">
        <v>423</v>
      </c>
      <c r="D49" s="1">
        <v>1</v>
      </c>
      <c r="E49" s="1" t="s">
        <v>343</v>
      </c>
      <c r="F49" s="1" t="s">
        <v>2</v>
      </c>
      <c r="G49" s="1" t="s">
        <v>3</v>
      </c>
      <c r="H49" s="3" t="s">
        <v>26</v>
      </c>
      <c r="J49" s="5">
        <v>19</v>
      </c>
      <c r="K49" s="20">
        <v>157404</v>
      </c>
      <c r="L49" s="36" t="s">
        <v>422</v>
      </c>
      <c r="M49" s="1" t="s">
        <v>451</v>
      </c>
      <c r="N49" s="1" t="s">
        <v>405</v>
      </c>
    </row>
    <row r="50" spans="1:14" ht="12.75">
      <c r="A50" s="1" t="s">
        <v>344</v>
      </c>
      <c r="B50" s="2">
        <v>42573</v>
      </c>
      <c r="C50" s="38" t="s">
        <v>421</v>
      </c>
      <c r="D50" s="1">
        <v>1</v>
      </c>
      <c r="E50" s="1" t="s">
        <v>346</v>
      </c>
      <c r="F50" s="1" t="s">
        <v>2</v>
      </c>
      <c r="G50" s="1" t="s">
        <v>3</v>
      </c>
      <c r="H50" s="3" t="s">
        <v>26</v>
      </c>
      <c r="J50" s="5">
        <v>20</v>
      </c>
      <c r="K50" s="20">
        <v>7750.85</v>
      </c>
      <c r="L50" s="36" t="s">
        <v>420</v>
      </c>
      <c r="M50" s="1" t="s">
        <v>453</v>
      </c>
      <c r="N50" s="1" t="s">
        <v>405</v>
      </c>
    </row>
    <row r="51" spans="1:14">
      <c r="A51" s="1" t="s">
        <v>347</v>
      </c>
      <c r="B51" s="2">
        <v>42573</v>
      </c>
      <c r="C51" s="1" t="s">
        <v>348</v>
      </c>
      <c r="D51" s="1">
        <v>1</v>
      </c>
      <c r="E51" s="1" t="s">
        <v>349</v>
      </c>
      <c r="F51" s="1" t="s">
        <v>14</v>
      </c>
      <c r="G51" s="1" t="s">
        <v>3</v>
      </c>
      <c r="H51" s="3" t="s">
        <v>4</v>
      </c>
      <c r="I51" s="3">
        <v>157403.98000000001</v>
      </c>
      <c r="J51" s="5">
        <v>19</v>
      </c>
    </row>
    <row r="52" spans="1:14">
      <c r="A52" s="1" t="s">
        <v>350</v>
      </c>
      <c r="B52" s="2">
        <v>42573</v>
      </c>
      <c r="C52" s="1" t="s">
        <v>351</v>
      </c>
      <c r="D52" s="1">
        <v>1</v>
      </c>
      <c r="E52" s="1" t="s">
        <v>352</v>
      </c>
      <c r="F52" s="1" t="s">
        <v>14</v>
      </c>
      <c r="G52" s="1" t="s">
        <v>3</v>
      </c>
      <c r="H52" s="3" t="s">
        <v>4</v>
      </c>
      <c r="I52" s="3">
        <v>7750.85</v>
      </c>
      <c r="J52" s="5">
        <v>20</v>
      </c>
    </row>
    <row r="53" spans="1:14" ht="12.75">
      <c r="A53" s="1" t="s">
        <v>353</v>
      </c>
      <c r="B53" s="2">
        <v>42579</v>
      </c>
      <c r="C53" s="38" t="s">
        <v>429</v>
      </c>
      <c r="D53" s="1">
        <v>1</v>
      </c>
      <c r="E53" s="1" t="s">
        <v>355</v>
      </c>
      <c r="F53" s="1" t="s">
        <v>2</v>
      </c>
      <c r="G53" s="1" t="s">
        <v>3</v>
      </c>
      <c r="H53" s="3" t="s">
        <v>4</v>
      </c>
      <c r="J53" s="5">
        <v>21</v>
      </c>
      <c r="K53" s="20">
        <v>3700.4</v>
      </c>
      <c r="L53" s="36" t="s">
        <v>428</v>
      </c>
      <c r="M53" s="1" t="s">
        <v>438</v>
      </c>
      <c r="N53" s="1" t="s">
        <v>405</v>
      </c>
    </row>
    <row r="54" spans="1:14">
      <c r="A54" s="1" t="s">
        <v>356</v>
      </c>
      <c r="B54" s="2">
        <v>42581</v>
      </c>
      <c r="C54" s="1" t="s">
        <v>386</v>
      </c>
      <c r="D54" s="1">
        <v>1</v>
      </c>
      <c r="E54" s="1" t="s">
        <v>357</v>
      </c>
      <c r="F54" s="1" t="s">
        <v>48</v>
      </c>
      <c r="G54" s="1" t="s">
        <v>3</v>
      </c>
      <c r="H54" s="3" t="s">
        <v>26</v>
      </c>
      <c r="I54" s="3">
        <v>3700.4</v>
      </c>
      <c r="J54" s="5">
        <v>21</v>
      </c>
    </row>
    <row r="55" spans="1:14" ht="12">
      <c r="A55" s="68" t="s">
        <v>1032</v>
      </c>
      <c r="B55" s="2">
        <v>42582</v>
      </c>
      <c r="C55" s="67" t="s">
        <v>1041</v>
      </c>
      <c r="D55" s="67"/>
      <c r="E55" s="67" t="s">
        <v>1042</v>
      </c>
      <c r="F55" s="67" t="s">
        <v>1035</v>
      </c>
      <c r="G55" s="67" t="s">
        <v>11</v>
      </c>
      <c r="H55" s="67" t="s">
        <v>1036</v>
      </c>
      <c r="I55" s="69"/>
      <c r="K55" s="69">
        <v>80000</v>
      </c>
    </row>
    <row r="56" spans="1:14" ht="12.75">
      <c r="A56" s="1" t="s">
        <v>359</v>
      </c>
      <c r="B56" s="2">
        <v>42582</v>
      </c>
      <c r="C56" s="38" t="s">
        <v>435</v>
      </c>
      <c r="D56" s="1">
        <v>1</v>
      </c>
      <c r="E56" s="1" t="s">
        <v>370</v>
      </c>
      <c r="F56" s="1" t="s">
        <v>2</v>
      </c>
      <c r="G56" s="1" t="s">
        <v>3</v>
      </c>
      <c r="H56" s="3" t="s">
        <v>26</v>
      </c>
      <c r="J56" s="5">
        <v>22</v>
      </c>
      <c r="K56" s="20">
        <v>262633.09000000003</v>
      </c>
      <c r="L56" s="36" t="s">
        <v>434</v>
      </c>
      <c r="M56" s="1" t="s">
        <v>404</v>
      </c>
      <c r="N56" s="1" t="s">
        <v>405</v>
      </c>
    </row>
    <row r="57" spans="1:14" ht="12.75">
      <c r="A57" s="1" t="s">
        <v>361</v>
      </c>
      <c r="B57" s="2">
        <v>42582</v>
      </c>
      <c r="C57" s="38" t="s">
        <v>433</v>
      </c>
      <c r="D57" s="1">
        <v>1</v>
      </c>
      <c r="E57" s="1" t="s">
        <v>371</v>
      </c>
      <c r="F57" s="1" t="s">
        <v>2</v>
      </c>
      <c r="G57" s="1" t="s">
        <v>3</v>
      </c>
      <c r="H57" s="3" t="s">
        <v>4</v>
      </c>
      <c r="J57" s="5">
        <v>23</v>
      </c>
      <c r="K57" s="20">
        <v>2172.16</v>
      </c>
      <c r="L57" s="36" t="s">
        <v>432</v>
      </c>
      <c r="M57" s="1" t="s">
        <v>445</v>
      </c>
      <c r="N57" s="1" t="s">
        <v>441</v>
      </c>
    </row>
    <row r="58" spans="1:14" ht="12.75">
      <c r="A58" s="1" t="s">
        <v>363</v>
      </c>
      <c r="B58" s="2">
        <v>42582</v>
      </c>
      <c r="C58" s="38" t="s">
        <v>431</v>
      </c>
      <c r="D58" s="1">
        <v>1</v>
      </c>
      <c r="E58" s="1" t="s">
        <v>372</v>
      </c>
      <c r="F58" s="1" t="s">
        <v>2</v>
      </c>
      <c r="G58" s="1" t="s">
        <v>3</v>
      </c>
      <c r="H58" s="3" t="s">
        <v>26</v>
      </c>
      <c r="J58" s="5">
        <v>24</v>
      </c>
      <c r="K58" s="20">
        <v>389660.79</v>
      </c>
      <c r="L58" s="36" t="s">
        <v>430</v>
      </c>
      <c r="M58" s="1" t="s">
        <v>452</v>
      </c>
      <c r="N58" s="1" t="s">
        <v>405</v>
      </c>
    </row>
    <row r="59" spans="1:14">
      <c r="A59" s="1" t="s">
        <v>365</v>
      </c>
      <c r="B59" s="2">
        <v>42582</v>
      </c>
      <c r="C59" s="1" t="s">
        <v>387</v>
      </c>
      <c r="D59" s="1">
        <v>1</v>
      </c>
      <c r="E59" s="1" t="s">
        <v>373</v>
      </c>
      <c r="F59" s="1" t="s">
        <v>48</v>
      </c>
      <c r="G59" s="1" t="s">
        <v>3</v>
      </c>
      <c r="H59" s="3" t="s">
        <v>26</v>
      </c>
      <c r="I59" s="3">
        <v>262633.09000000003</v>
      </c>
      <c r="J59" s="5">
        <v>22</v>
      </c>
    </row>
    <row r="60" spans="1:14">
      <c r="A60" s="1" t="s">
        <v>367</v>
      </c>
      <c r="B60" s="2">
        <v>42582</v>
      </c>
      <c r="C60" s="1" t="s">
        <v>388</v>
      </c>
      <c r="D60" s="1">
        <v>1</v>
      </c>
      <c r="E60" s="1" t="s">
        <v>374</v>
      </c>
      <c r="F60" s="1" t="s">
        <v>48</v>
      </c>
      <c r="G60" s="1" t="s">
        <v>3</v>
      </c>
      <c r="H60" s="3" t="s">
        <v>26</v>
      </c>
      <c r="I60" s="3">
        <v>2172.16</v>
      </c>
      <c r="J60" s="5">
        <v>23</v>
      </c>
    </row>
    <row r="61" spans="1:14">
      <c r="A61" s="1" t="s">
        <v>368</v>
      </c>
      <c r="B61" s="2">
        <v>42582</v>
      </c>
      <c r="C61" s="1" t="s">
        <v>389</v>
      </c>
      <c r="D61" s="1">
        <v>1</v>
      </c>
      <c r="E61" s="1" t="s">
        <v>375</v>
      </c>
      <c r="F61" s="1" t="s">
        <v>48</v>
      </c>
      <c r="G61" s="1" t="s">
        <v>3</v>
      </c>
      <c r="H61" s="3" t="s">
        <v>26</v>
      </c>
      <c r="I61" s="3">
        <v>389660.79</v>
      </c>
      <c r="J61" s="5">
        <v>24</v>
      </c>
    </row>
  </sheetData>
  <autoFilter ref="A7:M61"/>
  <mergeCells count="3">
    <mergeCell ref="E2:G2"/>
    <mergeCell ref="E3:G3"/>
    <mergeCell ref="E4:G4"/>
  </mergeCells>
  <hyperlinks>
    <hyperlink ref="L21" r:id="rId1"/>
    <hyperlink ref="L14" r:id="rId2"/>
    <hyperlink ref="L15" r:id="rId3"/>
    <hyperlink ref="L10" r:id="rId4"/>
    <hyperlink ref="L23" r:id="rId5"/>
    <hyperlink ref="L24" r:id="rId6"/>
    <hyperlink ref="L22" r:id="rId7"/>
    <hyperlink ref="L29" r:id="rId8"/>
    <hyperlink ref="L41" r:id="rId9"/>
    <hyperlink ref="L50" r:id="rId10"/>
    <hyperlink ref="L49" r:id="rId11"/>
    <hyperlink ref="L44" r:id="rId12"/>
    <hyperlink ref="L45" r:id="rId13"/>
    <hyperlink ref="L53" r:id="rId14"/>
    <hyperlink ref="L58" r:id="rId15"/>
    <hyperlink ref="L57" r:id="rId16"/>
    <hyperlink ref="L56" r:id="rId17"/>
    <hyperlink ref="L43" r:id="rId18"/>
  </hyperlinks>
  <pageMargins left="0.7" right="0.7" top="0.75" bottom="0.75" header="0.3" footer="0.3"/>
  <pageSetup orientation="portrait" horizontalDpi="0" verticalDpi="0" r:id="rId19"/>
  <drawing r:id="rId20"/>
</worksheet>
</file>

<file path=xl/worksheets/sheet3.xml><?xml version="1.0" encoding="utf-8"?>
<worksheet xmlns="http://schemas.openxmlformats.org/spreadsheetml/2006/main" xmlns:r="http://schemas.openxmlformats.org/officeDocument/2006/relationships">
  <dimension ref="A1:XFD73"/>
  <sheetViews>
    <sheetView topLeftCell="A40" workbookViewId="0">
      <selection activeCell="I68" sqref="I68"/>
    </sheetView>
  </sheetViews>
  <sheetFormatPr baseColWidth="10" defaultRowHeight="11.25"/>
  <cols>
    <col min="1" max="1" width="8.140625" style="1" customWidth="1"/>
    <col min="2" max="2" width="8.7109375" style="1" bestFit="1" customWidth="1"/>
    <col min="3" max="3" width="11.42578125" style="1" customWidth="1"/>
    <col min="4" max="4" width="3.5703125" style="1" customWidth="1"/>
    <col min="5" max="5" width="17.5703125" style="1" bestFit="1" customWidth="1"/>
    <col min="6" max="6" width="23.42578125" style="1" bestFit="1" customWidth="1"/>
    <col min="7" max="7" width="12.85546875" style="1" bestFit="1" customWidth="1"/>
    <col min="8" max="8" width="29.7109375" style="3" bestFit="1" customWidth="1"/>
    <col min="9" max="9" width="12.28515625" style="3" bestFit="1" customWidth="1"/>
    <col min="10" max="10" width="2.7109375" style="6" bestFit="1" customWidth="1"/>
    <col min="11" max="11" width="12.140625" style="3" bestFit="1" customWidth="1"/>
    <col min="12" max="12" width="2.7109375" style="5" bestFit="1" customWidth="1"/>
    <col min="13" max="13" width="12" style="3" bestFit="1" customWidth="1"/>
    <col min="14" max="14" width="38.140625" style="1" bestFit="1" customWidth="1"/>
    <col min="15" max="15" width="27.28515625" style="1" bestFit="1" customWidth="1"/>
    <col min="16" max="16" width="22.7109375" style="1" bestFit="1" customWidth="1"/>
    <col min="17" max="16384" width="11.42578125" style="1"/>
  </cols>
  <sheetData>
    <row r="1" spans="1:16384">
      <c r="I1" s="1"/>
      <c r="J1" s="1"/>
      <c r="K1" s="1"/>
      <c r="L1" s="1"/>
      <c r="M1" s="1"/>
      <c r="P1" s="3"/>
      <c r="X1" s="3"/>
      <c r="AF1" s="3"/>
      <c r="AN1" s="3"/>
      <c r="AV1" s="3"/>
      <c r="BD1" s="3"/>
      <c r="BL1" s="3"/>
      <c r="BT1" s="3"/>
      <c r="CB1" s="3"/>
      <c r="CJ1" s="3"/>
      <c r="CR1" s="3"/>
      <c r="CZ1" s="3"/>
      <c r="DH1" s="3"/>
      <c r="DP1" s="3"/>
      <c r="DX1" s="3"/>
      <c r="EF1" s="3"/>
      <c r="EN1" s="3"/>
      <c r="EV1" s="3"/>
      <c r="FD1" s="3"/>
      <c r="FL1" s="3"/>
      <c r="FT1" s="3"/>
      <c r="GB1" s="3"/>
      <c r="GJ1" s="3"/>
      <c r="GR1" s="3"/>
      <c r="GZ1" s="3"/>
      <c r="HH1" s="3"/>
      <c r="HP1" s="3"/>
      <c r="HX1" s="3"/>
      <c r="IF1" s="3"/>
      <c r="IN1" s="3"/>
      <c r="IV1" s="3"/>
      <c r="JD1" s="3"/>
      <c r="JL1" s="3"/>
      <c r="JT1" s="3"/>
      <c r="KB1" s="3"/>
      <c r="KJ1" s="3"/>
      <c r="KR1" s="3"/>
      <c r="KZ1" s="3"/>
      <c r="LH1" s="3"/>
      <c r="LP1" s="3"/>
      <c r="LX1" s="3"/>
      <c r="MF1" s="3"/>
      <c r="MN1" s="3"/>
      <c r="MV1" s="3"/>
      <c r="ND1" s="3"/>
      <c r="NL1" s="3"/>
      <c r="NT1" s="3"/>
      <c r="OB1" s="3"/>
      <c r="OJ1" s="3"/>
      <c r="OR1" s="3"/>
      <c r="OZ1" s="3"/>
      <c r="PH1" s="3"/>
      <c r="PP1" s="3"/>
      <c r="PX1" s="3"/>
      <c r="QF1" s="3"/>
      <c r="QN1" s="3"/>
      <c r="QV1" s="3"/>
      <c r="RD1" s="3"/>
      <c r="RL1" s="3"/>
      <c r="RT1" s="3"/>
      <c r="SB1" s="3"/>
      <c r="SJ1" s="3"/>
      <c r="SR1" s="3"/>
      <c r="SZ1" s="3"/>
      <c r="TH1" s="3"/>
      <c r="TP1" s="3"/>
      <c r="TX1" s="3"/>
      <c r="UF1" s="3"/>
      <c r="UN1" s="3"/>
      <c r="UV1" s="3"/>
      <c r="VD1" s="3"/>
      <c r="VL1" s="3"/>
      <c r="VT1" s="3"/>
      <c r="WB1" s="3"/>
      <c r="WJ1" s="3"/>
      <c r="WR1" s="3"/>
      <c r="WZ1" s="3"/>
      <c r="XH1" s="3"/>
      <c r="XP1" s="3"/>
      <c r="XX1" s="3"/>
      <c r="YF1" s="3"/>
      <c r="YN1" s="3"/>
      <c r="YV1" s="3"/>
      <c r="ZD1" s="3"/>
      <c r="ZL1" s="3"/>
      <c r="ZT1" s="3"/>
      <c r="AAB1" s="3"/>
      <c r="AAJ1" s="3"/>
      <c r="AAR1" s="3"/>
      <c r="AAZ1" s="3"/>
      <c r="ABH1" s="3"/>
      <c r="ABP1" s="3"/>
      <c r="ABX1" s="3"/>
      <c r="ACF1" s="3"/>
      <c r="ACN1" s="3"/>
      <c r="ACV1" s="3"/>
      <c r="ADD1" s="3"/>
      <c r="ADL1" s="3"/>
      <c r="ADT1" s="3"/>
      <c r="AEB1" s="3"/>
      <c r="AEJ1" s="3"/>
      <c r="AER1" s="3"/>
      <c r="AEZ1" s="3"/>
      <c r="AFH1" s="3"/>
      <c r="AFP1" s="3"/>
      <c r="AFX1" s="3"/>
      <c r="AGF1" s="3"/>
      <c r="AGN1" s="3"/>
      <c r="AGV1" s="3"/>
      <c r="AHD1" s="3"/>
      <c r="AHL1" s="3"/>
      <c r="AHT1" s="3"/>
      <c r="AIB1" s="3"/>
      <c r="AIJ1" s="3"/>
      <c r="AIR1" s="3"/>
      <c r="AIZ1" s="3"/>
      <c r="AJH1" s="3"/>
      <c r="AJP1" s="3"/>
      <c r="AJX1" s="3"/>
      <c r="AKF1" s="3"/>
      <c r="AKN1" s="3"/>
      <c r="AKV1" s="3"/>
      <c r="ALD1" s="3"/>
      <c r="ALL1" s="3"/>
      <c r="ALT1" s="3"/>
      <c r="AMB1" s="3"/>
      <c r="AMJ1" s="3"/>
      <c r="AMR1" s="3"/>
      <c r="AMZ1" s="3"/>
      <c r="ANH1" s="3"/>
      <c r="ANP1" s="3"/>
      <c r="ANX1" s="3"/>
      <c r="AOF1" s="3"/>
      <c r="AON1" s="3"/>
      <c r="AOV1" s="3"/>
      <c r="APD1" s="3"/>
      <c r="APL1" s="3"/>
      <c r="APT1" s="3"/>
      <c r="AQB1" s="3"/>
      <c r="AQJ1" s="3"/>
      <c r="AQR1" s="3"/>
      <c r="AQZ1" s="3"/>
      <c r="ARH1" s="3"/>
      <c r="ARP1" s="3"/>
      <c r="ARX1" s="3"/>
      <c r="ASF1" s="3"/>
      <c r="ASN1" s="3"/>
      <c r="ASV1" s="3"/>
      <c r="ATD1" s="3"/>
      <c r="ATL1" s="3"/>
      <c r="ATT1" s="3"/>
      <c r="AUB1" s="3"/>
      <c r="AUJ1" s="3"/>
      <c r="AUR1" s="3"/>
      <c r="AUZ1" s="3"/>
      <c r="AVH1" s="3"/>
      <c r="AVP1" s="3"/>
      <c r="AVX1" s="3"/>
      <c r="AWF1" s="3"/>
      <c r="AWN1" s="3"/>
      <c r="AWV1" s="3"/>
      <c r="AXD1" s="3"/>
      <c r="AXL1" s="3"/>
      <c r="AXT1" s="3"/>
      <c r="AYB1" s="3"/>
      <c r="AYJ1" s="3"/>
      <c r="AYR1" s="3"/>
      <c r="AYZ1" s="3"/>
      <c r="AZH1" s="3"/>
      <c r="AZP1" s="3"/>
      <c r="AZX1" s="3"/>
      <c r="BAF1" s="3"/>
      <c r="BAN1" s="3"/>
      <c r="BAV1" s="3"/>
      <c r="BBD1" s="3"/>
      <c r="BBL1" s="3"/>
      <c r="BBT1" s="3"/>
      <c r="BCB1" s="3"/>
      <c r="BCJ1" s="3"/>
      <c r="BCR1" s="3"/>
      <c r="BCZ1" s="3"/>
      <c r="BDH1" s="3"/>
      <c r="BDP1" s="3"/>
      <c r="BDX1" s="3"/>
      <c r="BEF1" s="3"/>
      <c r="BEN1" s="3"/>
      <c r="BEV1" s="3"/>
      <c r="BFD1" s="3"/>
      <c r="BFL1" s="3"/>
      <c r="BFT1" s="3"/>
      <c r="BGB1" s="3"/>
      <c r="BGJ1" s="3"/>
      <c r="BGR1" s="3"/>
      <c r="BGZ1" s="3"/>
      <c r="BHH1" s="3"/>
      <c r="BHP1" s="3"/>
      <c r="BHX1" s="3"/>
      <c r="BIF1" s="3"/>
      <c r="BIN1" s="3"/>
      <c r="BIV1" s="3"/>
      <c r="BJD1" s="3"/>
      <c r="BJL1" s="3"/>
      <c r="BJT1" s="3"/>
      <c r="BKB1" s="3"/>
      <c r="BKJ1" s="3"/>
      <c r="BKR1" s="3"/>
      <c r="BKZ1" s="3"/>
      <c r="BLH1" s="3"/>
      <c r="BLP1" s="3"/>
      <c r="BLX1" s="3"/>
      <c r="BMF1" s="3"/>
      <c r="BMN1" s="3"/>
      <c r="BMV1" s="3"/>
      <c r="BND1" s="3"/>
      <c r="BNL1" s="3"/>
      <c r="BNT1" s="3"/>
      <c r="BOB1" s="3"/>
      <c r="BOJ1" s="3"/>
      <c r="BOR1" s="3"/>
      <c r="BOZ1" s="3"/>
      <c r="BPH1" s="3"/>
      <c r="BPP1" s="3"/>
      <c r="BPX1" s="3"/>
      <c r="BQF1" s="3"/>
      <c r="BQN1" s="3"/>
      <c r="BQV1" s="3"/>
      <c r="BRD1" s="3"/>
      <c r="BRL1" s="3"/>
      <c r="BRT1" s="3"/>
      <c r="BSB1" s="3"/>
      <c r="BSJ1" s="3"/>
      <c r="BSR1" s="3"/>
      <c r="BSZ1" s="3"/>
      <c r="BTH1" s="3"/>
      <c r="BTP1" s="3"/>
      <c r="BTX1" s="3"/>
      <c r="BUF1" s="3"/>
      <c r="BUN1" s="3"/>
      <c r="BUV1" s="3"/>
      <c r="BVD1" s="3"/>
      <c r="BVL1" s="3"/>
      <c r="BVT1" s="3"/>
      <c r="BWB1" s="3"/>
      <c r="BWJ1" s="3"/>
      <c r="BWR1" s="3"/>
      <c r="BWZ1" s="3"/>
      <c r="BXH1" s="3"/>
      <c r="BXP1" s="3"/>
      <c r="BXX1" s="3"/>
      <c r="BYF1" s="3"/>
      <c r="BYN1" s="3"/>
      <c r="BYV1" s="3"/>
      <c r="BZD1" s="3"/>
      <c r="BZL1" s="3"/>
      <c r="BZT1" s="3"/>
      <c r="CAB1" s="3"/>
      <c r="CAJ1" s="3"/>
      <c r="CAR1" s="3"/>
      <c r="CAZ1" s="3"/>
      <c r="CBH1" s="3"/>
      <c r="CBP1" s="3"/>
      <c r="CBX1" s="3"/>
      <c r="CCF1" s="3"/>
      <c r="CCN1" s="3"/>
      <c r="CCV1" s="3"/>
      <c r="CDD1" s="3"/>
      <c r="CDL1" s="3"/>
      <c r="CDT1" s="3"/>
      <c r="CEB1" s="3"/>
      <c r="CEJ1" s="3"/>
      <c r="CER1" s="3"/>
      <c r="CEZ1" s="3"/>
      <c r="CFH1" s="3"/>
      <c r="CFP1" s="3"/>
      <c r="CFX1" s="3"/>
      <c r="CGF1" s="3"/>
      <c r="CGN1" s="3"/>
      <c r="CGV1" s="3"/>
      <c r="CHD1" s="3"/>
      <c r="CHL1" s="3"/>
      <c r="CHT1" s="3"/>
      <c r="CIB1" s="3"/>
      <c r="CIJ1" s="3"/>
      <c r="CIR1" s="3"/>
      <c r="CIZ1" s="3"/>
      <c r="CJH1" s="3"/>
      <c r="CJP1" s="3"/>
      <c r="CJX1" s="3"/>
      <c r="CKF1" s="3"/>
      <c r="CKN1" s="3"/>
      <c r="CKV1" s="3"/>
      <c r="CLD1" s="3"/>
      <c r="CLL1" s="3"/>
      <c r="CLT1" s="3"/>
      <c r="CMB1" s="3"/>
      <c r="CMJ1" s="3"/>
      <c r="CMR1" s="3"/>
      <c r="CMZ1" s="3"/>
      <c r="CNH1" s="3"/>
      <c r="CNP1" s="3"/>
      <c r="CNX1" s="3"/>
      <c r="COF1" s="3"/>
      <c r="CON1" s="3"/>
      <c r="COV1" s="3"/>
      <c r="CPD1" s="3"/>
      <c r="CPL1" s="3"/>
      <c r="CPT1" s="3"/>
      <c r="CQB1" s="3"/>
      <c r="CQJ1" s="3"/>
      <c r="CQR1" s="3"/>
      <c r="CQZ1" s="3"/>
      <c r="CRH1" s="3"/>
      <c r="CRP1" s="3"/>
      <c r="CRX1" s="3"/>
      <c r="CSF1" s="3"/>
      <c r="CSN1" s="3"/>
      <c r="CSV1" s="3"/>
      <c r="CTD1" s="3"/>
      <c r="CTL1" s="3"/>
      <c r="CTT1" s="3"/>
      <c r="CUB1" s="3"/>
      <c r="CUJ1" s="3"/>
      <c r="CUR1" s="3"/>
      <c r="CUZ1" s="3"/>
      <c r="CVH1" s="3"/>
      <c r="CVP1" s="3"/>
      <c r="CVX1" s="3"/>
      <c r="CWF1" s="3"/>
      <c r="CWN1" s="3"/>
      <c r="CWV1" s="3"/>
      <c r="CXD1" s="3"/>
      <c r="CXL1" s="3"/>
      <c r="CXT1" s="3"/>
      <c r="CYB1" s="3"/>
      <c r="CYJ1" s="3"/>
      <c r="CYR1" s="3"/>
      <c r="CYZ1" s="3"/>
      <c r="CZH1" s="3"/>
      <c r="CZP1" s="3"/>
      <c r="CZX1" s="3"/>
      <c r="DAF1" s="3"/>
      <c r="DAN1" s="3"/>
      <c r="DAV1" s="3"/>
      <c r="DBD1" s="3"/>
      <c r="DBL1" s="3"/>
      <c r="DBT1" s="3"/>
      <c r="DCB1" s="3"/>
      <c r="DCJ1" s="3"/>
      <c r="DCR1" s="3"/>
      <c r="DCZ1" s="3"/>
      <c r="DDH1" s="3"/>
      <c r="DDP1" s="3"/>
      <c r="DDX1" s="3"/>
      <c r="DEF1" s="3"/>
      <c r="DEN1" s="3"/>
      <c r="DEV1" s="3"/>
      <c r="DFD1" s="3"/>
      <c r="DFL1" s="3"/>
      <c r="DFT1" s="3"/>
      <c r="DGB1" s="3"/>
      <c r="DGJ1" s="3"/>
      <c r="DGR1" s="3"/>
      <c r="DGZ1" s="3"/>
      <c r="DHH1" s="3"/>
      <c r="DHP1" s="3"/>
      <c r="DHX1" s="3"/>
      <c r="DIF1" s="3"/>
      <c r="DIN1" s="3"/>
      <c r="DIV1" s="3"/>
      <c r="DJD1" s="3"/>
      <c r="DJL1" s="3"/>
      <c r="DJT1" s="3"/>
      <c r="DKB1" s="3"/>
      <c r="DKJ1" s="3"/>
      <c r="DKR1" s="3"/>
      <c r="DKZ1" s="3"/>
      <c r="DLH1" s="3"/>
      <c r="DLP1" s="3"/>
      <c r="DLX1" s="3"/>
      <c r="DMF1" s="3"/>
      <c r="DMN1" s="3"/>
      <c r="DMV1" s="3"/>
      <c r="DND1" s="3"/>
      <c r="DNL1" s="3"/>
      <c r="DNT1" s="3"/>
      <c r="DOB1" s="3"/>
      <c r="DOJ1" s="3"/>
      <c r="DOR1" s="3"/>
      <c r="DOZ1" s="3"/>
      <c r="DPH1" s="3"/>
      <c r="DPP1" s="3"/>
      <c r="DPX1" s="3"/>
      <c r="DQF1" s="3"/>
      <c r="DQN1" s="3"/>
      <c r="DQV1" s="3"/>
      <c r="DRD1" s="3"/>
      <c r="DRL1" s="3"/>
      <c r="DRT1" s="3"/>
      <c r="DSB1" s="3"/>
      <c r="DSJ1" s="3"/>
      <c r="DSR1" s="3"/>
      <c r="DSZ1" s="3"/>
      <c r="DTH1" s="3"/>
      <c r="DTP1" s="3"/>
      <c r="DTX1" s="3"/>
      <c r="DUF1" s="3"/>
      <c r="DUN1" s="3"/>
      <c r="DUV1" s="3"/>
      <c r="DVD1" s="3"/>
      <c r="DVL1" s="3"/>
      <c r="DVT1" s="3"/>
      <c r="DWB1" s="3"/>
      <c r="DWJ1" s="3"/>
      <c r="DWR1" s="3"/>
      <c r="DWZ1" s="3"/>
      <c r="DXH1" s="3"/>
      <c r="DXP1" s="3"/>
      <c r="DXX1" s="3"/>
      <c r="DYF1" s="3"/>
      <c r="DYN1" s="3"/>
      <c r="DYV1" s="3"/>
      <c r="DZD1" s="3"/>
      <c r="DZL1" s="3"/>
      <c r="DZT1" s="3"/>
      <c r="EAB1" s="3"/>
      <c r="EAJ1" s="3"/>
      <c r="EAR1" s="3"/>
      <c r="EAZ1" s="3"/>
      <c r="EBH1" s="3"/>
      <c r="EBP1" s="3"/>
      <c r="EBX1" s="3"/>
      <c r="ECF1" s="3"/>
      <c r="ECN1" s="3"/>
      <c r="ECV1" s="3"/>
      <c r="EDD1" s="3"/>
      <c r="EDL1" s="3"/>
      <c r="EDT1" s="3"/>
      <c r="EEB1" s="3"/>
      <c r="EEJ1" s="3"/>
      <c r="EER1" s="3"/>
      <c r="EEZ1" s="3"/>
      <c r="EFH1" s="3"/>
      <c r="EFP1" s="3"/>
      <c r="EFX1" s="3"/>
      <c r="EGF1" s="3"/>
      <c r="EGN1" s="3"/>
      <c r="EGV1" s="3"/>
      <c r="EHD1" s="3"/>
      <c r="EHL1" s="3"/>
      <c r="EHT1" s="3"/>
      <c r="EIB1" s="3"/>
      <c r="EIJ1" s="3"/>
      <c r="EIR1" s="3"/>
      <c r="EIZ1" s="3"/>
      <c r="EJH1" s="3"/>
      <c r="EJP1" s="3"/>
      <c r="EJX1" s="3"/>
      <c r="EKF1" s="3"/>
      <c r="EKN1" s="3"/>
      <c r="EKV1" s="3"/>
      <c r="ELD1" s="3"/>
      <c r="ELL1" s="3"/>
      <c r="ELT1" s="3"/>
      <c r="EMB1" s="3"/>
      <c r="EMJ1" s="3"/>
      <c r="EMR1" s="3"/>
      <c r="EMZ1" s="3"/>
      <c r="ENH1" s="3"/>
      <c r="ENP1" s="3"/>
      <c r="ENX1" s="3"/>
      <c r="EOF1" s="3"/>
      <c r="EON1" s="3"/>
      <c r="EOV1" s="3"/>
      <c r="EPD1" s="3"/>
      <c r="EPL1" s="3"/>
      <c r="EPT1" s="3"/>
      <c r="EQB1" s="3"/>
      <c r="EQJ1" s="3"/>
      <c r="EQR1" s="3"/>
      <c r="EQZ1" s="3"/>
      <c r="ERH1" s="3"/>
      <c r="ERP1" s="3"/>
      <c r="ERX1" s="3"/>
      <c r="ESF1" s="3"/>
      <c r="ESN1" s="3"/>
      <c r="ESV1" s="3"/>
      <c r="ETD1" s="3"/>
      <c r="ETL1" s="3"/>
      <c r="ETT1" s="3"/>
      <c r="EUB1" s="3"/>
      <c r="EUJ1" s="3"/>
      <c r="EUR1" s="3"/>
      <c r="EUZ1" s="3"/>
      <c r="EVH1" s="3"/>
      <c r="EVP1" s="3"/>
      <c r="EVX1" s="3"/>
      <c r="EWF1" s="3"/>
      <c r="EWN1" s="3"/>
      <c r="EWV1" s="3"/>
      <c r="EXD1" s="3"/>
      <c r="EXL1" s="3"/>
      <c r="EXT1" s="3"/>
      <c r="EYB1" s="3"/>
      <c r="EYJ1" s="3"/>
      <c r="EYR1" s="3"/>
      <c r="EYZ1" s="3"/>
      <c r="EZH1" s="3"/>
      <c r="EZP1" s="3"/>
      <c r="EZX1" s="3"/>
      <c r="FAF1" s="3"/>
      <c r="FAN1" s="3"/>
      <c r="FAV1" s="3"/>
      <c r="FBD1" s="3"/>
      <c r="FBL1" s="3"/>
      <c r="FBT1" s="3"/>
      <c r="FCB1" s="3"/>
      <c r="FCJ1" s="3"/>
      <c r="FCR1" s="3"/>
      <c r="FCZ1" s="3"/>
      <c r="FDH1" s="3"/>
      <c r="FDP1" s="3"/>
      <c r="FDX1" s="3"/>
      <c r="FEF1" s="3"/>
      <c r="FEN1" s="3"/>
      <c r="FEV1" s="3"/>
      <c r="FFD1" s="3"/>
      <c r="FFL1" s="3"/>
      <c r="FFT1" s="3"/>
      <c r="FGB1" s="3"/>
      <c r="FGJ1" s="3"/>
      <c r="FGR1" s="3"/>
      <c r="FGZ1" s="3"/>
      <c r="FHH1" s="3"/>
      <c r="FHP1" s="3"/>
      <c r="FHX1" s="3"/>
      <c r="FIF1" s="3"/>
      <c r="FIN1" s="3"/>
      <c r="FIV1" s="3"/>
      <c r="FJD1" s="3"/>
      <c r="FJL1" s="3"/>
      <c r="FJT1" s="3"/>
      <c r="FKB1" s="3"/>
      <c r="FKJ1" s="3"/>
      <c r="FKR1" s="3"/>
      <c r="FKZ1" s="3"/>
      <c r="FLH1" s="3"/>
      <c r="FLP1" s="3"/>
      <c r="FLX1" s="3"/>
      <c r="FMF1" s="3"/>
      <c r="FMN1" s="3"/>
      <c r="FMV1" s="3"/>
      <c r="FND1" s="3"/>
      <c r="FNL1" s="3"/>
      <c r="FNT1" s="3"/>
      <c r="FOB1" s="3"/>
      <c r="FOJ1" s="3"/>
      <c r="FOR1" s="3"/>
      <c r="FOZ1" s="3"/>
      <c r="FPH1" s="3"/>
      <c r="FPP1" s="3"/>
      <c r="FPX1" s="3"/>
      <c r="FQF1" s="3"/>
      <c r="FQN1" s="3"/>
      <c r="FQV1" s="3"/>
      <c r="FRD1" s="3"/>
      <c r="FRL1" s="3"/>
      <c r="FRT1" s="3"/>
      <c r="FSB1" s="3"/>
      <c r="FSJ1" s="3"/>
      <c r="FSR1" s="3"/>
      <c r="FSZ1" s="3"/>
      <c r="FTH1" s="3"/>
      <c r="FTP1" s="3"/>
      <c r="FTX1" s="3"/>
      <c r="FUF1" s="3"/>
      <c r="FUN1" s="3"/>
      <c r="FUV1" s="3"/>
      <c r="FVD1" s="3"/>
      <c r="FVL1" s="3"/>
      <c r="FVT1" s="3"/>
      <c r="FWB1" s="3"/>
      <c r="FWJ1" s="3"/>
      <c r="FWR1" s="3"/>
      <c r="FWZ1" s="3"/>
      <c r="FXH1" s="3"/>
      <c r="FXP1" s="3"/>
      <c r="FXX1" s="3"/>
      <c r="FYF1" s="3"/>
      <c r="FYN1" s="3"/>
      <c r="FYV1" s="3"/>
      <c r="FZD1" s="3"/>
      <c r="FZL1" s="3"/>
      <c r="FZT1" s="3"/>
      <c r="GAB1" s="3"/>
      <c r="GAJ1" s="3"/>
      <c r="GAR1" s="3"/>
      <c r="GAZ1" s="3"/>
      <c r="GBH1" s="3"/>
      <c r="GBP1" s="3"/>
      <c r="GBX1" s="3"/>
      <c r="GCF1" s="3"/>
      <c r="GCN1" s="3"/>
      <c r="GCV1" s="3"/>
      <c r="GDD1" s="3"/>
      <c r="GDL1" s="3"/>
      <c r="GDT1" s="3"/>
      <c r="GEB1" s="3"/>
      <c r="GEJ1" s="3"/>
      <c r="GER1" s="3"/>
      <c r="GEZ1" s="3"/>
      <c r="GFH1" s="3"/>
      <c r="GFP1" s="3"/>
      <c r="GFX1" s="3"/>
      <c r="GGF1" s="3"/>
      <c r="GGN1" s="3"/>
      <c r="GGV1" s="3"/>
      <c r="GHD1" s="3"/>
      <c r="GHL1" s="3"/>
      <c r="GHT1" s="3"/>
      <c r="GIB1" s="3"/>
      <c r="GIJ1" s="3"/>
      <c r="GIR1" s="3"/>
      <c r="GIZ1" s="3"/>
      <c r="GJH1" s="3"/>
      <c r="GJP1" s="3"/>
      <c r="GJX1" s="3"/>
      <c r="GKF1" s="3"/>
      <c r="GKN1" s="3"/>
      <c r="GKV1" s="3"/>
      <c r="GLD1" s="3"/>
      <c r="GLL1" s="3"/>
      <c r="GLT1" s="3"/>
      <c r="GMB1" s="3"/>
      <c r="GMJ1" s="3"/>
      <c r="GMR1" s="3"/>
      <c r="GMZ1" s="3"/>
      <c r="GNH1" s="3"/>
      <c r="GNP1" s="3"/>
      <c r="GNX1" s="3"/>
      <c r="GOF1" s="3"/>
      <c r="GON1" s="3"/>
      <c r="GOV1" s="3"/>
      <c r="GPD1" s="3"/>
      <c r="GPL1" s="3"/>
      <c r="GPT1" s="3"/>
      <c r="GQB1" s="3"/>
      <c r="GQJ1" s="3"/>
      <c r="GQR1" s="3"/>
      <c r="GQZ1" s="3"/>
      <c r="GRH1" s="3"/>
      <c r="GRP1" s="3"/>
      <c r="GRX1" s="3"/>
      <c r="GSF1" s="3"/>
      <c r="GSN1" s="3"/>
      <c r="GSV1" s="3"/>
      <c r="GTD1" s="3"/>
      <c r="GTL1" s="3"/>
      <c r="GTT1" s="3"/>
      <c r="GUB1" s="3"/>
      <c r="GUJ1" s="3"/>
      <c r="GUR1" s="3"/>
      <c r="GUZ1" s="3"/>
      <c r="GVH1" s="3"/>
      <c r="GVP1" s="3"/>
      <c r="GVX1" s="3"/>
      <c r="GWF1" s="3"/>
      <c r="GWN1" s="3"/>
      <c r="GWV1" s="3"/>
      <c r="GXD1" s="3"/>
      <c r="GXL1" s="3"/>
      <c r="GXT1" s="3"/>
      <c r="GYB1" s="3"/>
      <c r="GYJ1" s="3"/>
      <c r="GYR1" s="3"/>
      <c r="GYZ1" s="3"/>
      <c r="GZH1" s="3"/>
      <c r="GZP1" s="3"/>
      <c r="GZX1" s="3"/>
      <c r="HAF1" s="3"/>
      <c r="HAN1" s="3"/>
      <c r="HAV1" s="3"/>
      <c r="HBD1" s="3"/>
      <c r="HBL1" s="3"/>
      <c r="HBT1" s="3"/>
      <c r="HCB1" s="3"/>
      <c r="HCJ1" s="3"/>
      <c r="HCR1" s="3"/>
      <c r="HCZ1" s="3"/>
      <c r="HDH1" s="3"/>
      <c r="HDP1" s="3"/>
      <c r="HDX1" s="3"/>
      <c r="HEF1" s="3"/>
      <c r="HEN1" s="3"/>
      <c r="HEV1" s="3"/>
      <c r="HFD1" s="3"/>
      <c r="HFL1" s="3"/>
      <c r="HFT1" s="3"/>
      <c r="HGB1" s="3"/>
      <c r="HGJ1" s="3"/>
      <c r="HGR1" s="3"/>
      <c r="HGZ1" s="3"/>
      <c r="HHH1" s="3"/>
      <c r="HHP1" s="3"/>
      <c r="HHX1" s="3"/>
      <c r="HIF1" s="3"/>
      <c r="HIN1" s="3"/>
      <c r="HIV1" s="3"/>
      <c r="HJD1" s="3"/>
      <c r="HJL1" s="3"/>
      <c r="HJT1" s="3"/>
      <c r="HKB1" s="3"/>
      <c r="HKJ1" s="3"/>
      <c r="HKR1" s="3"/>
      <c r="HKZ1" s="3"/>
      <c r="HLH1" s="3"/>
      <c r="HLP1" s="3"/>
      <c r="HLX1" s="3"/>
      <c r="HMF1" s="3"/>
      <c r="HMN1" s="3"/>
      <c r="HMV1" s="3"/>
      <c r="HND1" s="3"/>
      <c r="HNL1" s="3"/>
      <c r="HNT1" s="3"/>
      <c r="HOB1" s="3"/>
      <c r="HOJ1" s="3"/>
      <c r="HOR1" s="3"/>
      <c r="HOZ1" s="3"/>
      <c r="HPH1" s="3"/>
      <c r="HPP1" s="3"/>
      <c r="HPX1" s="3"/>
      <c r="HQF1" s="3"/>
      <c r="HQN1" s="3"/>
      <c r="HQV1" s="3"/>
      <c r="HRD1" s="3"/>
      <c r="HRL1" s="3"/>
      <c r="HRT1" s="3"/>
      <c r="HSB1" s="3"/>
      <c r="HSJ1" s="3"/>
      <c r="HSR1" s="3"/>
      <c r="HSZ1" s="3"/>
      <c r="HTH1" s="3"/>
      <c r="HTP1" s="3"/>
      <c r="HTX1" s="3"/>
      <c r="HUF1" s="3"/>
      <c r="HUN1" s="3"/>
      <c r="HUV1" s="3"/>
      <c r="HVD1" s="3"/>
      <c r="HVL1" s="3"/>
      <c r="HVT1" s="3"/>
      <c r="HWB1" s="3"/>
      <c r="HWJ1" s="3"/>
      <c r="HWR1" s="3"/>
      <c r="HWZ1" s="3"/>
      <c r="HXH1" s="3"/>
      <c r="HXP1" s="3"/>
      <c r="HXX1" s="3"/>
      <c r="HYF1" s="3"/>
      <c r="HYN1" s="3"/>
      <c r="HYV1" s="3"/>
      <c r="HZD1" s="3"/>
      <c r="HZL1" s="3"/>
      <c r="HZT1" s="3"/>
      <c r="IAB1" s="3"/>
      <c r="IAJ1" s="3"/>
      <c r="IAR1" s="3"/>
      <c r="IAZ1" s="3"/>
      <c r="IBH1" s="3"/>
      <c r="IBP1" s="3"/>
      <c r="IBX1" s="3"/>
      <c r="ICF1" s="3"/>
      <c r="ICN1" s="3"/>
      <c r="ICV1" s="3"/>
      <c r="IDD1" s="3"/>
      <c r="IDL1" s="3"/>
      <c r="IDT1" s="3"/>
      <c r="IEB1" s="3"/>
      <c r="IEJ1" s="3"/>
      <c r="IER1" s="3"/>
      <c r="IEZ1" s="3"/>
      <c r="IFH1" s="3"/>
      <c r="IFP1" s="3"/>
      <c r="IFX1" s="3"/>
      <c r="IGF1" s="3"/>
      <c r="IGN1" s="3"/>
      <c r="IGV1" s="3"/>
      <c r="IHD1" s="3"/>
      <c r="IHL1" s="3"/>
      <c r="IHT1" s="3"/>
      <c r="IIB1" s="3"/>
      <c r="IIJ1" s="3"/>
      <c r="IIR1" s="3"/>
      <c r="IIZ1" s="3"/>
      <c r="IJH1" s="3"/>
      <c r="IJP1" s="3"/>
      <c r="IJX1" s="3"/>
      <c r="IKF1" s="3"/>
      <c r="IKN1" s="3"/>
      <c r="IKV1" s="3"/>
      <c r="ILD1" s="3"/>
      <c r="ILL1" s="3"/>
      <c r="ILT1" s="3"/>
      <c r="IMB1" s="3"/>
      <c r="IMJ1" s="3"/>
      <c r="IMR1" s="3"/>
      <c r="IMZ1" s="3"/>
      <c r="INH1" s="3"/>
      <c r="INP1" s="3"/>
      <c r="INX1" s="3"/>
      <c r="IOF1" s="3"/>
      <c r="ION1" s="3"/>
      <c r="IOV1" s="3"/>
      <c r="IPD1" s="3"/>
      <c r="IPL1" s="3"/>
      <c r="IPT1" s="3"/>
      <c r="IQB1" s="3"/>
      <c r="IQJ1" s="3"/>
      <c r="IQR1" s="3"/>
      <c r="IQZ1" s="3"/>
      <c r="IRH1" s="3"/>
      <c r="IRP1" s="3"/>
      <c r="IRX1" s="3"/>
      <c r="ISF1" s="3"/>
      <c r="ISN1" s="3"/>
      <c r="ISV1" s="3"/>
      <c r="ITD1" s="3"/>
      <c r="ITL1" s="3"/>
      <c r="ITT1" s="3"/>
      <c r="IUB1" s="3"/>
      <c r="IUJ1" s="3"/>
      <c r="IUR1" s="3"/>
      <c r="IUZ1" s="3"/>
      <c r="IVH1" s="3"/>
      <c r="IVP1" s="3"/>
      <c r="IVX1" s="3"/>
      <c r="IWF1" s="3"/>
      <c r="IWN1" s="3"/>
      <c r="IWV1" s="3"/>
      <c r="IXD1" s="3"/>
      <c r="IXL1" s="3"/>
      <c r="IXT1" s="3"/>
      <c r="IYB1" s="3"/>
      <c r="IYJ1" s="3"/>
      <c r="IYR1" s="3"/>
      <c r="IYZ1" s="3"/>
      <c r="IZH1" s="3"/>
      <c r="IZP1" s="3"/>
      <c r="IZX1" s="3"/>
      <c r="JAF1" s="3"/>
      <c r="JAN1" s="3"/>
      <c r="JAV1" s="3"/>
      <c r="JBD1" s="3"/>
      <c r="JBL1" s="3"/>
      <c r="JBT1" s="3"/>
      <c r="JCB1" s="3"/>
      <c r="JCJ1" s="3"/>
      <c r="JCR1" s="3"/>
      <c r="JCZ1" s="3"/>
      <c r="JDH1" s="3"/>
      <c r="JDP1" s="3"/>
      <c r="JDX1" s="3"/>
      <c r="JEF1" s="3"/>
      <c r="JEN1" s="3"/>
      <c r="JEV1" s="3"/>
      <c r="JFD1" s="3"/>
      <c r="JFL1" s="3"/>
      <c r="JFT1" s="3"/>
      <c r="JGB1" s="3"/>
      <c r="JGJ1" s="3"/>
      <c r="JGR1" s="3"/>
      <c r="JGZ1" s="3"/>
      <c r="JHH1" s="3"/>
      <c r="JHP1" s="3"/>
      <c r="JHX1" s="3"/>
      <c r="JIF1" s="3"/>
      <c r="JIN1" s="3"/>
      <c r="JIV1" s="3"/>
      <c r="JJD1" s="3"/>
      <c r="JJL1" s="3"/>
      <c r="JJT1" s="3"/>
      <c r="JKB1" s="3"/>
      <c r="JKJ1" s="3"/>
      <c r="JKR1" s="3"/>
      <c r="JKZ1" s="3"/>
      <c r="JLH1" s="3"/>
      <c r="JLP1" s="3"/>
      <c r="JLX1" s="3"/>
      <c r="JMF1" s="3"/>
      <c r="JMN1" s="3"/>
      <c r="JMV1" s="3"/>
      <c r="JND1" s="3"/>
      <c r="JNL1" s="3"/>
      <c r="JNT1" s="3"/>
      <c r="JOB1" s="3"/>
      <c r="JOJ1" s="3"/>
      <c r="JOR1" s="3"/>
      <c r="JOZ1" s="3"/>
      <c r="JPH1" s="3"/>
      <c r="JPP1" s="3"/>
      <c r="JPX1" s="3"/>
      <c r="JQF1" s="3"/>
      <c r="JQN1" s="3"/>
      <c r="JQV1" s="3"/>
      <c r="JRD1" s="3"/>
      <c r="JRL1" s="3"/>
      <c r="JRT1" s="3"/>
      <c r="JSB1" s="3"/>
      <c r="JSJ1" s="3"/>
      <c r="JSR1" s="3"/>
      <c r="JSZ1" s="3"/>
      <c r="JTH1" s="3"/>
      <c r="JTP1" s="3"/>
      <c r="JTX1" s="3"/>
      <c r="JUF1" s="3"/>
      <c r="JUN1" s="3"/>
      <c r="JUV1" s="3"/>
      <c r="JVD1" s="3"/>
      <c r="JVL1" s="3"/>
      <c r="JVT1" s="3"/>
      <c r="JWB1" s="3"/>
      <c r="JWJ1" s="3"/>
      <c r="JWR1" s="3"/>
      <c r="JWZ1" s="3"/>
      <c r="JXH1" s="3"/>
      <c r="JXP1" s="3"/>
      <c r="JXX1" s="3"/>
      <c r="JYF1" s="3"/>
      <c r="JYN1" s="3"/>
      <c r="JYV1" s="3"/>
      <c r="JZD1" s="3"/>
      <c r="JZL1" s="3"/>
      <c r="JZT1" s="3"/>
      <c r="KAB1" s="3"/>
      <c r="KAJ1" s="3"/>
      <c r="KAR1" s="3"/>
      <c r="KAZ1" s="3"/>
      <c r="KBH1" s="3"/>
      <c r="KBP1" s="3"/>
      <c r="KBX1" s="3"/>
      <c r="KCF1" s="3"/>
      <c r="KCN1" s="3"/>
      <c r="KCV1" s="3"/>
      <c r="KDD1" s="3"/>
      <c r="KDL1" s="3"/>
      <c r="KDT1" s="3"/>
      <c r="KEB1" s="3"/>
      <c r="KEJ1" s="3"/>
      <c r="KER1" s="3"/>
      <c r="KEZ1" s="3"/>
      <c r="KFH1" s="3"/>
      <c r="KFP1" s="3"/>
      <c r="KFX1" s="3"/>
      <c r="KGF1" s="3"/>
      <c r="KGN1" s="3"/>
      <c r="KGV1" s="3"/>
      <c r="KHD1" s="3"/>
      <c r="KHL1" s="3"/>
      <c r="KHT1" s="3"/>
      <c r="KIB1" s="3"/>
      <c r="KIJ1" s="3"/>
      <c r="KIR1" s="3"/>
      <c r="KIZ1" s="3"/>
      <c r="KJH1" s="3"/>
      <c r="KJP1" s="3"/>
      <c r="KJX1" s="3"/>
      <c r="KKF1" s="3"/>
      <c r="KKN1" s="3"/>
      <c r="KKV1" s="3"/>
      <c r="KLD1" s="3"/>
      <c r="KLL1" s="3"/>
      <c r="KLT1" s="3"/>
      <c r="KMB1" s="3"/>
      <c r="KMJ1" s="3"/>
      <c r="KMR1" s="3"/>
      <c r="KMZ1" s="3"/>
      <c r="KNH1" s="3"/>
      <c r="KNP1" s="3"/>
      <c r="KNX1" s="3"/>
      <c r="KOF1" s="3"/>
      <c r="KON1" s="3"/>
      <c r="KOV1" s="3"/>
      <c r="KPD1" s="3"/>
      <c r="KPL1" s="3"/>
      <c r="KPT1" s="3"/>
      <c r="KQB1" s="3"/>
      <c r="KQJ1" s="3"/>
      <c r="KQR1" s="3"/>
      <c r="KQZ1" s="3"/>
      <c r="KRH1" s="3"/>
      <c r="KRP1" s="3"/>
      <c r="KRX1" s="3"/>
      <c r="KSF1" s="3"/>
      <c r="KSN1" s="3"/>
      <c r="KSV1" s="3"/>
      <c r="KTD1" s="3"/>
      <c r="KTL1" s="3"/>
      <c r="KTT1" s="3"/>
      <c r="KUB1" s="3"/>
      <c r="KUJ1" s="3"/>
      <c r="KUR1" s="3"/>
      <c r="KUZ1" s="3"/>
      <c r="KVH1" s="3"/>
      <c r="KVP1" s="3"/>
      <c r="KVX1" s="3"/>
      <c r="KWF1" s="3"/>
      <c r="KWN1" s="3"/>
      <c r="KWV1" s="3"/>
      <c r="KXD1" s="3"/>
      <c r="KXL1" s="3"/>
      <c r="KXT1" s="3"/>
      <c r="KYB1" s="3"/>
      <c r="KYJ1" s="3"/>
      <c r="KYR1" s="3"/>
      <c r="KYZ1" s="3"/>
      <c r="KZH1" s="3"/>
      <c r="KZP1" s="3"/>
      <c r="KZX1" s="3"/>
      <c r="LAF1" s="3"/>
      <c r="LAN1" s="3"/>
      <c r="LAV1" s="3"/>
      <c r="LBD1" s="3"/>
      <c r="LBL1" s="3"/>
      <c r="LBT1" s="3"/>
      <c r="LCB1" s="3"/>
      <c r="LCJ1" s="3"/>
      <c r="LCR1" s="3"/>
      <c r="LCZ1" s="3"/>
      <c r="LDH1" s="3"/>
      <c r="LDP1" s="3"/>
      <c r="LDX1" s="3"/>
      <c r="LEF1" s="3"/>
      <c r="LEN1" s="3"/>
      <c r="LEV1" s="3"/>
      <c r="LFD1" s="3"/>
      <c r="LFL1" s="3"/>
      <c r="LFT1" s="3"/>
      <c r="LGB1" s="3"/>
      <c r="LGJ1" s="3"/>
      <c r="LGR1" s="3"/>
      <c r="LGZ1" s="3"/>
      <c r="LHH1" s="3"/>
      <c r="LHP1" s="3"/>
      <c r="LHX1" s="3"/>
      <c r="LIF1" s="3"/>
      <c r="LIN1" s="3"/>
      <c r="LIV1" s="3"/>
      <c r="LJD1" s="3"/>
      <c r="LJL1" s="3"/>
      <c r="LJT1" s="3"/>
      <c r="LKB1" s="3"/>
      <c r="LKJ1" s="3"/>
      <c r="LKR1" s="3"/>
      <c r="LKZ1" s="3"/>
      <c r="LLH1" s="3"/>
      <c r="LLP1" s="3"/>
      <c r="LLX1" s="3"/>
      <c r="LMF1" s="3"/>
      <c r="LMN1" s="3"/>
      <c r="LMV1" s="3"/>
      <c r="LND1" s="3"/>
      <c r="LNL1" s="3"/>
      <c r="LNT1" s="3"/>
      <c r="LOB1" s="3"/>
      <c r="LOJ1" s="3"/>
      <c r="LOR1" s="3"/>
      <c r="LOZ1" s="3"/>
      <c r="LPH1" s="3"/>
      <c r="LPP1" s="3"/>
      <c r="LPX1" s="3"/>
      <c r="LQF1" s="3"/>
      <c r="LQN1" s="3"/>
      <c r="LQV1" s="3"/>
      <c r="LRD1" s="3"/>
      <c r="LRL1" s="3"/>
      <c r="LRT1" s="3"/>
      <c r="LSB1" s="3"/>
      <c r="LSJ1" s="3"/>
      <c r="LSR1" s="3"/>
      <c r="LSZ1" s="3"/>
      <c r="LTH1" s="3"/>
      <c r="LTP1" s="3"/>
      <c r="LTX1" s="3"/>
      <c r="LUF1" s="3"/>
      <c r="LUN1" s="3"/>
      <c r="LUV1" s="3"/>
      <c r="LVD1" s="3"/>
      <c r="LVL1" s="3"/>
      <c r="LVT1" s="3"/>
      <c r="LWB1" s="3"/>
      <c r="LWJ1" s="3"/>
      <c r="LWR1" s="3"/>
      <c r="LWZ1" s="3"/>
      <c r="LXH1" s="3"/>
      <c r="LXP1" s="3"/>
      <c r="LXX1" s="3"/>
      <c r="LYF1" s="3"/>
      <c r="LYN1" s="3"/>
      <c r="LYV1" s="3"/>
      <c r="LZD1" s="3"/>
      <c r="LZL1" s="3"/>
      <c r="LZT1" s="3"/>
      <c r="MAB1" s="3"/>
      <c r="MAJ1" s="3"/>
      <c r="MAR1" s="3"/>
      <c r="MAZ1" s="3"/>
      <c r="MBH1" s="3"/>
      <c r="MBP1" s="3"/>
      <c r="MBX1" s="3"/>
      <c r="MCF1" s="3"/>
      <c r="MCN1" s="3"/>
      <c r="MCV1" s="3"/>
      <c r="MDD1" s="3"/>
      <c r="MDL1" s="3"/>
      <c r="MDT1" s="3"/>
      <c r="MEB1" s="3"/>
      <c r="MEJ1" s="3"/>
      <c r="MER1" s="3"/>
      <c r="MEZ1" s="3"/>
      <c r="MFH1" s="3"/>
      <c r="MFP1" s="3"/>
      <c r="MFX1" s="3"/>
      <c r="MGF1" s="3"/>
      <c r="MGN1" s="3"/>
      <c r="MGV1" s="3"/>
      <c r="MHD1" s="3"/>
      <c r="MHL1" s="3"/>
      <c r="MHT1" s="3"/>
      <c r="MIB1" s="3"/>
      <c r="MIJ1" s="3"/>
      <c r="MIR1" s="3"/>
      <c r="MIZ1" s="3"/>
      <c r="MJH1" s="3"/>
      <c r="MJP1" s="3"/>
      <c r="MJX1" s="3"/>
      <c r="MKF1" s="3"/>
      <c r="MKN1" s="3"/>
      <c r="MKV1" s="3"/>
      <c r="MLD1" s="3"/>
      <c r="MLL1" s="3"/>
      <c r="MLT1" s="3"/>
      <c r="MMB1" s="3"/>
      <c r="MMJ1" s="3"/>
      <c r="MMR1" s="3"/>
      <c r="MMZ1" s="3"/>
      <c r="MNH1" s="3"/>
      <c r="MNP1" s="3"/>
      <c r="MNX1" s="3"/>
      <c r="MOF1" s="3"/>
      <c r="MON1" s="3"/>
      <c r="MOV1" s="3"/>
      <c r="MPD1" s="3"/>
      <c r="MPL1" s="3"/>
      <c r="MPT1" s="3"/>
      <c r="MQB1" s="3"/>
      <c r="MQJ1" s="3"/>
      <c r="MQR1" s="3"/>
      <c r="MQZ1" s="3"/>
      <c r="MRH1" s="3"/>
      <c r="MRP1" s="3"/>
      <c r="MRX1" s="3"/>
      <c r="MSF1" s="3"/>
      <c r="MSN1" s="3"/>
      <c r="MSV1" s="3"/>
      <c r="MTD1" s="3"/>
      <c r="MTL1" s="3"/>
      <c r="MTT1" s="3"/>
      <c r="MUB1" s="3"/>
      <c r="MUJ1" s="3"/>
      <c r="MUR1" s="3"/>
      <c r="MUZ1" s="3"/>
      <c r="MVH1" s="3"/>
      <c r="MVP1" s="3"/>
      <c r="MVX1" s="3"/>
      <c r="MWF1" s="3"/>
      <c r="MWN1" s="3"/>
      <c r="MWV1" s="3"/>
      <c r="MXD1" s="3"/>
      <c r="MXL1" s="3"/>
      <c r="MXT1" s="3"/>
      <c r="MYB1" s="3"/>
      <c r="MYJ1" s="3"/>
      <c r="MYR1" s="3"/>
      <c r="MYZ1" s="3"/>
      <c r="MZH1" s="3"/>
      <c r="MZP1" s="3"/>
      <c r="MZX1" s="3"/>
      <c r="NAF1" s="3"/>
      <c r="NAN1" s="3"/>
      <c r="NAV1" s="3"/>
      <c r="NBD1" s="3"/>
      <c r="NBL1" s="3"/>
      <c r="NBT1" s="3"/>
      <c r="NCB1" s="3"/>
      <c r="NCJ1" s="3"/>
      <c r="NCR1" s="3"/>
      <c r="NCZ1" s="3"/>
      <c r="NDH1" s="3"/>
      <c r="NDP1" s="3"/>
      <c r="NDX1" s="3"/>
      <c r="NEF1" s="3"/>
      <c r="NEN1" s="3"/>
      <c r="NEV1" s="3"/>
      <c r="NFD1" s="3"/>
      <c r="NFL1" s="3"/>
      <c r="NFT1" s="3"/>
      <c r="NGB1" s="3"/>
      <c r="NGJ1" s="3"/>
      <c r="NGR1" s="3"/>
      <c r="NGZ1" s="3"/>
      <c r="NHH1" s="3"/>
      <c r="NHP1" s="3"/>
      <c r="NHX1" s="3"/>
      <c r="NIF1" s="3"/>
      <c r="NIN1" s="3"/>
      <c r="NIV1" s="3"/>
      <c r="NJD1" s="3"/>
      <c r="NJL1" s="3"/>
      <c r="NJT1" s="3"/>
      <c r="NKB1" s="3"/>
      <c r="NKJ1" s="3"/>
      <c r="NKR1" s="3"/>
      <c r="NKZ1" s="3"/>
      <c r="NLH1" s="3"/>
      <c r="NLP1" s="3"/>
      <c r="NLX1" s="3"/>
      <c r="NMF1" s="3"/>
      <c r="NMN1" s="3"/>
      <c r="NMV1" s="3"/>
      <c r="NND1" s="3"/>
      <c r="NNL1" s="3"/>
      <c r="NNT1" s="3"/>
      <c r="NOB1" s="3"/>
      <c r="NOJ1" s="3"/>
      <c r="NOR1" s="3"/>
      <c r="NOZ1" s="3"/>
      <c r="NPH1" s="3"/>
      <c r="NPP1" s="3"/>
      <c r="NPX1" s="3"/>
      <c r="NQF1" s="3"/>
      <c r="NQN1" s="3"/>
      <c r="NQV1" s="3"/>
      <c r="NRD1" s="3"/>
      <c r="NRL1" s="3"/>
      <c r="NRT1" s="3"/>
      <c r="NSB1" s="3"/>
      <c r="NSJ1" s="3"/>
      <c r="NSR1" s="3"/>
      <c r="NSZ1" s="3"/>
      <c r="NTH1" s="3"/>
      <c r="NTP1" s="3"/>
      <c r="NTX1" s="3"/>
      <c r="NUF1" s="3"/>
      <c r="NUN1" s="3"/>
      <c r="NUV1" s="3"/>
      <c r="NVD1" s="3"/>
      <c r="NVL1" s="3"/>
      <c r="NVT1" s="3"/>
      <c r="NWB1" s="3"/>
      <c r="NWJ1" s="3"/>
      <c r="NWR1" s="3"/>
      <c r="NWZ1" s="3"/>
      <c r="NXH1" s="3"/>
      <c r="NXP1" s="3"/>
      <c r="NXX1" s="3"/>
      <c r="NYF1" s="3"/>
      <c r="NYN1" s="3"/>
      <c r="NYV1" s="3"/>
      <c r="NZD1" s="3"/>
      <c r="NZL1" s="3"/>
      <c r="NZT1" s="3"/>
      <c r="OAB1" s="3"/>
      <c r="OAJ1" s="3"/>
      <c r="OAR1" s="3"/>
      <c r="OAZ1" s="3"/>
      <c r="OBH1" s="3"/>
      <c r="OBP1" s="3"/>
      <c r="OBX1" s="3"/>
      <c r="OCF1" s="3"/>
      <c r="OCN1" s="3"/>
      <c r="OCV1" s="3"/>
      <c r="ODD1" s="3"/>
      <c r="ODL1" s="3"/>
      <c r="ODT1" s="3"/>
      <c r="OEB1" s="3"/>
      <c r="OEJ1" s="3"/>
      <c r="OER1" s="3"/>
      <c r="OEZ1" s="3"/>
      <c r="OFH1" s="3"/>
      <c r="OFP1" s="3"/>
      <c r="OFX1" s="3"/>
      <c r="OGF1" s="3"/>
      <c r="OGN1" s="3"/>
      <c r="OGV1" s="3"/>
      <c r="OHD1" s="3"/>
      <c r="OHL1" s="3"/>
      <c r="OHT1" s="3"/>
      <c r="OIB1" s="3"/>
      <c r="OIJ1" s="3"/>
      <c r="OIR1" s="3"/>
      <c r="OIZ1" s="3"/>
      <c r="OJH1" s="3"/>
      <c r="OJP1" s="3"/>
      <c r="OJX1" s="3"/>
      <c r="OKF1" s="3"/>
      <c r="OKN1" s="3"/>
      <c r="OKV1" s="3"/>
      <c r="OLD1" s="3"/>
      <c r="OLL1" s="3"/>
      <c r="OLT1" s="3"/>
      <c r="OMB1" s="3"/>
      <c r="OMJ1" s="3"/>
      <c r="OMR1" s="3"/>
      <c r="OMZ1" s="3"/>
      <c r="ONH1" s="3"/>
      <c r="ONP1" s="3"/>
      <c r="ONX1" s="3"/>
      <c r="OOF1" s="3"/>
      <c r="OON1" s="3"/>
      <c r="OOV1" s="3"/>
      <c r="OPD1" s="3"/>
      <c r="OPL1" s="3"/>
      <c r="OPT1" s="3"/>
      <c r="OQB1" s="3"/>
      <c r="OQJ1" s="3"/>
      <c r="OQR1" s="3"/>
      <c r="OQZ1" s="3"/>
      <c r="ORH1" s="3"/>
      <c r="ORP1" s="3"/>
      <c r="ORX1" s="3"/>
      <c r="OSF1" s="3"/>
      <c r="OSN1" s="3"/>
      <c r="OSV1" s="3"/>
      <c r="OTD1" s="3"/>
      <c r="OTL1" s="3"/>
      <c r="OTT1" s="3"/>
      <c r="OUB1" s="3"/>
      <c r="OUJ1" s="3"/>
      <c r="OUR1" s="3"/>
      <c r="OUZ1" s="3"/>
      <c r="OVH1" s="3"/>
      <c r="OVP1" s="3"/>
      <c r="OVX1" s="3"/>
      <c r="OWF1" s="3"/>
      <c r="OWN1" s="3"/>
      <c r="OWV1" s="3"/>
      <c r="OXD1" s="3"/>
      <c r="OXL1" s="3"/>
      <c r="OXT1" s="3"/>
      <c r="OYB1" s="3"/>
      <c r="OYJ1" s="3"/>
      <c r="OYR1" s="3"/>
      <c r="OYZ1" s="3"/>
      <c r="OZH1" s="3"/>
      <c r="OZP1" s="3"/>
      <c r="OZX1" s="3"/>
      <c r="PAF1" s="3"/>
      <c r="PAN1" s="3"/>
      <c r="PAV1" s="3"/>
      <c r="PBD1" s="3"/>
      <c r="PBL1" s="3"/>
      <c r="PBT1" s="3"/>
      <c r="PCB1" s="3"/>
      <c r="PCJ1" s="3"/>
      <c r="PCR1" s="3"/>
      <c r="PCZ1" s="3"/>
      <c r="PDH1" s="3"/>
      <c r="PDP1" s="3"/>
      <c r="PDX1" s="3"/>
      <c r="PEF1" s="3"/>
      <c r="PEN1" s="3"/>
      <c r="PEV1" s="3"/>
      <c r="PFD1" s="3"/>
      <c r="PFL1" s="3"/>
      <c r="PFT1" s="3"/>
      <c r="PGB1" s="3"/>
      <c r="PGJ1" s="3"/>
      <c r="PGR1" s="3"/>
      <c r="PGZ1" s="3"/>
      <c r="PHH1" s="3"/>
      <c r="PHP1" s="3"/>
      <c r="PHX1" s="3"/>
      <c r="PIF1" s="3"/>
      <c r="PIN1" s="3"/>
      <c r="PIV1" s="3"/>
      <c r="PJD1" s="3"/>
      <c r="PJL1" s="3"/>
      <c r="PJT1" s="3"/>
      <c r="PKB1" s="3"/>
      <c r="PKJ1" s="3"/>
      <c r="PKR1" s="3"/>
      <c r="PKZ1" s="3"/>
      <c r="PLH1" s="3"/>
      <c r="PLP1" s="3"/>
      <c r="PLX1" s="3"/>
      <c r="PMF1" s="3"/>
      <c r="PMN1" s="3"/>
      <c r="PMV1" s="3"/>
      <c r="PND1" s="3"/>
      <c r="PNL1" s="3"/>
      <c r="PNT1" s="3"/>
      <c r="POB1" s="3"/>
      <c r="POJ1" s="3"/>
      <c r="POR1" s="3"/>
      <c r="POZ1" s="3"/>
      <c r="PPH1" s="3"/>
      <c r="PPP1" s="3"/>
      <c r="PPX1" s="3"/>
      <c r="PQF1" s="3"/>
      <c r="PQN1" s="3"/>
      <c r="PQV1" s="3"/>
      <c r="PRD1" s="3"/>
      <c r="PRL1" s="3"/>
      <c r="PRT1" s="3"/>
      <c r="PSB1" s="3"/>
      <c r="PSJ1" s="3"/>
      <c r="PSR1" s="3"/>
      <c r="PSZ1" s="3"/>
      <c r="PTH1" s="3"/>
      <c r="PTP1" s="3"/>
      <c r="PTX1" s="3"/>
      <c r="PUF1" s="3"/>
      <c r="PUN1" s="3"/>
      <c r="PUV1" s="3"/>
      <c r="PVD1" s="3"/>
      <c r="PVL1" s="3"/>
      <c r="PVT1" s="3"/>
      <c r="PWB1" s="3"/>
      <c r="PWJ1" s="3"/>
      <c r="PWR1" s="3"/>
      <c r="PWZ1" s="3"/>
      <c r="PXH1" s="3"/>
      <c r="PXP1" s="3"/>
      <c r="PXX1" s="3"/>
      <c r="PYF1" s="3"/>
      <c r="PYN1" s="3"/>
      <c r="PYV1" s="3"/>
      <c r="PZD1" s="3"/>
      <c r="PZL1" s="3"/>
      <c r="PZT1" s="3"/>
      <c r="QAB1" s="3"/>
      <c r="QAJ1" s="3"/>
      <c r="QAR1" s="3"/>
      <c r="QAZ1" s="3"/>
      <c r="QBH1" s="3"/>
      <c r="QBP1" s="3"/>
      <c r="QBX1" s="3"/>
      <c r="QCF1" s="3"/>
      <c r="QCN1" s="3"/>
      <c r="QCV1" s="3"/>
      <c r="QDD1" s="3"/>
      <c r="QDL1" s="3"/>
      <c r="QDT1" s="3"/>
      <c r="QEB1" s="3"/>
      <c r="QEJ1" s="3"/>
      <c r="QER1" s="3"/>
      <c r="QEZ1" s="3"/>
      <c r="QFH1" s="3"/>
      <c r="QFP1" s="3"/>
      <c r="QFX1" s="3"/>
      <c r="QGF1" s="3"/>
      <c r="QGN1" s="3"/>
      <c r="QGV1" s="3"/>
      <c r="QHD1" s="3"/>
      <c r="QHL1" s="3"/>
      <c r="QHT1" s="3"/>
      <c r="QIB1" s="3"/>
      <c r="QIJ1" s="3"/>
      <c r="QIR1" s="3"/>
      <c r="QIZ1" s="3"/>
      <c r="QJH1" s="3"/>
      <c r="QJP1" s="3"/>
      <c r="QJX1" s="3"/>
      <c r="QKF1" s="3"/>
      <c r="QKN1" s="3"/>
      <c r="QKV1" s="3"/>
      <c r="QLD1" s="3"/>
      <c r="QLL1" s="3"/>
      <c r="QLT1" s="3"/>
      <c r="QMB1" s="3"/>
      <c r="QMJ1" s="3"/>
      <c r="QMR1" s="3"/>
      <c r="QMZ1" s="3"/>
      <c r="QNH1" s="3"/>
      <c r="QNP1" s="3"/>
      <c r="QNX1" s="3"/>
      <c r="QOF1" s="3"/>
      <c r="QON1" s="3"/>
      <c r="QOV1" s="3"/>
      <c r="QPD1" s="3"/>
      <c r="QPL1" s="3"/>
      <c r="QPT1" s="3"/>
      <c r="QQB1" s="3"/>
      <c r="QQJ1" s="3"/>
      <c r="QQR1" s="3"/>
      <c r="QQZ1" s="3"/>
      <c r="QRH1" s="3"/>
      <c r="QRP1" s="3"/>
      <c r="QRX1" s="3"/>
      <c r="QSF1" s="3"/>
      <c r="QSN1" s="3"/>
      <c r="QSV1" s="3"/>
      <c r="QTD1" s="3"/>
      <c r="QTL1" s="3"/>
      <c r="QTT1" s="3"/>
      <c r="QUB1" s="3"/>
      <c r="QUJ1" s="3"/>
      <c r="QUR1" s="3"/>
      <c r="QUZ1" s="3"/>
      <c r="QVH1" s="3"/>
      <c r="QVP1" s="3"/>
      <c r="QVX1" s="3"/>
      <c r="QWF1" s="3"/>
      <c r="QWN1" s="3"/>
      <c r="QWV1" s="3"/>
      <c r="QXD1" s="3"/>
      <c r="QXL1" s="3"/>
      <c r="QXT1" s="3"/>
      <c r="QYB1" s="3"/>
      <c r="QYJ1" s="3"/>
      <c r="QYR1" s="3"/>
      <c r="QYZ1" s="3"/>
      <c r="QZH1" s="3"/>
      <c r="QZP1" s="3"/>
      <c r="QZX1" s="3"/>
      <c r="RAF1" s="3"/>
      <c r="RAN1" s="3"/>
      <c r="RAV1" s="3"/>
      <c r="RBD1" s="3"/>
      <c r="RBL1" s="3"/>
      <c r="RBT1" s="3"/>
      <c r="RCB1" s="3"/>
      <c r="RCJ1" s="3"/>
      <c r="RCR1" s="3"/>
      <c r="RCZ1" s="3"/>
      <c r="RDH1" s="3"/>
      <c r="RDP1" s="3"/>
      <c r="RDX1" s="3"/>
      <c r="REF1" s="3"/>
      <c r="REN1" s="3"/>
      <c r="REV1" s="3"/>
      <c r="RFD1" s="3"/>
      <c r="RFL1" s="3"/>
      <c r="RFT1" s="3"/>
      <c r="RGB1" s="3"/>
      <c r="RGJ1" s="3"/>
      <c r="RGR1" s="3"/>
      <c r="RGZ1" s="3"/>
      <c r="RHH1" s="3"/>
      <c r="RHP1" s="3"/>
      <c r="RHX1" s="3"/>
      <c r="RIF1" s="3"/>
      <c r="RIN1" s="3"/>
      <c r="RIV1" s="3"/>
      <c r="RJD1" s="3"/>
      <c r="RJL1" s="3"/>
      <c r="RJT1" s="3"/>
      <c r="RKB1" s="3"/>
      <c r="RKJ1" s="3"/>
      <c r="RKR1" s="3"/>
      <c r="RKZ1" s="3"/>
      <c r="RLH1" s="3"/>
      <c r="RLP1" s="3"/>
      <c r="RLX1" s="3"/>
      <c r="RMF1" s="3"/>
      <c r="RMN1" s="3"/>
      <c r="RMV1" s="3"/>
      <c r="RND1" s="3"/>
      <c r="RNL1" s="3"/>
      <c r="RNT1" s="3"/>
      <c r="ROB1" s="3"/>
      <c r="ROJ1" s="3"/>
      <c r="ROR1" s="3"/>
      <c r="ROZ1" s="3"/>
      <c r="RPH1" s="3"/>
      <c r="RPP1" s="3"/>
      <c r="RPX1" s="3"/>
      <c r="RQF1" s="3"/>
      <c r="RQN1" s="3"/>
      <c r="RQV1" s="3"/>
      <c r="RRD1" s="3"/>
      <c r="RRL1" s="3"/>
      <c r="RRT1" s="3"/>
      <c r="RSB1" s="3"/>
      <c r="RSJ1" s="3"/>
      <c r="RSR1" s="3"/>
      <c r="RSZ1" s="3"/>
      <c r="RTH1" s="3"/>
      <c r="RTP1" s="3"/>
      <c r="RTX1" s="3"/>
      <c r="RUF1" s="3"/>
      <c r="RUN1" s="3"/>
      <c r="RUV1" s="3"/>
      <c r="RVD1" s="3"/>
      <c r="RVL1" s="3"/>
      <c r="RVT1" s="3"/>
      <c r="RWB1" s="3"/>
      <c r="RWJ1" s="3"/>
      <c r="RWR1" s="3"/>
      <c r="RWZ1" s="3"/>
      <c r="RXH1" s="3"/>
      <c r="RXP1" s="3"/>
      <c r="RXX1" s="3"/>
      <c r="RYF1" s="3"/>
      <c r="RYN1" s="3"/>
      <c r="RYV1" s="3"/>
      <c r="RZD1" s="3"/>
      <c r="RZL1" s="3"/>
      <c r="RZT1" s="3"/>
      <c r="SAB1" s="3"/>
      <c r="SAJ1" s="3"/>
      <c r="SAR1" s="3"/>
      <c r="SAZ1" s="3"/>
      <c r="SBH1" s="3"/>
      <c r="SBP1" s="3"/>
      <c r="SBX1" s="3"/>
      <c r="SCF1" s="3"/>
      <c r="SCN1" s="3"/>
      <c r="SCV1" s="3"/>
      <c r="SDD1" s="3"/>
      <c r="SDL1" s="3"/>
      <c r="SDT1" s="3"/>
      <c r="SEB1" s="3"/>
      <c r="SEJ1" s="3"/>
      <c r="SER1" s="3"/>
      <c r="SEZ1" s="3"/>
      <c r="SFH1" s="3"/>
      <c r="SFP1" s="3"/>
      <c r="SFX1" s="3"/>
      <c r="SGF1" s="3"/>
      <c r="SGN1" s="3"/>
      <c r="SGV1" s="3"/>
      <c r="SHD1" s="3"/>
      <c r="SHL1" s="3"/>
      <c r="SHT1" s="3"/>
      <c r="SIB1" s="3"/>
      <c r="SIJ1" s="3"/>
      <c r="SIR1" s="3"/>
      <c r="SIZ1" s="3"/>
      <c r="SJH1" s="3"/>
      <c r="SJP1" s="3"/>
      <c r="SJX1" s="3"/>
      <c r="SKF1" s="3"/>
      <c r="SKN1" s="3"/>
      <c r="SKV1" s="3"/>
      <c r="SLD1" s="3"/>
      <c r="SLL1" s="3"/>
      <c r="SLT1" s="3"/>
      <c r="SMB1" s="3"/>
      <c r="SMJ1" s="3"/>
      <c r="SMR1" s="3"/>
      <c r="SMZ1" s="3"/>
      <c r="SNH1" s="3"/>
      <c r="SNP1" s="3"/>
      <c r="SNX1" s="3"/>
      <c r="SOF1" s="3"/>
      <c r="SON1" s="3"/>
      <c r="SOV1" s="3"/>
      <c r="SPD1" s="3"/>
      <c r="SPL1" s="3"/>
      <c r="SPT1" s="3"/>
      <c r="SQB1" s="3"/>
      <c r="SQJ1" s="3"/>
      <c r="SQR1" s="3"/>
      <c r="SQZ1" s="3"/>
      <c r="SRH1" s="3"/>
      <c r="SRP1" s="3"/>
      <c r="SRX1" s="3"/>
      <c r="SSF1" s="3"/>
      <c r="SSN1" s="3"/>
      <c r="SSV1" s="3"/>
      <c r="STD1" s="3"/>
      <c r="STL1" s="3"/>
      <c r="STT1" s="3"/>
      <c r="SUB1" s="3"/>
      <c r="SUJ1" s="3"/>
      <c r="SUR1" s="3"/>
      <c r="SUZ1" s="3"/>
      <c r="SVH1" s="3"/>
      <c r="SVP1" s="3"/>
      <c r="SVX1" s="3"/>
      <c r="SWF1" s="3"/>
      <c r="SWN1" s="3"/>
      <c r="SWV1" s="3"/>
      <c r="SXD1" s="3"/>
      <c r="SXL1" s="3"/>
      <c r="SXT1" s="3"/>
      <c r="SYB1" s="3"/>
      <c r="SYJ1" s="3"/>
      <c r="SYR1" s="3"/>
      <c r="SYZ1" s="3"/>
      <c r="SZH1" s="3"/>
      <c r="SZP1" s="3"/>
      <c r="SZX1" s="3"/>
      <c r="TAF1" s="3"/>
      <c r="TAN1" s="3"/>
      <c r="TAV1" s="3"/>
      <c r="TBD1" s="3"/>
      <c r="TBL1" s="3"/>
      <c r="TBT1" s="3"/>
      <c r="TCB1" s="3"/>
      <c r="TCJ1" s="3"/>
      <c r="TCR1" s="3"/>
      <c r="TCZ1" s="3"/>
      <c r="TDH1" s="3"/>
      <c r="TDP1" s="3"/>
      <c r="TDX1" s="3"/>
      <c r="TEF1" s="3"/>
      <c r="TEN1" s="3"/>
      <c r="TEV1" s="3"/>
      <c r="TFD1" s="3"/>
      <c r="TFL1" s="3"/>
      <c r="TFT1" s="3"/>
      <c r="TGB1" s="3"/>
      <c r="TGJ1" s="3"/>
      <c r="TGR1" s="3"/>
      <c r="TGZ1" s="3"/>
      <c r="THH1" s="3"/>
      <c r="THP1" s="3"/>
      <c r="THX1" s="3"/>
      <c r="TIF1" s="3"/>
      <c r="TIN1" s="3"/>
      <c r="TIV1" s="3"/>
      <c r="TJD1" s="3"/>
      <c r="TJL1" s="3"/>
      <c r="TJT1" s="3"/>
      <c r="TKB1" s="3"/>
      <c r="TKJ1" s="3"/>
      <c r="TKR1" s="3"/>
      <c r="TKZ1" s="3"/>
      <c r="TLH1" s="3"/>
      <c r="TLP1" s="3"/>
      <c r="TLX1" s="3"/>
      <c r="TMF1" s="3"/>
      <c r="TMN1" s="3"/>
      <c r="TMV1" s="3"/>
      <c r="TND1" s="3"/>
      <c r="TNL1" s="3"/>
      <c r="TNT1" s="3"/>
      <c r="TOB1" s="3"/>
      <c r="TOJ1" s="3"/>
      <c r="TOR1" s="3"/>
      <c r="TOZ1" s="3"/>
      <c r="TPH1" s="3"/>
      <c r="TPP1" s="3"/>
      <c r="TPX1" s="3"/>
      <c r="TQF1" s="3"/>
      <c r="TQN1" s="3"/>
      <c r="TQV1" s="3"/>
      <c r="TRD1" s="3"/>
      <c r="TRL1" s="3"/>
      <c r="TRT1" s="3"/>
      <c r="TSB1" s="3"/>
      <c r="TSJ1" s="3"/>
      <c r="TSR1" s="3"/>
      <c r="TSZ1" s="3"/>
      <c r="TTH1" s="3"/>
      <c r="TTP1" s="3"/>
      <c r="TTX1" s="3"/>
      <c r="TUF1" s="3"/>
      <c r="TUN1" s="3"/>
      <c r="TUV1" s="3"/>
      <c r="TVD1" s="3"/>
      <c r="TVL1" s="3"/>
      <c r="TVT1" s="3"/>
      <c r="TWB1" s="3"/>
      <c r="TWJ1" s="3"/>
      <c r="TWR1" s="3"/>
      <c r="TWZ1" s="3"/>
      <c r="TXH1" s="3"/>
      <c r="TXP1" s="3"/>
      <c r="TXX1" s="3"/>
      <c r="TYF1" s="3"/>
      <c r="TYN1" s="3"/>
      <c r="TYV1" s="3"/>
      <c r="TZD1" s="3"/>
      <c r="TZL1" s="3"/>
      <c r="TZT1" s="3"/>
      <c r="UAB1" s="3"/>
      <c r="UAJ1" s="3"/>
      <c r="UAR1" s="3"/>
      <c r="UAZ1" s="3"/>
      <c r="UBH1" s="3"/>
      <c r="UBP1" s="3"/>
      <c r="UBX1" s="3"/>
      <c r="UCF1" s="3"/>
      <c r="UCN1" s="3"/>
      <c r="UCV1" s="3"/>
      <c r="UDD1" s="3"/>
      <c r="UDL1" s="3"/>
      <c r="UDT1" s="3"/>
      <c r="UEB1" s="3"/>
      <c r="UEJ1" s="3"/>
      <c r="UER1" s="3"/>
      <c r="UEZ1" s="3"/>
      <c r="UFH1" s="3"/>
      <c r="UFP1" s="3"/>
      <c r="UFX1" s="3"/>
      <c r="UGF1" s="3"/>
      <c r="UGN1" s="3"/>
      <c r="UGV1" s="3"/>
      <c r="UHD1" s="3"/>
      <c r="UHL1" s="3"/>
      <c r="UHT1" s="3"/>
      <c r="UIB1" s="3"/>
      <c r="UIJ1" s="3"/>
      <c r="UIR1" s="3"/>
      <c r="UIZ1" s="3"/>
      <c r="UJH1" s="3"/>
      <c r="UJP1" s="3"/>
      <c r="UJX1" s="3"/>
      <c r="UKF1" s="3"/>
      <c r="UKN1" s="3"/>
      <c r="UKV1" s="3"/>
      <c r="ULD1" s="3"/>
      <c r="ULL1" s="3"/>
      <c r="ULT1" s="3"/>
      <c r="UMB1" s="3"/>
      <c r="UMJ1" s="3"/>
      <c r="UMR1" s="3"/>
      <c r="UMZ1" s="3"/>
      <c r="UNH1" s="3"/>
      <c r="UNP1" s="3"/>
      <c r="UNX1" s="3"/>
      <c r="UOF1" s="3"/>
      <c r="UON1" s="3"/>
      <c r="UOV1" s="3"/>
      <c r="UPD1" s="3"/>
      <c r="UPL1" s="3"/>
      <c r="UPT1" s="3"/>
      <c r="UQB1" s="3"/>
      <c r="UQJ1" s="3"/>
      <c r="UQR1" s="3"/>
      <c r="UQZ1" s="3"/>
      <c r="URH1" s="3"/>
      <c r="URP1" s="3"/>
      <c r="URX1" s="3"/>
      <c r="USF1" s="3"/>
      <c r="USN1" s="3"/>
      <c r="USV1" s="3"/>
      <c r="UTD1" s="3"/>
      <c r="UTL1" s="3"/>
      <c r="UTT1" s="3"/>
      <c r="UUB1" s="3"/>
      <c r="UUJ1" s="3"/>
      <c r="UUR1" s="3"/>
      <c r="UUZ1" s="3"/>
      <c r="UVH1" s="3"/>
      <c r="UVP1" s="3"/>
      <c r="UVX1" s="3"/>
      <c r="UWF1" s="3"/>
      <c r="UWN1" s="3"/>
      <c r="UWV1" s="3"/>
      <c r="UXD1" s="3"/>
      <c r="UXL1" s="3"/>
      <c r="UXT1" s="3"/>
      <c r="UYB1" s="3"/>
      <c r="UYJ1" s="3"/>
      <c r="UYR1" s="3"/>
      <c r="UYZ1" s="3"/>
      <c r="UZH1" s="3"/>
      <c r="UZP1" s="3"/>
      <c r="UZX1" s="3"/>
      <c r="VAF1" s="3"/>
      <c r="VAN1" s="3"/>
      <c r="VAV1" s="3"/>
      <c r="VBD1" s="3"/>
      <c r="VBL1" s="3"/>
      <c r="VBT1" s="3"/>
      <c r="VCB1" s="3"/>
      <c r="VCJ1" s="3"/>
      <c r="VCR1" s="3"/>
      <c r="VCZ1" s="3"/>
      <c r="VDH1" s="3"/>
      <c r="VDP1" s="3"/>
      <c r="VDX1" s="3"/>
      <c r="VEF1" s="3"/>
      <c r="VEN1" s="3"/>
      <c r="VEV1" s="3"/>
      <c r="VFD1" s="3"/>
      <c r="VFL1" s="3"/>
      <c r="VFT1" s="3"/>
      <c r="VGB1" s="3"/>
      <c r="VGJ1" s="3"/>
      <c r="VGR1" s="3"/>
      <c r="VGZ1" s="3"/>
      <c r="VHH1" s="3"/>
      <c r="VHP1" s="3"/>
      <c r="VHX1" s="3"/>
      <c r="VIF1" s="3"/>
      <c r="VIN1" s="3"/>
      <c r="VIV1" s="3"/>
      <c r="VJD1" s="3"/>
      <c r="VJL1" s="3"/>
      <c r="VJT1" s="3"/>
      <c r="VKB1" s="3"/>
      <c r="VKJ1" s="3"/>
      <c r="VKR1" s="3"/>
      <c r="VKZ1" s="3"/>
      <c r="VLH1" s="3"/>
      <c r="VLP1" s="3"/>
      <c r="VLX1" s="3"/>
      <c r="VMF1" s="3"/>
      <c r="VMN1" s="3"/>
      <c r="VMV1" s="3"/>
      <c r="VND1" s="3"/>
      <c r="VNL1" s="3"/>
      <c r="VNT1" s="3"/>
      <c r="VOB1" s="3"/>
      <c r="VOJ1" s="3"/>
      <c r="VOR1" s="3"/>
      <c r="VOZ1" s="3"/>
      <c r="VPH1" s="3"/>
      <c r="VPP1" s="3"/>
      <c r="VPX1" s="3"/>
      <c r="VQF1" s="3"/>
      <c r="VQN1" s="3"/>
      <c r="VQV1" s="3"/>
      <c r="VRD1" s="3"/>
      <c r="VRL1" s="3"/>
      <c r="VRT1" s="3"/>
      <c r="VSB1" s="3"/>
      <c r="VSJ1" s="3"/>
      <c r="VSR1" s="3"/>
      <c r="VSZ1" s="3"/>
      <c r="VTH1" s="3"/>
      <c r="VTP1" s="3"/>
      <c r="VTX1" s="3"/>
      <c r="VUF1" s="3"/>
      <c r="VUN1" s="3"/>
      <c r="VUV1" s="3"/>
      <c r="VVD1" s="3"/>
      <c r="VVL1" s="3"/>
      <c r="VVT1" s="3"/>
      <c r="VWB1" s="3"/>
      <c r="VWJ1" s="3"/>
      <c r="VWR1" s="3"/>
      <c r="VWZ1" s="3"/>
      <c r="VXH1" s="3"/>
      <c r="VXP1" s="3"/>
      <c r="VXX1" s="3"/>
      <c r="VYF1" s="3"/>
      <c r="VYN1" s="3"/>
      <c r="VYV1" s="3"/>
      <c r="VZD1" s="3"/>
      <c r="VZL1" s="3"/>
      <c r="VZT1" s="3"/>
      <c r="WAB1" s="3"/>
      <c r="WAJ1" s="3"/>
      <c r="WAR1" s="3"/>
      <c r="WAZ1" s="3"/>
      <c r="WBH1" s="3"/>
      <c r="WBP1" s="3"/>
      <c r="WBX1" s="3"/>
      <c r="WCF1" s="3"/>
      <c r="WCN1" s="3"/>
      <c r="WCV1" s="3"/>
      <c r="WDD1" s="3"/>
      <c r="WDL1" s="3"/>
      <c r="WDT1" s="3"/>
      <c r="WEB1" s="3"/>
      <c r="WEJ1" s="3"/>
      <c r="WER1" s="3"/>
      <c r="WEZ1" s="3"/>
      <c r="WFH1" s="3"/>
      <c r="WFP1" s="3"/>
      <c r="WFX1" s="3"/>
      <c r="WGF1" s="3"/>
      <c r="WGN1" s="3"/>
      <c r="WGV1" s="3"/>
      <c r="WHD1" s="3"/>
      <c r="WHL1" s="3"/>
      <c r="WHT1" s="3"/>
      <c r="WIB1" s="3"/>
      <c r="WIJ1" s="3"/>
      <c r="WIR1" s="3"/>
      <c r="WIZ1" s="3"/>
      <c r="WJH1" s="3"/>
      <c r="WJP1" s="3"/>
      <c r="WJX1" s="3"/>
      <c r="WKF1" s="3"/>
      <c r="WKN1" s="3"/>
      <c r="WKV1" s="3"/>
      <c r="WLD1" s="3"/>
      <c r="WLL1" s="3"/>
      <c r="WLT1" s="3"/>
      <c r="WMB1" s="3"/>
      <c r="WMJ1" s="3"/>
      <c r="WMR1" s="3"/>
      <c r="WMZ1" s="3"/>
      <c r="WNH1" s="3"/>
      <c r="WNP1" s="3"/>
      <c r="WNX1" s="3"/>
      <c r="WOF1" s="3"/>
      <c r="WON1" s="3"/>
      <c r="WOV1" s="3"/>
      <c r="WPD1" s="3"/>
      <c r="WPL1" s="3"/>
      <c r="WPT1" s="3"/>
      <c r="WQB1" s="3"/>
      <c r="WQJ1" s="3"/>
      <c r="WQR1" s="3"/>
      <c r="WQZ1" s="3"/>
      <c r="WRH1" s="3"/>
      <c r="WRP1" s="3"/>
      <c r="WRX1" s="3"/>
      <c r="WSF1" s="3"/>
      <c r="WSN1" s="3"/>
      <c r="WSV1" s="3"/>
      <c r="WTD1" s="3"/>
      <c r="WTL1" s="3"/>
      <c r="WTT1" s="3"/>
      <c r="WUB1" s="3"/>
      <c r="WUJ1" s="3"/>
      <c r="WUR1" s="3"/>
      <c r="WUZ1" s="3"/>
      <c r="WVH1" s="3"/>
      <c r="WVP1" s="3"/>
      <c r="WVX1" s="3"/>
      <c r="WWF1" s="3"/>
      <c r="WWN1" s="3"/>
      <c r="WWV1" s="3"/>
      <c r="WXD1" s="3"/>
      <c r="WXL1" s="3"/>
      <c r="WXT1" s="3"/>
      <c r="WYB1" s="3"/>
      <c r="WYJ1" s="3"/>
      <c r="WYR1" s="3"/>
      <c r="WYZ1" s="3"/>
      <c r="WZH1" s="3"/>
      <c r="WZP1" s="3"/>
      <c r="WZX1" s="3"/>
      <c r="XAF1" s="3"/>
      <c r="XAN1" s="3"/>
      <c r="XAV1" s="3"/>
      <c r="XBD1" s="3"/>
      <c r="XBL1" s="3"/>
      <c r="XBT1" s="3"/>
      <c r="XCB1" s="3"/>
      <c r="XCJ1" s="3"/>
      <c r="XCR1" s="3"/>
      <c r="XCZ1" s="3"/>
      <c r="XDH1" s="3"/>
      <c r="XDP1" s="3"/>
      <c r="XDX1" s="3"/>
      <c r="XEF1" s="3"/>
      <c r="XEN1" s="3"/>
      <c r="XEV1" s="3"/>
      <c r="XFD1" s="3"/>
    </row>
    <row r="2" spans="1:16384">
      <c r="E2" s="112" t="s">
        <v>1069</v>
      </c>
      <c r="F2" s="112"/>
      <c r="G2" s="112"/>
      <c r="I2" s="1"/>
      <c r="J2" s="1"/>
      <c r="K2" s="1"/>
      <c r="L2" s="1"/>
      <c r="M2" s="112" t="s">
        <v>1069</v>
      </c>
      <c r="N2" s="112"/>
      <c r="O2" s="112"/>
      <c r="P2" s="3"/>
      <c r="U2" s="112" t="s">
        <v>1069</v>
      </c>
      <c r="V2" s="112"/>
      <c r="W2" s="112"/>
      <c r="X2" s="3"/>
      <c r="AC2" s="112" t="s">
        <v>1069</v>
      </c>
      <c r="AD2" s="112"/>
      <c r="AE2" s="112"/>
      <c r="AF2" s="3"/>
      <c r="AK2" s="112" t="s">
        <v>1069</v>
      </c>
      <c r="AL2" s="112"/>
      <c r="AM2" s="112"/>
      <c r="AN2" s="3"/>
      <c r="AS2" s="112" t="s">
        <v>1069</v>
      </c>
      <c r="AT2" s="112"/>
      <c r="AU2" s="112"/>
      <c r="AV2" s="3"/>
      <c r="BA2" s="112" t="s">
        <v>1069</v>
      </c>
      <c r="BB2" s="112"/>
      <c r="BC2" s="112"/>
      <c r="BD2" s="3"/>
      <c r="BI2" s="112" t="s">
        <v>1069</v>
      </c>
      <c r="BJ2" s="112"/>
      <c r="BK2" s="112"/>
      <c r="BL2" s="3"/>
      <c r="BQ2" s="112" t="s">
        <v>1069</v>
      </c>
      <c r="BR2" s="112"/>
      <c r="BS2" s="112"/>
      <c r="BT2" s="3"/>
      <c r="BY2" s="112" t="s">
        <v>1069</v>
      </c>
      <c r="BZ2" s="112"/>
      <c r="CA2" s="112"/>
      <c r="CB2" s="3"/>
      <c r="CG2" s="112" t="s">
        <v>1069</v>
      </c>
      <c r="CH2" s="112"/>
      <c r="CI2" s="112"/>
      <c r="CJ2" s="3"/>
      <c r="CO2" s="112" t="s">
        <v>1069</v>
      </c>
      <c r="CP2" s="112"/>
      <c r="CQ2" s="112"/>
      <c r="CR2" s="3"/>
      <c r="CW2" s="112" t="s">
        <v>1069</v>
      </c>
      <c r="CX2" s="112"/>
      <c r="CY2" s="112"/>
      <c r="CZ2" s="3"/>
      <c r="DE2" s="112" t="s">
        <v>1069</v>
      </c>
      <c r="DF2" s="112"/>
      <c r="DG2" s="112"/>
      <c r="DH2" s="3"/>
      <c r="DM2" s="112" t="s">
        <v>1069</v>
      </c>
      <c r="DN2" s="112"/>
      <c r="DO2" s="112"/>
      <c r="DP2" s="3"/>
      <c r="DU2" s="112" t="s">
        <v>1069</v>
      </c>
      <c r="DV2" s="112"/>
      <c r="DW2" s="112"/>
      <c r="DX2" s="3"/>
      <c r="EC2" s="112" t="s">
        <v>1069</v>
      </c>
      <c r="ED2" s="112"/>
      <c r="EE2" s="112"/>
      <c r="EF2" s="3"/>
      <c r="EK2" s="112" t="s">
        <v>1069</v>
      </c>
      <c r="EL2" s="112"/>
      <c r="EM2" s="112"/>
      <c r="EN2" s="3"/>
      <c r="ES2" s="112" t="s">
        <v>1069</v>
      </c>
      <c r="ET2" s="112"/>
      <c r="EU2" s="112"/>
      <c r="EV2" s="3"/>
      <c r="FA2" s="112" t="s">
        <v>1069</v>
      </c>
      <c r="FB2" s="112"/>
      <c r="FC2" s="112"/>
      <c r="FD2" s="3"/>
      <c r="FI2" s="112" t="s">
        <v>1069</v>
      </c>
      <c r="FJ2" s="112"/>
      <c r="FK2" s="112"/>
      <c r="FL2" s="3"/>
      <c r="FQ2" s="112" t="s">
        <v>1069</v>
      </c>
      <c r="FR2" s="112"/>
      <c r="FS2" s="112"/>
      <c r="FT2" s="3"/>
      <c r="FY2" s="112" t="s">
        <v>1069</v>
      </c>
      <c r="FZ2" s="112"/>
      <c r="GA2" s="112"/>
      <c r="GB2" s="3"/>
      <c r="GG2" s="112" t="s">
        <v>1069</v>
      </c>
      <c r="GH2" s="112"/>
      <c r="GI2" s="112"/>
      <c r="GJ2" s="3"/>
      <c r="GO2" s="112" t="s">
        <v>1069</v>
      </c>
      <c r="GP2" s="112"/>
      <c r="GQ2" s="112"/>
      <c r="GR2" s="3"/>
      <c r="GW2" s="112" t="s">
        <v>1069</v>
      </c>
      <c r="GX2" s="112"/>
      <c r="GY2" s="112"/>
      <c r="GZ2" s="3"/>
      <c r="HE2" s="112" t="s">
        <v>1069</v>
      </c>
      <c r="HF2" s="112"/>
      <c r="HG2" s="112"/>
      <c r="HH2" s="3"/>
      <c r="HM2" s="112" t="s">
        <v>1069</v>
      </c>
      <c r="HN2" s="112"/>
      <c r="HO2" s="112"/>
      <c r="HP2" s="3"/>
      <c r="HU2" s="112" t="s">
        <v>1069</v>
      </c>
      <c r="HV2" s="112"/>
      <c r="HW2" s="112"/>
      <c r="HX2" s="3"/>
      <c r="IC2" s="112" t="s">
        <v>1069</v>
      </c>
      <c r="ID2" s="112"/>
      <c r="IE2" s="112"/>
      <c r="IF2" s="3"/>
      <c r="IK2" s="112" t="s">
        <v>1069</v>
      </c>
      <c r="IL2" s="112"/>
      <c r="IM2" s="112"/>
      <c r="IN2" s="3"/>
      <c r="IS2" s="112" t="s">
        <v>1069</v>
      </c>
      <c r="IT2" s="112"/>
      <c r="IU2" s="112"/>
      <c r="IV2" s="3"/>
      <c r="JA2" s="112" t="s">
        <v>1069</v>
      </c>
      <c r="JB2" s="112"/>
      <c r="JC2" s="112"/>
      <c r="JD2" s="3"/>
      <c r="JI2" s="112" t="s">
        <v>1069</v>
      </c>
      <c r="JJ2" s="112"/>
      <c r="JK2" s="112"/>
      <c r="JL2" s="3"/>
      <c r="JQ2" s="112" t="s">
        <v>1069</v>
      </c>
      <c r="JR2" s="112"/>
      <c r="JS2" s="112"/>
      <c r="JT2" s="3"/>
      <c r="JY2" s="112" t="s">
        <v>1069</v>
      </c>
      <c r="JZ2" s="112"/>
      <c r="KA2" s="112"/>
      <c r="KB2" s="3"/>
      <c r="KG2" s="112" t="s">
        <v>1069</v>
      </c>
      <c r="KH2" s="112"/>
      <c r="KI2" s="112"/>
      <c r="KJ2" s="3"/>
      <c r="KO2" s="112" t="s">
        <v>1069</v>
      </c>
      <c r="KP2" s="112"/>
      <c r="KQ2" s="112"/>
      <c r="KR2" s="3"/>
      <c r="KW2" s="112" t="s">
        <v>1069</v>
      </c>
      <c r="KX2" s="112"/>
      <c r="KY2" s="112"/>
      <c r="KZ2" s="3"/>
      <c r="LE2" s="112" t="s">
        <v>1069</v>
      </c>
      <c r="LF2" s="112"/>
      <c r="LG2" s="112"/>
      <c r="LH2" s="3"/>
      <c r="LM2" s="112" t="s">
        <v>1069</v>
      </c>
      <c r="LN2" s="112"/>
      <c r="LO2" s="112"/>
      <c r="LP2" s="3"/>
      <c r="LU2" s="112" t="s">
        <v>1069</v>
      </c>
      <c r="LV2" s="112"/>
      <c r="LW2" s="112"/>
      <c r="LX2" s="3"/>
      <c r="MC2" s="112" t="s">
        <v>1069</v>
      </c>
      <c r="MD2" s="112"/>
      <c r="ME2" s="112"/>
      <c r="MF2" s="3"/>
      <c r="MK2" s="112" t="s">
        <v>1069</v>
      </c>
      <c r="ML2" s="112"/>
      <c r="MM2" s="112"/>
      <c r="MN2" s="3"/>
      <c r="MS2" s="112" t="s">
        <v>1069</v>
      </c>
      <c r="MT2" s="112"/>
      <c r="MU2" s="112"/>
      <c r="MV2" s="3"/>
      <c r="NA2" s="112" t="s">
        <v>1069</v>
      </c>
      <c r="NB2" s="112"/>
      <c r="NC2" s="112"/>
      <c r="ND2" s="3"/>
      <c r="NI2" s="112" t="s">
        <v>1069</v>
      </c>
      <c r="NJ2" s="112"/>
      <c r="NK2" s="112"/>
      <c r="NL2" s="3"/>
      <c r="NQ2" s="112" t="s">
        <v>1069</v>
      </c>
      <c r="NR2" s="112"/>
      <c r="NS2" s="112"/>
      <c r="NT2" s="3"/>
      <c r="NY2" s="112" t="s">
        <v>1069</v>
      </c>
      <c r="NZ2" s="112"/>
      <c r="OA2" s="112"/>
      <c r="OB2" s="3"/>
      <c r="OG2" s="112" t="s">
        <v>1069</v>
      </c>
      <c r="OH2" s="112"/>
      <c r="OI2" s="112"/>
      <c r="OJ2" s="3"/>
      <c r="OO2" s="112" t="s">
        <v>1069</v>
      </c>
      <c r="OP2" s="112"/>
      <c r="OQ2" s="112"/>
      <c r="OR2" s="3"/>
      <c r="OW2" s="112" t="s">
        <v>1069</v>
      </c>
      <c r="OX2" s="112"/>
      <c r="OY2" s="112"/>
      <c r="OZ2" s="3"/>
      <c r="PE2" s="112" t="s">
        <v>1069</v>
      </c>
      <c r="PF2" s="112"/>
      <c r="PG2" s="112"/>
      <c r="PH2" s="3"/>
      <c r="PM2" s="112" t="s">
        <v>1069</v>
      </c>
      <c r="PN2" s="112"/>
      <c r="PO2" s="112"/>
      <c r="PP2" s="3"/>
      <c r="PU2" s="112" t="s">
        <v>1069</v>
      </c>
      <c r="PV2" s="112"/>
      <c r="PW2" s="112"/>
      <c r="PX2" s="3"/>
      <c r="QC2" s="112" t="s">
        <v>1069</v>
      </c>
      <c r="QD2" s="112"/>
      <c r="QE2" s="112"/>
      <c r="QF2" s="3"/>
      <c r="QK2" s="112" t="s">
        <v>1069</v>
      </c>
      <c r="QL2" s="112"/>
      <c r="QM2" s="112"/>
      <c r="QN2" s="3"/>
      <c r="QS2" s="112" t="s">
        <v>1069</v>
      </c>
      <c r="QT2" s="112"/>
      <c r="QU2" s="112"/>
      <c r="QV2" s="3"/>
      <c r="RA2" s="112" t="s">
        <v>1069</v>
      </c>
      <c r="RB2" s="112"/>
      <c r="RC2" s="112"/>
      <c r="RD2" s="3"/>
      <c r="RI2" s="112" t="s">
        <v>1069</v>
      </c>
      <c r="RJ2" s="112"/>
      <c r="RK2" s="112"/>
      <c r="RL2" s="3"/>
      <c r="RQ2" s="112" t="s">
        <v>1069</v>
      </c>
      <c r="RR2" s="112"/>
      <c r="RS2" s="112"/>
      <c r="RT2" s="3"/>
      <c r="RY2" s="112" t="s">
        <v>1069</v>
      </c>
      <c r="RZ2" s="112"/>
      <c r="SA2" s="112"/>
      <c r="SB2" s="3"/>
      <c r="SG2" s="112" t="s">
        <v>1069</v>
      </c>
      <c r="SH2" s="112"/>
      <c r="SI2" s="112"/>
      <c r="SJ2" s="3"/>
      <c r="SO2" s="112" t="s">
        <v>1069</v>
      </c>
      <c r="SP2" s="112"/>
      <c r="SQ2" s="112"/>
      <c r="SR2" s="3"/>
      <c r="SW2" s="112" t="s">
        <v>1069</v>
      </c>
      <c r="SX2" s="112"/>
      <c r="SY2" s="112"/>
      <c r="SZ2" s="3"/>
      <c r="TE2" s="112" t="s">
        <v>1069</v>
      </c>
      <c r="TF2" s="112"/>
      <c r="TG2" s="112"/>
      <c r="TH2" s="3"/>
      <c r="TM2" s="112" t="s">
        <v>1069</v>
      </c>
      <c r="TN2" s="112"/>
      <c r="TO2" s="112"/>
      <c r="TP2" s="3"/>
      <c r="TU2" s="112" t="s">
        <v>1069</v>
      </c>
      <c r="TV2" s="112"/>
      <c r="TW2" s="112"/>
      <c r="TX2" s="3"/>
      <c r="UC2" s="112" t="s">
        <v>1069</v>
      </c>
      <c r="UD2" s="112"/>
      <c r="UE2" s="112"/>
      <c r="UF2" s="3"/>
      <c r="UK2" s="112" t="s">
        <v>1069</v>
      </c>
      <c r="UL2" s="112"/>
      <c r="UM2" s="112"/>
      <c r="UN2" s="3"/>
      <c r="US2" s="112" t="s">
        <v>1069</v>
      </c>
      <c r="UT2" s="112"/>
      <c r="UU2" s="112"/>
      <c r="UV2" s="3"/>
      <c r="VA2" s="112" t="s">
        <v>1069</v>
      </c>
      <c r="VB2" s="112"/>
      <c r="VC2" s="112"/>
      <c r="VD2" s="3"/>
      <c r="VI2" s="112" t="s">
        <v>1069</v>
      </c>
      <c r="VJ2" s="112"/>
      <c r="VK2" s="112"/>
      <c r="VL2" s="3"/>
      <c r="VQ2" s="112" t="s">
        <v>1069</v>
      </c>
      <c r="VR2" s="112"/>
      <c r="VS2" s="112"/>
      <c r="VT2" s="3"/>
      <c r="VY2" s="112" t="s">
        <v>1069</v>
      </c>
      <c r="VZ2" s="112"/>
      <c r="WA2" s="112"/>
      <c r="WB2" s="3"/>
      <c r="WG2" s="112" t="s">
        <v>1069</v>
      </c>
      <c r="WH2" s="112"/>
      <c r="WI2" s="112"/>
      <c r="WJ2" s="3"/>
      <c r="WO2" s="112" t="s">
        <v>1069</v>
      </c>
      <c r="WP2" s="112"/>
      <c r="WQ2" s="112"/>
      <c r="WR2" s="3"/>
      <c r="WW2" s="112" t="s">
        <v>1069</v>
      </c>
      <c r="WX2" s="112"/>
      <c r="WY2" s="112"/>
      <c r="WZ2" s="3"/>
      <c r="XE2" s="112" t="s">
        <v>1069</v>
      </c>
      <c r="XF2" s="112"/>
      <c r="XG2" s="112"/>
      <c r="XH2" s="3"/>
      <c r="XM2" s="112" t="s">
        <v>1069</v>
      </c>
      <c r="XN2" s="112"/>
      <c r="XO2" s="112"/>
      <c r="XP2" s="3"/>
      <c r="XU2" s="112" t="s">
        <v>1069</v>
      </c>
      <c r="XV2" s="112"/>
      <c r="XW2" s="112"/>
      <c r="XX2" s="3"/>
      <c r="YC2" s="112" t="s">
        <v>1069</v>
      </c>
      <c r="YD2" s="112"/>
      <c r="YE2" s="112"/>
      <c r="YF2" s="3"/>
      <c r="YK2" s="112" t="s">
        <v>1069</v>
      </c>
      <c r="YL2" s="112"/>
      <c r="YM2" s="112"/>
      <c r="YN2" s="3"/>
      <c r="YS2" s="112" t="s">
        <v>1069</v>
      </c>
      <c r="YT2" s="112"/>
      <c r="YU2" s="112"/>
      <c r="YV2" s="3"/>
      <c r="ZA2" s="112" t="s">
        <v>1069</v>
      </c>
      <c r="ZB2" s="112"/>
      <c r="ZC2" s="112"/>
      <c r="ZD2" s="3"/>
      <c r="ZI2" s="112" t="s">
        <v>1069</v>
      </c>
      <c r="ZJ2" s="112"/>
      <c r="ZK2" s="112"/>
      <c r="ZL2" s="3"/>
      <c r="ZQ2" s="112" t="s">
        <v>1069</v>
      </c>
      <c r="ZR2" s="112"/>
      <c r="ZS2" s="112"/>
      <c r="ZT2" s="3"/>
      <c r="ZY2" s="112" t="s">
        <v>1069</v>
      </c>
      <c r="ZZ2" s="112"/>
      <c r="AAA2" s="112"/>
      <c r="AAB2" s="3"/>
      <c r="AAG2" s="112" t="s">
        <v>1069</v>
      </c>
      <c r="AAH2" s="112"/>
      <c r="AAI2" s="112"/>
      <c r="AAJ2" s="3"/>
      <c r="AAO2" s="112" t="s">
        <v>1069</v>
      </c>
      <c r="AAP2" s="112"/>
      <c r="AAQ2" s="112"/>
      <c r="AAR2" s="3"/>
      <c r="AAW2" s="112" t="s">
        <v>1069</v>
      </c>
      <c r="AAX2" s="112"/>
      <c r="AAY2" s="112"/>
      <c r="AAZ2" s="3"/>
      <c r="ABE2" s="112" t="s">
        <v>1069</v>
      </c>
      <c r="ABF2" s="112"/>
      <c r="ABG2" s="112"/>
      <c r="ABH2" s="3"/>
      <c r="ABM2" s="112" t="s">
        <v>1069</v>
      </c>
      <c r="ABN2" s="112"/>
      <c r="ABO2" s="112"/>
      <c r="ABP2" s="3"/>
      <c r="ABU2" s="112" t="s">
        <v>1069</v>
      </c>
      <c r="ABV2" s="112"/>
      <c r="ABW2" s="112"/>
      <c r="ABX2" s="3"/>
      <c r="ACC2" s="112" t="s">
        <v>1069</v>
      </c>
      <c r="ACD2" s="112"/>
      <c r="ACE2" s="112"/>
      <c r="ACF2" s="3"/>
      <c r="ACK2" s="112" t="s">
        <v>1069</v>
      </c>
      <c r="ACL2" s="112"/>
      <c r="ACM2" s="112"/>
      <c r="ACN2" s="3"/>
      <c r="ACS2" s="112" t="s">
        <v>1069</v>
      </c>
      <c r="ACT2" s="112"/>
      <c r="ACU2" s="112"/>
      <c r="ACV2" s="3"/>
      <c r="ADA2" s="112" t="s">
        <v>1069</v>
      </c>
      <c r="ADB2" s="112"/>
      <c r="ADC2" s="112"/>
      <c r="ADD2" s="3"/>
      <c r="ADI2" s="112" t="s">
        <v>1069</v>
      </c>
      <c r="ADJ2" s="112"/>
      <c r="ADK2" s="112"/>
      <c r="ADL2" s="3"/>
      <c r="ADQ2" s="112" t="s">
        <v>1069</v>
      </c>
      <c r="ADR2" s="112"/>
      <c r="ADS2" s="112"/>
      <c r="ADT2" s="3"/>
      <c r="ADY2" s="112" t="s">
        <v>1069</v>
      </c>
      <c r="ADZ2" s="112"/>
      <c r="AEA2" s="112"/>
      <c r="AEB2" s="3"/>
      <c r="AEG2" s="112" t="s">
        <v>1069</v>
      </c>
      <c r="AEH2" s="112"/>
      <c r="AEI2" s="112"/>
      <c r="AEJ2" s="3"/>
      <c r="AEO2" s="112" t="s">
        <v>1069</v>
      </c>
      <c r="AEP2" s="112"/>
      <c r="AEQ2" s="112"/>
      <c r="AER2" s="3"/>
      <c r="AEW2" s="112" t="s">
        <v>1069</v>
      </c>
      <c r="AEX2" s="112"/>
      <c r="AEY2" s="112"/>
      <c r="AEZ2" s="3"/>
      <c r="AFE2" s="112" t="s">
        <v>1069</v>
      </c>
      <c r="AFF2" s="112"/>
      <c r="AFG2" s="112"/>
      <c r="AFH2" s="3"/>
      <c r="AFM2" s="112" t="s">
        <v>1069</v>
      </c>
      <c r="AFN2" s="112"/>
      <c r="AFO2" s="112"/>
      <c r="AFP2" s="3"/>
      <c r="AFU2" s="112" t="s">
        <v>1069</v>
      </c>
      <c r="AFV2" s="112"/>
      <c r="AFW2" s="112"/>
      <c r="AFX2" s="3"/>
      <c r="AGC2" s="112" t="s">
        <v>1069</v>
      </c>
      <c r="AGD2" s="112"/>
      <c r="AGE2" s="112"/>
      <c r="AGF2" s="3"/>
      <c r="AGK2" s="112" t="s">
        <v>1069</v>
      </c>
      <c r="AGL2" s="112"/>
      <c r="AGM2" s="112"/>
      <c r="AGN2" s="3"/>
      <c r="AGS2" s="112" t="s">
        <v>1069</v>
      </c>
      <c r="AGT2" s="112"/>
      <c r="AGU2" s="112"/>
      <c r="AGV2" s="3"/>
      <c r="AHA2" s="112" t="s">
        <v>1069</v>
      </c>
      <c r="AHB2" s="112"/>
      <c r="AHC2" s="112"/>
      <c r="AHD2" s="3"/>
      <c r="AHI2" s="112" t="s">
        <v>1069</v>
      </c>
      <c r="AHJ2" s="112"/>
      <c r="AHK2" s="112"/>
      <c r="AHL2" s="3"/>
      <c r="AHQ2" s="112" t="s">
        <v>1069</v>
      </c>
      <c r="AHR2" s="112"/>
      <c r="AHS2" s="112"/>
      <c r="AHT2" s="3"/>
      <c r="AHY2" s="112" t="s">
        <v>1069</v>
      </c>
      <c r="AHZ2" s="112"/>
      <c r="AIA2" s="112"/>
      <c r="AIB2" s="3"/>
      <c r="AIG2" s="112" t="s">
        <v>1069</v>
      </c>
      <c r="AIH2" s="112"/>
      <c r="AII2" s="112"/>
      <c r="AIJ2" s="3"/>
      <c r="AIO2" s="112" t="s">
        <v>1069</v>
      </c>
      <c r="AIP2" s="112"/>
      <c r="AIQ2" s="112"/>
      <c r="AIR2" s="3"/>
      <c r="AIW2" s="112" t="s">
        <v>1069</v>
      </c>
      <c r="AIX2" s="112"/>
      <c r="AIY2" s="112"/>
      <c r="AIZ2" s="3"/>
      <c r="AJE2" s="112" t="s">
        <v>1069</v>
      </c>
      <c r="AJF2" s="112"/>
      <c r="AJG2" s="112"/>
      <c r="AJH2" s="3"/>
      <c r="AJM2" s="112" t="s">
        <v>1069</v>
      </c>
      <c r="AJN2" s="112"/>
      <c r="AJO2" s="112"/>
      <c r="AJP2" s="3"/>
      <c r="AJU2" s="112" t="s">
        <v>1069</v>
      </c>
      <c r="AJV2" s="112"/>
      <c r="AJW2" s="112"/>
      <c r="AJX2" s="3"/>
      <c r="AKC2" s="112" t="s">
        <v>1069</v>
      </c>
      <c r="AKD2" s="112"/>
      <c r="AKE2" s="112"/>
      <c r="AKF2" s="3"/>
      <c r="AKK2" s="112" t="s">
        <v>1069</v>
      </c>
      <c r="AKL2" s="112"/>
      <c r="AKM2" s="112"/>
      <c r="AKN2" s="3"/>
      <c r="AKS2" s="112" t="s">
        <v>1069</v>
      </c>
      <c r="AKT2" s="112"/>
      <c r="AKU2" s="112"/>
      <c r="AKV2" s="3"/>
      <c r="ALA2" s="112" t="s">
        <v>1069</v>
      </c>
      <c r="ALB2" s="112"/>
      <c r="ALC2" s="112"/>
      <c r="ALD2" s="3"/>
      <c r="ALI2" s="112" t="s">
        <v>1069</v>
      </c>
      <c r="ALJ2" s="112"/>
      <c r="ALK2" s="112"/>
      <c r="ALL2" s="3"/>
      <c r="ALQ2" s="112" t="s">
        <v>1069</v>
      </c>
      <c r="ALR2" s="112"/>
      <c r="ALS2" s="112"/>
      <c r="ALT2" s="3"/>
      <c r="ALY2" s="112" t="s">
        <v>1069</v>
      </c>
      <c r="ALZ2" s="112"/>
      <c r="AMA2" s="112"/>
      <c r="AMB2" s="3"/>
      <c r="AMG2" s="112" t="s">
        <v>1069</v>
      </c>
      <c r="AMH2" s="112"/>
      <c r="AMI2" s="112"/>
      <c r="AMJ2" s="3"/>
      <c r="AMO2" s="112" t="s">
        <v>1069</v>
      </c>
      <c r="AMP2" s="112"/>
      <c r="AMQ2" s="112"/>
      <c r="AMR2" s="3"/>
      <c r="AMW2" s="112" t="s">
        <v>1069</v>
      </c>
      <c r="AMX2" s="112"/>
      <c r="AMY2" s="112"/>
      <c r="AMZ2" s="3"/>
      <c r="ANE2" s="112" t="s">
        <v>1069</v>
      </c>
      <c r="ANF2" s="112"/>
      <c r="ANG2" s="112"/>
      <c r="ANH2" s="3"/>
      <c r="ANM2" s="112" t="s">
        <v>1069</v>
      </c>
      <c r="ANN2" s="112"/>
      <c r="ANO2" s="112"/>
      <c r="ANP2" s="3"/>
      <c r="ANU2" s="112" t="s">
        <v>1069</v>
      </c>
      <c r="ANV2" s="112"/>
      <c r="ANW2" s="112"/>
      <c r="ANX2" s="3"/>
      <c r="AOC2" s="112" t="s">
        <v>1069</v>
      </c>
      <c r="AOD2" s="112"/>
      <c r="AOE2" s="112"/>
      <c r="AOF2" s="3"/>
      <c r="AOK2" s="112" t="s">
        <v>1069</v>
      </c>
      <c r="AOL2" s="112"/>
      <c r="AOM2" s="112"/>
      <c r="AON2" s="3"/>
      <c r="AOS2" s="112" t="s">
        <v>1069</v>
      </c>
      <c r="AOT2" s="112"/>
      <c r="AOU2" s="112"/>
      <c r="AOV2" s="3"/>
      <c r="APA2" s="112" t="s">
        <v>1069</v>
      </c>
      <c r="APB2" s="112"/>
      <c r="APC2" s="112"/>
      <c r="APD2" s="3"/>
      <c r="API2" s="112" t="s">
        <v>1069</v>
      </c>
      <c r="APJ2" s="112"/>
      <c r="APK2" s="112"/>
      <c r="APL2" s="3"/>
      <c r="APQ2" s="112" t="s">
        <v>1069</v>
      </c>
      <c r="APR2" s="112"/>
      <c r="APS2" s="112"/>
      <c r="APT2" s="3"/>
      <c r="APY2" s="112" t="s">
        <v>1069</v>
      </c>
      <c r="APZ2" s="112"/>
      <c r="AQA2" s="112"/>
      <c r="AQB2" s="3"/>
      <c r="AQG2" s="112" t="s">
        <v>1069</v>
      </c>
      <c r="AQH2" s="112"/>
      <c r="AQI2" s="112"/>
      <c r="AQJ2" s="3"/>
      <c r="AQO2" s="112" t="s">
        <v>1069</v>
      </c>
      <c r="AQP2" s="112"/>
      <c r="AQQ2" s="112"/>
      <c r="AQR2" s="3"/>
      <c r="AQW2" s="112" t="s">
        <v>1069</v>
      </c>
      <c r="AQX2" s="112"/>
      <c r="AQY2" s="112"/>
      <c r="AQZ2" s="3"/>
      <c r="ARE2" s="112" t="s">
        <v>1069</v>
      </c>
      <c r="ARF2" s="112"/>
      <c r="ARG2" s="112"/>
      <c r="ARH2" s="3"/>
      <c r="ARM2" s="112" t="s">
        <v>1069</v>
      </c>
      <c r="ARN2" s="112"/>
      <c r="ARO2" s="112"/>
      <c r="ARP2" s="3"/>
      <c r="ARU2" s="112" t="s">
        <v>1069</v>
      </c>
      <c r="ARV2" s="112"/>
      <c r="ARW2" s="112"/>
      <c r="ARX2" s="3"/>
      <c r="ASC2" s="112" t="s">
        <v>1069</v>
      </c>
      <c r="ASD2" s="112"/>
      <c r="ASE2" s="112"/>
      <c r="ASF2" s="3"/>
      <c r="ASK2" s="112" t="s">
        <v>1069</v>
      </c>
      <c r="ASL2" s="112"/>
      <c r="ASM2" s="112"/>
      <c r="ASN2" s="3"/>
      <c r="ASS2" s="112" t="s">
        <v>1069</v>
      </c>
      <c r="AST2" s="112"/>
      <c r="ASU2" s="112"/>
      <c r="ASV2" s="3"/>
      <c r="ATA2" s="112" t="s">
        <v>1069</v>
      </c>
      <c r="ATB2" s="112"/>
      <c r="ATC2" s="112"/>
      <c r="ATD2" s="3"/>
      <c r="ATI2" s="112" t="s">
        <v>1069</v>
      </c>
      <c r="ATJ2" s="112"/>
      <c r="ATK2" s="112"/>
      <c r="ATL2" s="3"/>
      <c r="ATQ2" s="112" t="s">
        <v>1069</v>
      </c>
      <c r="ATR2" s="112"/>
      <c r="ATS2" s="112"/>
      <c r="ATT2" s="3"/>
      <c r="ATY2" s="112" t="s">
        <v>1069</v>
      </c>
      <c r="ATZ2" s="112"/>
      <c r="AUA2" s="112"/>
      <c r="AUB2" s="3"/>
      <c r="AUG2" s="112" t="s">
        <v>1069</v>
      </c>
      <c r="AUH2" s="112"/>
      <c r="AUI2" s="112"/>
      <c r="AUJ2" s="3"/>
      <c r="AUO2" s="112" t="s">
        <v>1069</v>
      </c>
      <c r="AUP2" s="112"/>
      <c r="AUQ2" s="112"/>
      <c r="AUR2" s="3"/>
      <c r="AUW2" s="112" t="s">
        <v>1069</v>
      </c>
      <c r="AUX2" s="112"/>
      <c r="AUY2" s="112"/>
      <c r="AUZ2" s="3"/>
      <c r="AVE2" s="112" t="s">
        <v>1069</v>
      </c>
      <c r="AVF2" s="112"/>
      <c r="AVG2" s="112"/>
      <c r="AVH2" s="3"/>
      <c r="AVM2" s="112" t="s">
        <v>1069</v>
      </c>
      <c r="AVN2" s="112"/>
      <c r="AVO2" s="112"/>
      <c r="AVP2" s="3"/>
      <c r="AVU2" s="112" t="s">
        <v>1069</v>
      </c>
      <c r="AVV2" s="112"/>
      <c r="AVW2" s="112"/>
      <c r="AVX2" s="3"/>
      <c r="AWC2" s="112" t="s">
        <v>1069</v>
      </c>
      <c r="AWD2" s="112"/>
      <c r="AWE2" s="112"/>
      <c r="AWF2" s="3"/>
      <c r="AWK2" s="112" t="s">
        <v>1069</v>
      </c>
      <c r="AWL2" s="112"/>
      <c r="AWM2" s="112"/>
      <c r="AWN2" s="3"/>
      <c r="AWS2" s="112" t="s">
        <v>1069</v>
      </c>
      <c r="AWT2" s="112"/>
      <c r="AWU2" s="112"/>
      <c r="AWV2" s="3"/>
      <c r="AXA2" s="112" t="s">
        <v>1069</v>
      </c>
      <c r="AXB2" s="112"/>
      <c r="AXC2" s="112"/>
      <c r="AXD2" s="3"/>
      <c r="AXI2" s="112" t="s">
        <v>1069</v>
      </c>
      <c r="AXJ2" s="112"/>
      <c r="AXK2" s="112"/>
      <c r="AXL2" s="3"/>
      <c r="AXQ2" s="112" t="s">
        <v>1069</v>
      </c>
      <c r="AXR2" s="112"/>
      <c r="AXS2" s="112"/>
      <c r="AXT2" s="3"/>
      <c r="AXY2" s="112" t="s">
        <v>1069</v>
      </c>
      <c r="AXZ2" s="112"/>
      <c r="AYA2" s="112"/>
      <c r="AYB2" s="3"/>
      <c r="AYG2" s="112" t="s">
        <v>1069</v>
      </c>
      <c r="AYH2" s="112"/>
      <c r="AYI2" s="112"/>
      <c r="AYJ2" s="3"/>
      <c r="AYO2" s="112" t="s">
        <v>1069</v>
      </c>
      <c r="AYP2" s="112"/>
      <c r="AYQ2" s="112"/>
      <c r="AYR2" s="3"/>
      <c r="AYW2" s="112" t="s">
        <v>1069</v>
      </c>
      <c r="AYX2" s="112"/>
      <c r="AYY2" s="112"/>
      <c r="AYZ2" s="3"/>
      <c r="AZE2" s="112" t="s">
        <v>1069</v>
      </c>
      <c r="AZF2" s="112"/>
      <c r="AZG2" s="112"/>
      <c r="AZH2" s="3"/>
      <c r="AZM2" s="112" t="s">
        <v>1069</v>
      </c>
      <c r="AZN2" s="112"/>
      <c r="AZO2" s="112"/>
      <c r="AZP2" s="3"/>
      <c r="AZU2" s="112" t="s">
        <v>1069</v>
      </c>
      <c r="AZV2" s="112"/>
      <c r="AZW2" s="112"/>
      <c r="AZX2" s="3"/>
      <c r="BAC2" s="112" t="s">
        <v>1069</v>
      </c>
      <c r="BAD2" s="112"/>
      <c r="BAE2" s="112"/>
      <c r="BAF2" s="3"/>
      <c r="BAK2" s="112" t="s">
        <v>1069</v>
      </c>
      <c r="BAL2" s="112"/>
      <c r="BAM2" s="112"/>
      <c r="BAN2" s="3"/>
      <c r="BAS2" s="112" t="s">
        <v>1069</v>
      </c>
      <c r="BAT2" s="112"/>
      <c r="BAU2" s="112"/>
      <c r="BAV2" s="3"/>
      <c r="BBA2" s="112" t="s">
        <v>1069</v>
      </c>
      <c r="BBB2" s="112"/>
      <c r="BBC2" s="112"/>
      <c r="BBD2" s="3"/>
      <c r="BBI2" s="112" t="s">
        <v>1069</v>
      </c>
      <c r="BBJ2" s="112"/>
      <c r="BBK2" s="112"/>
      <c r="BBL2" s="3"/>
      <c r="BBQ2" s="112" t="s">
        <v>1069</v>
      </c>
      <c r="BBR2" s="112"/>
      <c r="BBS2" s="112"/>
      <c r="BBT2" s="3"/>
      <c r="BBY2" s="112" t="s">
        <v>1069</v>
      </c>
      <c r="BBZ2" s="112"/>
      <c r="BCA2" s="112"/>
      <c r="BCB2" s="3"/>
      <c r="BCG2" s="112" t="s">
        <v>1069</v>
      </c>
      <c r="BCH2" s="112"/>
      <c r="BCI2" s="112"/>
      <c r="BCJ2" s="3"/>
      <c r="BCO2" s="112" t="s">
        <v>1069</v>
      </c>
      <c r="BCP2" s="112"/>
      <c r="BCQ2" s="112"/>
      <c r="BCR2" s="3"/>
      <c r="BCW2" s="112" t="s">
        <v>1069</v>
      </c>
      <c r="BCX2" s="112"/>
      <c r="BCY2" s="112"/>
      <c r="BCZ2" s="3"/>
      <c r="BDE2" s="112" t="s">
        <v>1069</v>
      </c>
      <c r="BDF2" s="112"/>
      <c r="BDG2" s="112"/>
      <c r="BDH2" s="3"/>
      <c r="BDM2" s="112" t="s">
        <v>1069</v>
      </c>
      <c r="BDN2" s="112"/>
      <c r="BDO2" s="112"/>
      <c r="BDP2" s="3"/>
      <c r="BDU2" s="112" t="s">
        <v>1069</v>
      </c>
      <c r="BDV2" s="112"/>
      <c r="BDW2" s="112"/>
      <c r="BDX2" s="3"/>
      <c r="BEC2" s="112" t="s">
        <v>1069</v>
      </c>
      <c r="BED2" s="112"/>
      <c r="BEE2" s="112"/>
      <c r="BEF2" s="3"/>
      <c r="BEK2" s="112" t="s">
        <v>1069</v>
      </c>
      <c r="BEL2" s="112"/>
      <c r="BEM2" s="112"/>
      <c r="BEN2" s="3"/>
      <c r="BES2" s="112" t="s">
        <v>1069</v>
      </c>
      <c r="BET2" s="112"/>
      <c r="BEU2" s="112"/>
      <c r="BEV2" s="3"/>
      <c r="BFA2" s="112" t="s">
        <v>1069</v>
      </c>
      <c r="BFB2" s="112"/>
      <c r="BFC2" s="112"/>
      <c r="BFD2" s="3"/>
      <c r="BFI2" s="112" t="s">
        <v>1069</v>
      </c>
      <c r="BFJ2" s="112"/>
      <c r="BFK2" s="112"/>
      <c r="BFL2" s="3"/>
      <c r="BFQ2" s="112" t="s">
        <v>1069</v>
      </c>
      <c r="BFR2" s="112"/>
      <c r="BFS2" s="112"/>
      <c r="BFT2" s="3"/>
      <c r="BFY2" s="112" t="s">
        <v>1069</v>
      </c>
      <c r="BFZ2" s="112"/>
      <c r="BGA2" s="112"/>
      <c r="BGB2" s="3"/>
      <c r="BGG2" s="112" t="s">
        <v>1069</v>
      </c>
      <c r="BGH2" s="112"/>
      <c r="BGI2" s="112"/>
      <c r="BGJ2" s="3"/>
      <c r="BGO2" s="112" t="s">
        <v>1069</v>
      </c>
      <c r="BGP2" s="112"/>
      <c r="BGQ2" s="112"/>
      <c r="BGR2" s="3"/>
      <c r="BGW2" s="112" t="s">
        <v>1069</v>
      </c>
      <c r="BGX2" s="112"/>
      <c r="BGY2" s="112"/>
      <c r="BGZ2" s="3"/>
      <c r="BHE2" s="112" t="s">
        <v>1069</v>
      </c>
      <c r="BHF2" s="112"/>
      <c r="BHG2" s="112"/>
      <c r="BHH2" s="3"/>
      <c r="BHM2" s="112" t="s">
        <v>1069</v>
      </c>
      <c r="BHN2" s="112"/>
      <c r="BHO2" s="112"/>
      <c r="BHP2" s="3"/>
      <c r="BHU2" s="112" t="s">
        <v>1069</v>
      </c>
      <c r="BHV2" s="112"/>
      <c r="BHW2" s="112"/>
      <c r="BHX2" s="3"/>
      <c r="BIC2" s="112" t="s">
        <v>1069</v>
      </c>
      <c r="BID2" s="112"/>
      <c r="BIE2" s="112"/>
      <c r="BIF2" s="3"/>
      <c r="BIK2" s="112" t="s">
        <v>1069</v>
      </c>
      <c r="BIL2" s="112"/>
      <c r="BIM2" s="112"/>
      <c r="BIN2" s="3"/>
      <c r="BIS2" s="112" t="s">
        <v>1069</v>
      </c>
      <c r="BIT2" s="112"/>
      <c r="BIU2" s="112"/>
      <c r="BIV2" s="3"/>
      <c r="BJA2" s="112" t="s">
        <v>1069</v>
      </c>
      <c r="BJB2" s="112"/>
      <c r="BJC2" s="112"/>
      <c r="BJD2" s="3"/>
      <c r="BJI2" s="112" t="s">
        <v>1069</v>
      </c>
      <c r="BJJ2" s="112"/>
      <c r="BJK2" s="112"/>
      <c r="BJL2" s="3"/>
      <c r="BJQ2" s="112" t="s">
        <v>1069</v>
      </c>
      <c r="BJR2" s="112"/>
      <c r="BJS2" s="112"/>
      <c r="BJT2" s="3"/>
      <c r="BJY2" s="112" t="s">
        <v>1069</v>
      </c>
      <c r="BJZ2" s="112"/>
      <c r="BKA2" s="112"/>
      <c r="BKB2" s="3"/>
      <c r="BKG2" s="112" t="s">
        <v>1069</v>
      </c>
      <c r="BKH2" s="112"/>
      <c r="BKI2" s="112"/>
      <c r="BKJ2" s="3"/>
      <c r="BKO2" s="112" t="s">
        <v>1069</v>
      </c>
      <c r="BKP2" s="112"/>
      <c r="BKQ2" s="112"/>
      <c r="BKR2" s="3"/>
      <c r="BKW2" s="112" t="s">
        <v>1069</v>
      </c>
      <c r="BKX2" s="112"/>
      <c r="BKY2" s="112"/>
      <c r="BKZ2" s="3"/>
      <c r="BLE2" s="112" t="s">
        <v>1069</v>
      </c>
      <c r="BLF2" s="112"/>
      <c r="BLG2" s="112"/>
      <c r="BLH2" s="3"/>
      <c r="BLM2" s="112" t="s">
        <v>1069</v>
      </c>
      <c r="BLN2" s="112"/>
      <c r="BLO2" s="112"/>
      <c r="BLP2" s="3"/>
      <c r="BLU2" s="112" t="s">
        <v>1069</v>
      </c>
      <c r="BLV2" s="112"/>
      <c r="BLW2" s="112"/>
      <c r="BLX2" s="3"/>
      <c r="BMC2" s="112" t="s">
        <v>1069</v>
      </c>
      <c r="BMD2" s="112"/>
      <c r="BME2" s="112"/>
      <c r="BMF2" s="3"/>
      <c r="BMK2" s="112" t="s">
        <v>1069</v>
      </c>
      <c r="BML2" s="112"/>
      <c r="BMM2" s="112"/>
      <c r="BMN2" s="3"/>
      <c r="BMS2" s="112" t="s">
        <v>1069</v>
      </c>
      <c r="BMT2" s="112"/>
      <c r="BMU2" s="112"/>
      <c r="BMV2" s="3"/>
      <c r="BNA2" s="112" t="s">
        <v>1069</v>
      </c>
      <c r="BNB2" s="112"/>
      <c r="BNC2" s="112"/>
      <c r="BND2" s="3"/>
      <c r="BNI2" s="112" t="s">
        <v>1069</v>
      </c>
      <c r="BNJ2" s="112"/>
      <c r="BNK2" s="112"/>
      <c r="BNL2" s="3"/>
      <c r="BNQ2" s="112" t="s">
        <v>1069</v>
      </c>
      <c r="BNR2" s="112"/>
      <c r="BNS2" s="112"/>
      <c r="BNT2" s="3"/>
      <c r="BNY2" s="112" t="s">
        <v>1069</v>
      </c>
      <c r="BNZ2" s="112"/>
      <c r="BOA2" s="112"/>
      <c r="BOB2" s="3"/>
      <c r="BOG2" s="112" t="s">
        <v>1069</v>
      </c>
      <c r="BOH2" s="112"/>
      <c r="BOI2" s="112"/>
      <c r="BOJ2" s="3"/>
      <c r="BOO2" s="112" t="s">
        <v>1069</v>
      </c>
      <c r="BOP2" s="112"/>
      <c r="BOQ2" s="112"/>
      <c r="BOR2" s="3"/>
      <c r="BOW2" s="112" t="s">
        <v>1069</v>
      </c>
      <c r="BOX2" s="112"/>
      <c r="BOY2" s="112"/>
      <c r="BOZ2" s="3"/>
      <c r="BPE2" s="112" t="s">
        <v>1069</v>
      </c>
      <c r="BPF2" s="112"/>
      <c r="BPG2" s="112"/>
      <c r="BPH2" s="3"/>
      <c r="BPM2" s="112" t="s">
        <v>1069</v>
      </c>
      <c r="BPN2" s="112"/>
      <c r="BPO2" s="112"/>
      <c r="BPP2" s="3"/>
      <c r="BPU2" s="112" t="s">
        <v>1069</v>
      </c>
      <c r="BPV2" s="112"/>
      <c r="BPW2" s="112"/>
      <c r="BPX2" s="3"/>
      <c r="BQC2" s="112" t="s">
        <v>1069</v>
      </c>
      <c r="BQD2" s="112"/>
      <c r="BQE2" s="112"/>
      <c r="BQF2" s="3"/>
      <c r="BQK2" s="112" t="s">
        <v>1069</v>
      </c>
      <c r="BQL2" s="112"/>
      <c r="BQM2" s="112"/>
      <c r="BQN2" s="3"/>
      <c r="BQS2" s="112" t="s">
        <v>1069</v>
      </c>
      <c r="BQT2" s="112"/>
      <c r="BQU2" s="112"/>
      <c r="BQV2" s="3"/>
      <c r="BRA2" s="112" t="s">
        <v>1069</v>
      </c>
      <c r="BRB2" s="112"/>
      <c r="BRC2" s="112"/>
      <c r="BRD2" s="3"/>
      <c r="BRI2" s="112" t="s">
        <v>1069</v>
      </c>
      <c r="BRJ2" s="112"/>
      <c r="BRK2" s="112"/>
      <c r="BRL2" s="3"/>
      <c r="BRQ2" s="112" t="s">
        <v>1069</v>
      </c>
      <c r="BRR2" s="112"/>
      <c r="BRS2" s="112"/>
      <c r="BRT2" s="3"/>
      <c r="BRY2" s="112" t="s">
        <v>1069</v>
      </c>
      <c r="BRZ2" s="112"/>
      <c r="BSA2" s="112"/>
      <c r="BSB2" s="3"/>
      <c r="BSG2" s="112" t="s">
        <v>1069</v>
      </c>
      <c r="BSH2" s="112"/>
      <c r="BSI2" s="112"/>
      <c r="BSJ2" s="3"/>
      <c r="BSO2" s="112" t="s">
        <v>1069</v>
      </c>
      <c r="BSP2" s="112"/>
      <c r="BSQ2" s="112"/>
      <c r="BSR2" s="3"/>
      <c r="BSW2" s="112" t="s">
        <v>1069</v>
      </c>
      <c r="BSX2" s="112"/>
      <c r="BSY2" s="112"/>
      <c r="BSZ2" s="3"/>
      <c r="BTE2" s="112" t="s">
        <v>1069</v>
      </c>
      <c r="BTF2" s="112"/>
      <c r="BTG2" s="112"/>
      <c r="BTH2" s="3"/>
      <c r="BTM2" s="112" t="s">
        <v>1069</v>
      </c>
      <c r="BTN2" s="112"/>
      <c r="BTO2" s="112"/>
      <c r="BTP2" s="3"/>
      <c r="BTU2" s="112" t="s">
        <v>1069</v>
      </c>
      <c r="BTV2" s="112"/>
      <c r="BTW2" s="112"/>
      <c r="BTX2" s="3"/>
      <c r="BUC2" s="112" t="s">
        <v>1069</v>
      </c>
      <c r="BUD2" s="112"/>
      <c r="BUE2" s="112"/>
      <c r="BUF2" s="3"/>
      <c r="BUK2" s="112" t="s">
        <v>1069</v>
      </c>
      <c r="BUL2" s="112"/>
      <c r="BUM2" s="112"/>
      <c r="BUN2" s="3"/>
      <c r="BUS2" s="112" t="s">
        <v>1069</v>
      </c>
      <c r="BUT2" s="112"/>
      <c r="BUU2" s="112"/>
      <c r="BUV2" s="3"/>
      <c r="BVA2" s="112" t="s">
        <v>1069</v>
      </c>
      <c r="BVB2" s="112"/>
      <c r="BVC2" s="112"/>
      <c r="BVD2" s="3"/>
      <c r="BVI2" s="112" t="s">
        <v>1069</v>
      </c>
      <c r="BVJ2" s="112"/>
      <c r="BVK2" s="112"/>
      <c r="BVL2" s="3"/>
      <c r="BVQ2" s="112" t="s">
        <v>1069</v>
      </c>
      <c r="BVR2" s="112"/>
      <c r="BVS2" s="112"/>
      <c r="BVT2" s="3"/>
      <c r="BVY2" s="112" t="s">
        <v>1069</v>
      </c>
      <c r="BVZ2" s="112"/>
      <c r="BWA2" s="112"/>
      <c r="BWB2" s="3"/>
      <c r="BWG2" s="112" t="s">
        <v>1069</v>
      </c>
      <c r="BWH2" s="112"/>
      <c r="BWI2" s="112"/>
      <c r="BWJ2" s="3"/>
      <c r="BWO2" s="112" t="s">
        <v>1069</v>
      </c>
      <c r="BWP2" s="112"/>
      <c r="BWQ2" s="112"/>
      <c r="BWR2" s="3"/>
      <c r="BWW2" s="112" t="s">
        <v>1069</v>
      </c>
      <c r="BWX2" s="112"/>
      <c r="BWY2" s="112"/>
      <c r="BWZ2" s="3"/>
      <c r="BXE2" s="112" t="s">
        <v>1069</v>
      </c>
      <c r="BXF2" s="112"/>
      <c r="BXG2" s="112"/>
      <c r="BXH2" s="3"/>
      <c r="BXM2" s="112" t="s">
        <v>1069</v>
      </c>
      <c r="BXN2" s="112"/>
      <c r="BXO2" s="112"/>
      <c r="BXP2" s="3"/>
      <c r="BXU2" s="112" t="s">
        <v>1069</v>
      </c>
      <c r="BXV2" s="112"/>
      <c r="BXW2" s="112"/>
      <c r="BXX2" s="3"/>
      <c r="BYC2" s="112" t="s">
        <v>1069</v>
      </c>
      <c r="BYD2" s="112"/>
      <c r="BYE2" s="112"/>
      <c r="BYF2" s="3"/>
      <c r="BYK2" s="112" t="s">
        <v>1069</v>
      </c>
      <c r="BYL2" s="112"/>
      <c r="BYM2" s="112"/>
      <c r="BYN2" s="3"/>
      <c r="BYS2" s="112" t="s">
        <v>1069</v>
      </c>
      <c r="BYT2" s="112"/>
      <c r="BYU2" s="112"/>
      <c r="BYV2" s="3"/>
      <c r="BZA2" s="112" t="s">
        <v>1069</v>
      </c>
      <c r="BZB2" s="112"/>
      <c r="BZC2" s="112"/>
      <c r="BZD2" s="3"/>
      <c r="BZI2" s="112" t="s">
        <v>1069</v>
      </c>
      <c r="BZJ2" s="112"/>
      <c r="BZK2" s="112"/>
      <c r="BZL2" s="3"/>
      <c r="BZQ2" s="112" t="s">
        <v>1069</v>
      </c>
      <c r="BZR2" s="112"/>
      <c r="BZS2" s="112"/>
      <c r="BZT2" s="3"/>
      <c r="BZY2" s="112" t="s">
        <v>1069</v>
      </c>
      <c r="BZZ2" s="112"/>
      <c r="CAA2" s="112"/>
      <c r="CAB2" s="3"/>
      <c r="CAG2" s="112" t="s">
        <v>1069</v>
      </c>
      <c r="CAH2" s="112"/>
      <c r="CAI2" s="112"/>
      <c r="CAJ2" s="3"/>
      <c r="CAO2" s="112" t="s">
        <v>1069</v>
      </c>
      <c r="CAP2" s="112"/>
      <c r="CAQ2" s="112"/>
      <c r="CAR2" s="3"/>
      <c r="CAW2" s="112" t="s">
        <v>1069</v>
      </c>
      <c r="CAX2" s="112"/>
      <c r="CAY2" s="112"/>
      <c r="CAZ2" s="3"/>
      <c r="CBE2" s="112" t="s">
        <v>1069</v>
      </c>
      <c r="CBF2" s="112"/>
      <c r="CBG2" s="112"/>
      <c r="CBH2" s="3"/>
      <c r="CBM2" s="112" t="s">
        <v>1069</v>
      </c>
      <c r="CBN2" s="112"/>
      <c r="CBO2" s="112"/>
      <c r="CBP2" s="3"/>
      <c r="CBU2" s="112" t="s">
        <v>1069</v>
      </c>
      <c r="CBV2" s="112"/>
      <c r="CBW2" s="112"/>
      <c r="CBX2" s="3"/>
      <c r="CCC2" s="112" t="s">
        <v>1069</v>
      </c>
      <c r="CCD2" s="112"/>
      <c r="CCE2" s="112"/>
      <c r="CCF2" s="3"/>
      <c r="CCK2" s="112" t="s">
        <v>1069</v>
      </c>
      <c r="CCL2" s="112"/>
      <c r="CCM2" s="112"/>
      <c r="CCN2" s="3"/>
      <c r="CCS2" s="112" t="s">
        <v>1069</v>
      </c>
      <c r="CCT2" s="112"/>
      <c r="CCU2" s="112"/>
      <c r="CCV2" s="3"/>
      <c r="CDA2" s="112" t="s">
        <v>1069</v>
      </c>
      <c r="CDB2" s="112"/>
      <c r="CDC2" s="112"/>
      <c r="CDD2" s="3"/>
      <c r="CDI2" s="112" t="s">
        <v>1069</v>
      </c>
      <c r="CDJ2" s="112"/>
      <c r="CDK2" s="112"/>
      <c r="CDL2" s="3"/>
      <c r="CDQ2" s="112" t="s">
        <v>1069</v>
      </c>
      <c r="CDR2" s="112"/>
      <c r="CDS2" s="112"/>
      <c r="CDT2" s="3"/>
      <c r="CDY2" s="112" t="s">
        <v>1069</v>
      </c>
      <c r="CDZ2" s="112"/>
      <c r="CEA2" s="112"/>
      <c r="CEB2" s="3"/>
      <c r="CEG2" s="112" t="s">
        <v>1069</v>
      </c>
      <c r="CEH2" s="112"/>
      <c r="CEI2" s="112"/>
      <c r="CEJ2" s="3"/>
      <c r="CEO2" s="112" t="s">
        <v>1069</v>
      </c>
      <c r="CEP2" s="112"/>
      <c r="CEQ2" s="112"/>
      <c r="CER2" s="3"/>
      <c r="CEW2" s="112" t="s">
        <v>1069</v>
      </c>
      <c r="CEX2" s="112"/>
      <c r="CEY2" s="112"/>
      <c r="CEZ2" s="3"/>
      <c r="CFE2" s="112" t="s">
        <v>1069</v>
      </c>
      <c r="CFF2" s="112"/>
      <c r="CFG2" s="112"/>
      <c r="CFH2" s="3"/>
      <c r="CFM2" s="112" t="s">
        <v>1069</v>
      </c>
      <c r="CFN2" s="112"/>
      <c r="CFO2" s="112"/>
      <c r="CFP2" s="3"/>
      <c r="CFU2" s="112" t="s">
        <v>1069</v>
      </c>
      <c r="CFV2" s="112"/>
      <c r="CFW2" s="112"/>
      <c r="CFX2" s="3"/>
      <c r="CGC2" s="112" t="s">
        <v>1069</v>
      </c>
      <c r="CGD2" s="112"/>
      <c r="CGE2" s="112"/>
      <c r="CGF2" s="3"/>
      <c r="CGK2" s="112" t="s">
        <v>1069</v>
      </c>
      <c r="CGL2" s="112"/>
      <c r="CGM2" s="112"/>
      <c r="CGN2" s="3"/>
      <c r="CGS2" s="112" t="s">
        <v>1069</v>
      </c>
      <c r="CGT2" s="112"/>
      <c r="CGU2" s="112"/>
      <c r="CGV2" s="3"/>
      <c r="CHA2" s="112" t="s">
        <v>1069</v>
      </c>
      <c r="CHB2" s="112"/>
      <c r="CHC2" s="112"/>
      <c r="CHD2" s="3"/>
      <c r="CHI2" s="112" t="s">
        <v>1069</v>
      </c>
      <c r="CHJ2" s="112"/>
      <c r="CHK2" s="112"/>
      <c r="CHL2" s="3"/>
      <c r="CHQ2" s="112" t="s">
        <v>1069</v>
      </c>
      <c r="CHR2" s="112"/>
      <c r="CHS2" s="112"/>
      <c r="CHT2" s="3"/>
      <c r="CHY2" s="112" t="s">
        <v>1069</v>
      </c>
      <c r="CHZ2" s="112"/>
      <c r="CIA2" s="112"/>
      <c r="CIB2" s="3"/>
      <c r="CIG2" s="112" t="s">
        <v>1069</v>
      </c>
      <c r="CIH2" s="112"/>
      <c r="CII2" s="112"/>
      <c r="CIJ2" s="3"/>
      <c r="CIO2" s="112" t="s">
        <v>1069</v>
      </c>
      <c r="CIP2" s="112"/>
      <c r="CIQ2" s="112"/>
      <c r="CIR2" s="3"/>
      <c r="CIW2" s="112" t="s">
        <v>1069</v>
      </c>
      <c r="CIX2" s="112"/>
      <c r="CIY2" s="112"/>
      <c r="CIZ2" s="3"/>
      <c r="CJE2" s="112" t="s">
        <v>1069</v>
      </c>
      <c r="CJF2" s="112"/>
      <c r="CJG2" s="112"/>
      <c r="CJH2" s="3"/>
      <c r="CJM2" s="112" t="s">
        <v>1069</v>
      </c>
      <c r="CJN2" s="112"/>
      <c r="CJO2" s="112"/>
      <c r="CJP2" s="3"/>
      <c r="CJU2" s="112" t="s">
        <v>1069</v>
      </c>
      <c r="CJV2" s="112"/>
      <c r="CJW2" s="112"/>
      <c r="CJX2" s="3"/>
      <c r="CKC2" s="112" t="s">
        <v>1069</v>
      </c>
      <c r="CKD2" s="112"/>
      <c r="CKE2" s="112"/>
      <c r="CKF2" s="3"/>
      <c r="CKK2" s="112" t="s">
        <v>1069</v>
      </c>
      <c r="CKL2" s="112"/>
      <c r="CKM2" s="112"/>
      <c r="CKN2" s="3"/>
      <c r="CKS2" s="112" t="s">
        <v>1069</v>
      </c>
      <c r="CKT2" s="112"/>
      <c r="CKU2" s="112"/>
      <c r="CKV2" s="3"/>
      <c r="CLA2" s="112" t="s">
        <v>1069</v>
      </c>
      <c r="CLB2" s="112"/>
      <c r="CLC2" s="112"/>
      <c r="CLD2" s="3"/>
      <c r="CLI2" s="112" t="s">
        <v>1069</v>
      </c>
      <c r="CLJ2" s="112"/>
      <c r="CLK2" s="112"/>
      <c r="CLL2" s="3"/>
      <c r="CLQ2" s="112" t="s">
        <v>1069</v>
      </c>
      <c r="CLR2" s="112"/>
      <c r="CLS2" s="112"/>
      <c r="CLT2" s="3"/>
      <c r="CLY2" s="112" t="s">
        <v>1069</v>
      </c>
      <c r="CLZ2" s="112"/>
      <c r="CMA2" s="112"/>
      <c r="CMB2" s="3"/>
      <c r="CMG2" s="112" t="s">
        <v>1069</v>
      </c>
      <c r="CMH2" s="112"/>
      <c r="CMI2" s="112"/>
      <c r="CMJ2" s="3"/>
      <c r="CMO2" s="112" t="s">
        <v>1069</v>
      </c>
      <c r="CMP2" s="112"/>
      <c r="CMQ2" s="112"/>
      <c r="CMR2" s="3"/>
      <c r="CMW2" s="112" t="s">
        <v>1069</v>
      </c>
      <c r="CMX2" s="112"/>
      <c r="CMY2" s="112"/>
      <c r="CMZ2" s="3"/>
      <c r="CNE2" s="112" t="s">
        <v>1069</v>
      </c>
      <c r="CNF2" s="112"/>
      <c r="CNG2" s="112"/>
      <c r="CNH2" s="3"/>
      <c r="CNM2" s="112" t="s">
        <v>1069</v>
      </c>
      <c r="CNN2" s="112"/>
      <c r="CNO2" s="112"/>
      <c r="CNP2" s="3"/>
      <c r="CNU2" s="112" t="s">
        <v>1069</v>
      </c>
      <c r="CNV2" s="112"/>
      <c r="CNW2" s="112"/>
      <c r="CNX2" s="3"/>
      <c r="COC2" s="112" t="s">
        <v>1069</v>
      </c>
      <c r="COD2" s="112"/>
      <c r="COE2" s="112"/>
      <c r="COF2" s="3"/>
      <c r="COK2" s="112" t="s">
        <v>1069</v>
      </c>
      <c r="COL2" s="112"/>
      <c r="COM2" s="112"/>
      <c r="CON2" s="3"/>
      <c r="COS2" s="112" t="s">
        <v>1069</v>
      </c>
      <c r="COT2" s="112"/>
      <c r="COU2" s="112"/>
      <c r="COV2" s="3"/>
      <c r="CPA2" s="112" t="s">
        <v>1069</v>
      </c>
      <c r="CPB2" s="112"/>
      <c r="CPC2" s="112"/>
      <c r="CPD2" s="3"/>
      <c r="CPI2" s="112" t="s">
        <v>1069</v>
      </c>
      <c r="CPJ2" s="112"/>
      <c r="CPK2" s="112"/>
      <c r="CPL2" s="3"/>
      <c r="CPQ2" s="112" t="s">
        <v>1069</v>
      </c>
      <c r="CPR2" s="112"/>
      <c r="CPS2" s="112"/>
      <c r="CPT2" s="3"/>
      <c r="CPY2" s="112" t="s">
        <v>1069</v>
      </c>
      <c r="CPZ2" s="112"/>
      <c r="CQA2" s="112"/>
      <c r="CQB2" s="3"/>
      <c r="CQG2" s="112" t="s">
        <v>1069</v>
      </c>
      <c r="CQH2" s="112"/>
      <c r="CQI2" s="112"/>
      <c r="CQJ2" s="3"/>
      <c r="CQO2" s="112" t="s">
        <v>1069</v>
      </c>
      <c r="CQP2" s="112"/>
      <c r="CQQ2" s="112"/>
      <c r="CQR2" s="3"/>
      <c r="CQW2" s="112" t="s">
        <v>1069</v>
      </c>
      <c r="CQX2" s="112"/>
      <c r="CQY2" s="112"/>
      <c r="CQZ2" s="3"/>
      <c r="CRE2" s="112" t="s">
        <v>1069</v>
      </c>
      <c r="CRF2" s="112"/>
      <c r="CRG2" s="112"/>
      <c r="CRH2" s="3"/>
      <c r="CRM2" s="112" t="s">
        <v>1069</v>
      </c>
      <c r="CRN2" s="112"/>
      <c r="CRO2" s="112"/>
      <c r="CRP2" s="3"/>
      <c r="CRU2" s="112" t="s">
        <v>1069</v>
      </c>
      <c r="CRV2" s="112"/>
      <c r="CRW2" s="112"/>
      <c r="CRX2" s="3"/>
      <c r="CSC2" s="112" t="s">
        <v>1069</v>
      </c>
      <c r="CSD2" s="112"/>
      <c r="CSE2" s="112"/>
      <c r="CSF2" s="3"/>
      <c r="CSK2" s="112" t="s">
        <v>1069</v>
      </c>
      <c r="CSL2" s="112"/>
      <c r="CSM2" s="112"/>
      <c r="CSN2" s="3"/>
      <c r="CSS2" s="112" t="s">
        <v>1069</v>
      </c>
      <c r="CST2" s="112"/>
      <c r="CSU2" s="112"/>
      <c r="CSV2" s="3"/>
      <c r="CTA2" s="112" t="s">
        <v>1069</v>
      </c>
      <c r="CTB2" s="112"/>
      <c r="CTC2" s="112"/>
      <c r="CTD2" s="3"/>
      <c r="CTI2" s="112" t="s">
        <v>1069</v>
      </c>
      <c r="CTJ2" s="112"/>
      <c r="CTK2" s="112"/>
      <c r="CTL2" s="3"/>
      <c r="CTQ2" s="112" t="s">
        <v>1069</v>
      </c>
      <c r="CTR2" s="112"/>
      <c r="CTS2" s="112"/>
      <c r="CTT2" s="3"/>
      <c r="CTY2" s="112" t="s">
        <v>1069</v>
      </c>
      <c r="CTZ2" s="112"/>
      <c r="CUA2" s="112"/>
      <c r="CUB2" s="3"/>
      <c r="CUG2" s="112" t="s">
        <v>1069</v>
      </c>
      <c r="CUH2" s="112"/>
      <c r="CUI2" s="112"/>
      <c r="CUJ2" s="3"/>
      <c r="CUO2" s="112" t="s">
        <v>1069</v>
      </c>
      <c r="CUP2" s="112"/>
      <c r="CUQ2" s="112"/>
      <c r="CUR2" s="3"/>
      <c r="CUW2" s="112" t="s">
        <v>1069</v>
      </c>
      <c r="CUX2" s="112"/>
      <c r="CUY2" s="112"/>
      <c r="CUZ2" s="3"/>
      <c r="CVE2" s="112" t="s">
        <v>1069</v>
      </c>
      <c r="CVF2" s="112"/>
      <c r="CVG2" s="112"/>
      <c r="CVH2" s="3"/>
      <c r="CVM2" s="112" t="s">
        <v>1069</v>
      </c>
      <c r="CVN2" s="112"/>
      <c r="CVO2" s="112"/>
      <c r="CVP2" s="3"/>
      <c r="CVU2" s="112" t="s">
        <v>1069</v>
      </c>
      <c r="CVV2" s="112"/>
      <c r="CVW2" s="112"/>
      <c r="CVX2" s="3"/>
      <c r="CWC2" s="112" t="s">
        <v>1069</v>
      </c>
      <c r="CWD2" s="112"/>
      <c r="CWE2" s="112"/>
      <c r="CWF2" s="3"/>
      <c r="CWK2" s="112" t="s">
        <v>1069</v>
      </c>
      <c r="CWL2" s="112"/>
      <c r="CWM2" s="112"/>
      <c r="CWN2" s="3"/>
      <c r="CWS2" s="112" t="s">
        <v>1069</v>
      </c>
      <c r="CWT2" s="112"/>
      <c r="CWU2" s="112"/>
      <c r="CWV2" s="3"/>
      <c r="CXA2" s="112" t="s">
        <v>1069</v>
      </c>
      <c r="CXB2" s="112"/>
      <c r="CXC2" s="112"/>
      <c r="CXD2" s="3"/>
      <c r="CXI2" s="112" t="s">
        <v>1069</v>
      </c>
      <c r="CXJ2" s="112"/>
      <c r="CXK2" s="112"/>
      <c r="CXL2" s="3"/>
      <c r="CXQ2" s="112" t="s">
        <v>1069</v>
      </c>
      <c r="CXR2" s="112"/>
      <c r="CXS2" s="112"/>
      <c r="CXT2" s="3"/>
      <c r="CXY2" s="112" t="s">
        <v>1069</v>
      </c>
      <c r="CXZ2" s="112"/>
      <c r="CYA2" s="112"/>
      <c r="CYB2" s="3"/>
      <c r="CYG2" s="112" t="s">
        <v>1069</v>
      </c>
      <c r="CYH2" s="112"/>
      <c r="CYI2" s="112"/>
      <c r="CYJ2" s="3"/>
      <c r="CYO2" s="112" t="s">
        <v>1069</v>
      </c>
      <c r="CYP2" s="112"/>
      <c r="CYQ2" s="112"/>
      <c r="CYR2" s="3"/>
      <c r="CYW2" s="112" t="s">
        <v>1069</v>
      </c>
      <c r="CYX2" s="112"/>
      <c r="CYY2" s="112"/>
      <c r="CYZ2" s="3"/>
      <c r="CZE2" s="112" t="s">
        <v>1069</v>
      </c>
      <c r="CZF2" s="112"/>
      <c r="CZG2" s="112"/>
      <c r="CZH2" s="3"/>
      <c r="CZM2" s="112" t="s">
        <v>1069</v>
      </c>
      <c r="CZN2" s="112"/>
      <c r="CZO2" s="112"/>
      <c r="CZP2" s="3"/>
      <c r="CZU2" s="112" t="s">
        <v>1069</v>
      </c>
      <c r="CZV2" s="112"/>
      <c r="CZW2" s="112"/>
      <c r="CZX2" s="3"/>
      <c r="DAC2" s="112" t="s">
        <v>1069</v>
      </c>
      <c r="DAD2" s="112"/>
      <c r="DAE2" s="112"/>
      <c r="DAF2" s="3"/>
      <c r="DAK2" s="112" t="s">
        <v>1069</v>
      </c>
      <c r="DAL2" s="112"/>
      <c r="DAM2" s="112"/>
      <c r="DAN2" s="3"/>
      <c r="DAS2" s="112" t="s">
        <v>1069</v>
      </c>
      <c r="DAT2" s="112"/>
      <c r="DAU2" s="112"/>
      <c r="DAV2" s="3"/>
      <c r="DBA2" s="112" t="s">
        <v>1069</v>
      </c>
      <c r="DBB2" s="112"/>
      <c r="DBC2" s="112"/>
      <c r="DBD2" s="3"/>
      <c r="DBI2" s="112" t="s">
        <v>1069</v>
      </c>
      <c r="DBJ2" s="112"/>
      <c r="DBK2" s="112"/>
      <c r="DBL2" s="3"/>
      <c r="DBQ2" s="112" t="s">
        <v>1069</v>
      </c>
      <c r="DBR2" s="112"/>
      <c r="DBS2" s="112"/>
      <c r="DBT2" s="3"/>
      <c r="DBY2" s="112" t="s">
        <v>1069</v>
      </c>
      <c r="DBZ2" s="112"/>
      <c r="DCA2" s="112"/>
      <c r="DCB2" s="3"/>
      <c r="DCG2" s="112" t="s">
        <v>1069</v>
      </c>
      <c r="DCH2" s="112"/>
      <c r="DCI2" s="112"/>
      <c r="DCJ2" s="3"/>
      <c r="DCO2" s="112" t="s">
        <v>1069</v>
      </c>
      <c r="DCP2" s="112"/>
      <c r="DCQ2" s="112"/>
      <c r="DCR2" s="3"/>
      <c r="DCW2" s="112" t="s">
        <v>1069</v>
      </c>
      <c r="DCX2" s="112"/>
      <c r="DCY2" s="112"/>
      <c r="DCZ2" s="3"/>
      <c r="DDE2" s="112" t="s">
        <v>1069</v>
      </c>
      <c r="DDF2" s="112"/>
      <c r="DDG2" s="112"/>
      <c r="DDH2" s="3"/>
      <c r="DDM2" s="112" t="s">
        <v>1069</v>
      </c>
      <c r="DDN2" s="112"/>
      <c r="DDO2" s="112"/>
      <c r="DDP2" s="3"/>
      <c r="DDU2" s="112" t="s">
        <v>1069</v>
      </c>
      <c r="DDV2" s="112"/>
      <c r="DDW2" s="112"/>
      <c r="DDX2" s="3"/>
      <c r="DEC2" s="112" t="s">
        <v>1069</v>
      </c>
      <c r="DED2" s="112"/>
      <c r="DEE2" s="112"/>
      <c r="DEF2" s="3"/>
      <c r="DEK2" s="112" t="s">
        <v>1069</v>
      </c>
      <c r="DEL2" s="112"/>
      <c r="DEM2" s="112"/>
      <c r="DEN2" s="3"/>
      <c r="DES2" s="112" t="s">
        <v>1069</v>
      </c>
      <c r="DET2" s="112"/>
      <c r="DEU2" s="112"/>
      <c r="DEV2" s="3"/>
      <c r="DFA2" s="112" t="s">
        <v>1069</v>
      </c>
      <c r="DFB2" s="112"/>
      <c r="DFC2" s="112"/>
      <c r="DFD2" s="3"/>
      <c r="DFI2" s="112" t="s">
        <v>1069</v>
      </c>
      <c r="DFJ2" s="112"/>
      <c r="DFK2" s="112"/>
      <c r="DFL2" s="3"/>
      <c r="DFQ2" s="112" t="s">
        <v>1069</v>
      </c>
      <c r="DFR2" s="112"/>
      <c r="DFS2" s="112"/>
      <c r="DFT2" s="3"/>
      <c r="DFY2" s="112" t="s">
        <v>1069</v>
      </c>
      <c r="DFZ2" s="112"/>
      <c r="DGA2" s="112"/>
      <c r="DGB2" s="3"/>
      <c r="DGG2" s="112" t="s">
        <v>1069</v>
      </c>
      <c r="DGH2" s="112"/>
      <c r="DGI2" s="112"/>
      <c r="DGJ2" s="3"/>
      <c r="DGO2" s="112" t="s">
        <v>1069</v>
      </c>
      <c r="DGP2" s="112"/>
      <c r="DGQ2" s="112"/>
      <c r="DGR2" s="3"/>
      <c r="DGW2" s="112" t="s">
        <v>1069</v>
      </c>
      <c r="DGX2" s="112"/>
      <c r="DGY2" s="112"/>
      <c r="DGZ2" s="3"/>
      <c r="DHE2" s="112" t="s">
        <v>1069</v>
      </c>
      <c r="DHF2" s="112"/>
      <c r="DHG2" s="112"/>
      <c r="DHH2" s="3"/>
      <c r="DHM2" s="112" t="s">
        <v>1069</v>
      </c>
      <c r="DHN2" s="112"/>
      <c r="DHO2" s="112"/>
      <c r="DHP2" s="3"/>
      <c r="DHU2" s="112" t="s">
        <v>1069</v>
      </c>
      <c r="DHV2" s="112"/>
      <c r="DHW2" s="112"/>
      <c r="DHX2" s="3"/>
      <c r="DIC2" s="112" t="s">
        <v>1069</v>
      </c>
      <c r="DID2" s="112"/>
      <c r="DIE2" s="112"/>
      <c r="DIF2" s="3"/>
      <c r="DIK2" s="112" t="s">
        <v>1069</v>
      </c>
      <c r="DIL2" s="112"/>
      <c r="DIM2" s="112"/>
      <c r="DIN2" s="3"/>
      <c r="DIS2" s="112" t="s">
        <v>1069</v>
      </c>
      <c r="DIT2" s="112"/>
      <c r="DIU2" s="112"/>
      <c r="DIV2" s="3"/>
      <c r="DJA2" s="112" t="s">
        <v>1069</v>
      </c>
      <c r="DJB2" s="112"/>
      <c r="DJC2" s="112"/>
      <c r="DJD2" s="3"/>
      <c r="DJI2" s="112" t="s">
        <v>1069</v>
      </c>
      <c r="DJJ2" s="112"/>
      <c r="DJK2" s="112"/>
      <c r="DJL2" s="3"/>
      <c r="DJQ2" s="112" t="s">
        <v>1069</v>
      </c>
      <c r="DJR2" s="112"/>
      <c r="DJS2" s="112"/>
      <c r="DJT2" s="3"/>
      <c r="DJY2" s="112" t="s">
        <v>1069</v>
      </c>
      <c r="DJZ2" s="112"/>
      <c r="DKA2" s="112"/>
      <c r="DKB2" s="3"/>
      <c r="DKG2" s="112" t="s">
        <v>1069</v>
      </c>
      <c r="DKH2" s="112"/>
      <c r="DKI2" s="112"/>
      <c r="DKJ2" s="3"/>
      <c r="DKO2" s="112" t="s">
        <v>1069</v>
      </c>
      <c r="DKP2" s="112"/>
      <c r="DKQ2" s="112"/>
      <c r="DKR2" s="3"/>
      <c r="DKW2" s="112" t="s">
        <v>1069</v>
      </c>
      <c r="DKX2" s="112"/>
      <c r="DKY2" s="112"/>
      <c r="DKZ2" s="3"/>
      <c r="DLE2" s="112" t="s">
        <v>1069</v>
      </c>
      <c r="DLF2" s="112"/>
      <c r="DLG2" s="112"/>
      <c r="DLH2" s="3"/>
      <c r="DLM2" s="112" t="s">
        <v>1069</v>
      </c>
      <c r="DLN2" s="112"/>
      <c r="DLO2" s="112"/>
      <c r="DLP2" s="3"/>
      <c r="DLU2" s="112" t="s">
        <v>1069</v>
      </c>
      <c r="DLV2" s="112"/>
      <c r="DLW2" s="112"/>
      <c r="DLX2" s="3"/>
      <c r="DMC2" s="112" t="s">
        <v>1069</v>
      </c>
      <c r="DMD2" s="112"/>
      <c r="DME2" s="112"/>
      <c r="DMF2" s="3"/>
      <c r="DMK2" s="112" t="s">
        <v>1069</v>
      </c>
      <c r="DML2" s="112"/>
      <c r="DMM2" s="112"/>
      <c r="DMN2" s="3"/>
      <c r="DMS2" s="112" t="s">
        <v>1069</v>
      </c>
      <c r="DMT2" s="112"/>
      <c r="DMU2" s="112"/>
      <c r="DMV2" s="3"/>
      <c r="DNA2" s="112" t="s">
        <v>1069</v>
      </c>
      <c r="DNB2" s="112"/>
      <c r="DNC2" s="112"/>
      <c r="DND2" s="3"/>
      <c r="DNI2" s="112" t="s">
        <v>1069</v>
      </c>
      <c r="DNJ2" s="112"/>
      <c r="DNK2" s="112"/>
      <c r="DNL2" s="3"/>
      <c r="DNQ2" s="112" t="s">
        <v>1069</v>
      </c>
      <c r="DNR2" s="112"/>
      <c r="DNS2" s="112"/>
      <c r="DNT2" s="3"/>
      <c r="DNY2" s="112" t="s">
        <v>1069</v>
      </c>
      <c r="DNZ2" s="112"/>
      <c r="DOA2" s="112"/>
      <c r="DOB2" s="3"/>
      <c r="DOG2" s="112" t="s">
        <v>1069</v>
      </c>
      <c r="DOH2" s="112"/>
      <c r="DOI2" s="112"/>
      <c r="DOJ2" s="3"/>
      <c r="DOO2" s="112" t="s">
        <v>1069</v>
      </c>
      <c r="DOP2" s="112"/>
      <c r="DOQ2" s="112"/>
      <c r="DOR2" s="3"/>
      <c r="DOW2" s="112" t="s">
        <v>1069</v>
      </c>
      <c r="DOX2" s="112"/>
      <c r="DOY2" s="112"/>
      <c r="DOZ2" s="3"/>
      <c r="DPE2" s="112" t="s">
        <v>1069</v>
      </c>
      <c r="DPF2" s="112"/>
      <c r="DPG2" s="112"/>
      <c r="DPH2" s="3"/>
      <c r="DPM2" s="112" t="s">
        <v>1069</v>
      </c>
      <c r="DPN2" s="112"/>
      <c r="DPO2" s="112"/>
      <c r="DPP2" s="3"/>
      <c r="DPU2" s="112" t="s">
        <v>1069</v>
      </c>
      <c r="DPV2" s="112"/>
      <c r="DPW2" s="112"/>
      <c r="DPX2" s="3"/>
      <c r="DQC2" s="112" t="s">
        <v>1069</v>
      </c>
      <c r="DQD2" s="112"/>
      <c r="DQE2" s="112"/>
      <c r="DQF2" s="3"/>
      <c r="DQK2" s="112" t="s">
        <v>1069</v>
      </c>
      <c r="DQL2" s="112"/>
      <c r="DQM2" s="112"/>
      <c r="DQN2" s="3"/>
      <c r="DQS2" s="112" t="s">
        <v>1069</v>
      </c>
      <c r="DQT2" s="112"/>
      <c r="DQU2" s="112"/>
      <c r="DQV2" s="3"/>
      <c r="DRA2" s="112" t="s">
        <v>1069</v>
      </c>
      <c r="DRB2" s="112"/>
      <c r="DRC2" s="112"/>
      <c r="DRD2" s="3"/>
      <c r="DRI2" s="112" t="s">
        <v>1069</v>
      </c>
      <c r="DRJ2" s="112"/>
      <c r="DRK2" s="112"/>
      <c r="DRL2" s="3"/>
      <c r="DRQ2" s="112" t="s">
        <v>1069</v>
      </c>
      <c r="DRR2" s="112"/>
      <c r="DRS2" s="112"/>
      <c r="DRT2" s="3"/>
      <c r="DRY2" s="112" t="s">
        <v>1069</v>
      </c>
      <c r="DRZ2" s="112"/>
      <c r="DSA2" s="112"/>
      <c r="DSB2" s="3"/>
      <c r="DSG2" s="112" t="s">
        <v>1069</v>
      </c>
      <c r="DSH2" s="112"/>
      <c r="DSI2" s="112"/>
      <c r="DSJ2" s="3"/>
      <c r="DSO2" s="112" t="s">
        <v>1069</v>
      </c>
      <c r="DSP2" s="112"/>
      <c r="DSQ2" s="112"/>
      <c r="DSR2" s="3"/>
      <c r="DSW2" s="112" t="s">
        <v>1069</v>
      </c>
      <c r="DSX2" s="112"/>
      <c r="DSY2" s="112"/>
      <c r="DSZ2" s="3"/>
      <c r="DTE2" s="112" t="s">
        <v>1069</v>
      </c>
      <c r="DTF2" s="112"/>
      <c r="DTG2" s="112"/>
      <c r="DTH2" s="3"/>
      <c r="DTM2" s="112" t="s">
        <v>1069</v>
      </c>
      <c r="DTN2" s="112"/>
      <c r="DTO2" s="112"/>
      <c r="DTP2" s="3"/>
      <c r="DTU2" s="112" t="s">
        <v>1069</v>
      </c>
      <c r="DTV2" s="112"/>
      <c r="DTW2" s="112"/>
      <c r="DTX2" s="3"/>
      <c r="DUC2" s="112" t="s">
        <v>1069</v>
      </c>
      <c r="DUD2" s="112"/>
      <c r="DUE2" s="112"/>
      <c r="DUF2" s="3"/>
      <c r="DUK2" s="112" t="s">
        <v>1069</v>
      </c>
      <c r="DUL2" s="112"/>
      <c r="DUM2" s="112"/>
      <c r="DUN2" s="3"/>
      <c r="DUS2" s="112" t="s">
        <v>1069</v>
      </c>
      <c r="DUT2" s="112"/>
      <c r="DUU2" s="112"/>
      <c r="DUV2" s="3"/>
      <c r="DVA2" s="112" t="s">
        <v>1069</v>
      </c>
      <c r="DVB2" s="112"/>
      <c r="DVC2" s="112"/>
      <c r="DVD2" s="3"/>
      <c r="DVI2" s="112" t="s">
        <v>1069</v>
      </c>
      <c r="DVJ2" s="112"/>
      <c r="DVK2" s="112"/>
      <c r="DVL2" s="3"/>
      <c r="DVQ2" s="112" t="s">
        <v>1069</v>
      </c>
      <c r="DVR2" s="112"/>
      <c r="DVS2" s="112"/>
      <c r="DVT2" s="3"/>
      <c r="DVY2" s="112" t="s">
        <v>1069</v>
      </c>
      <c r="DVZ2" s="112"/>
      <c r="DWA2" s="112"/>
      <c r="DWB2" s="3"/>
      <c r="DWG2" s="112" t="s">
        <v>1069</v>
      </c>
      <c r="DWH2" s="112"/>
      <c r="DWI2" s="112"/>
      <c r="DWJ2" s="3"/>
      <c r="DWO2" s="112" t="s">
        <v>1069</v>
      </c>
      <c r="DWP2" s="112"/>
      <c r="DWQ2" s="112"/>
      <c r="DWR2" s="3"/>
      <c r="DWW2" s="112" t="s">
        <v>1069</v>
      </c>
      <c r="DWX2" s="112"/>
      <c r="DWY2" s="112"/>
      <c r="DWZ2" s="3"/>
      <c r="DXE2" s="112" t="s">
        <v>1069</v>
      </c>
      <c r="DXF2" s="112"/>
      <c r="DXG2" s="112"/>
      <c r="DXH2" s="3"/>
      <c r="DXM2" s="112" t="s">
        <v>1069</v>
      </c>
      <c r="DXN2" s="112"/>
      <c r="DXO2" s="112"/>
      <c r="DXP2" s="3"/>
      <c r="DXU2" s="112" t="s">
        <v>1069</v>
      </c>
      <c r="DXV2" s="112"/>
      <c r="DXW2" s="112"/>
      <c r="DXX2" s="3"/>
      <c r="DYC2" s="112" t="s">
        <v>1069</v>
      </c>
      <c r="DYD2" s="112"/>
      <c r="DYE2" s="112"/>
      <c r="DYF2" s="3"/>
      <c r="DYK2" s="112" t="s">
        <v>1069</v>
      </c>
      <c r="DYL2" s="112"/>
      <c r="DYM2" s="112"/>
      <c r="DYN2" s="3"/>
      <c r="DYS2" s="112" t="s">
        <v>1069</v>
      </c>
      <c r="DYT2" s="112"/>
      <c r="DYU2" s="112"/>
      <c r="DYV2" s="3"/>
      <c r="DZA2" s="112" t="s">
        <v>1069</v>
      </c>
      <c r="DZB2" s="112"/>
      <c r="DZC2" s="112"/>
      <c r="DZD2" s="3"/>
      <c r="DZI2" s="112" t="s">
        <v>1069</v>
      </c>
      <c r="DZJ2" s="112"/>
      <c r="DZK2" s="112"/>
      <c r="DZL2" s="3"/>
      <c r="DZQ2" s="112" t="s">
        <v>1069</v>
      </c>
      <c r="DZR2" s="112"/>
      <c r="DZS2" s="112"/>
      <c r="DZT2" s="3"/>
      <c r="DZY2" s="112" t="s">
        <v>1069</v>
      </c>
      <c r="DZZ2" s="112"/>
      <c r="EAA2" s="112"/>
      <c r="EAB2" s="3"/>
      <c r="EAG2" s="112" t="s">
        <v>1069</v>
      </c>
      <c r="EAH2" s="112"/>
      <c r="EAI2" s="112"/>
      <c r="EAJ2" s="3"/>
      <c r="EAO2" s="112" t="s">
        <v>1069</v>
      </c>
      <c r="EAP2" s="112"/>
      <c r="EAQ2" s="112"/>
      <c r="EAR2" s="3"/>
      <c r="EAW2" s="112" t="s">
        <v>1069</v>
      </c>
      <c r="EAX2" s="112"/>
      <c r="EAY2" s="112"/>
      <c r="EAZ2" s="3"/>
      <c r="EBE2" s="112" t="s">
        <v>1069</v>
      </c>
      <c r="EBF2" s="112"/>
      <c r="EBG2" s="112"/>
      <c r="EBH2" s="3"/>
      <c r="EBM2" s="112" t="s">
        <v>1069</v>
      </c>
      <c r="EBN2" s="112"/>
      <c r="EBO2" s="112"/>
      <c r="EBP2" s="3"/>
      <c r="EBU2" s="112" t="s">
        <v>1069</v>
      </c>
      <c r="EBV2" s="112"/>
      <c r="EBW2" s="112"/>
      <c r="EBX2" s="3"/>
      <c r="ECC2" s="112" t="s">
        <v>1069</v>
      </c>
      <c r="ECD2" s="112"/>
      <c r="ECE2" s="112"/>
      <c r="ECF2" s="3"/>
      <c r="ECK2" s="112" t="s">
        <v>1069</v>
      </c>
      <c r="ECL2" s="112"/>
      <c r="ECM2" s="112"/>
      <c r="ECN2" s="3"/>
      <c r="ECS2" s="112" t="s">
        <v>1069</v>
      </c>
      <c r="ECT2" s="112"/>
      <c r="ECU2" s="112"/>
      <c r="ECV2" s="3"/>
      <c r="EDA2" s="112" t="s">
        <v>1069</v>
      </c>
      <c r="EDB2" s="112"/>
      <c r="EDC2" s="112"/>
      <c r="EDD2" s="3"/>
      <c r="EDI2" s="112" t="s">
        <v>1069</v>
      </c>
      <c r="EDJ2" s="112"/>
      <c r="EDK2" s="112"/>
      <c r="EDL2" s="3"/>
      <c r="EDQ2" s="112" t="s">
        <v>1069</v>
      </c>
      <c r="EDR2" s="112"/>
      <c r="EDS2" s="112"/>
      <c r="EDT2" s="3"/>
      <c r="EDY2" s="112" t="s">
        <v>1069</v>
      </c>
      <c r="EDZ2" s="112"/>
      <c r="EEA2" s="112"/>
      <c r="EEB2" s="3"/>
      <c r="EEG2" s="112" t="s">
        <v>1069</v>
      </c>
      <c r="EEH2" s="112"/>
      <c r="EEI2" s="112"/>
      <c r="EEJ2" s="3"/>
      <c r="EEO2" s="112" t="s">
        <v>1069</v>
      </c>
      <c r="EEP2" s="112"/>
      <c r="EEQ2" s="112"/>
      <c r="EER2" s="3"/>
      <c r="EEW2" s="112" t="s">
        <v>1069</v>
      </c>
      <c r="EEX2" s="112"/>
      <c r="EEY2" s="112"/>
      <c r="EEZ2" s="3"/>
      <c r="EFE2" s="112" t="s">
        <v>1069</v>
      </c>
      <c r="EFF2" s="112"/>
      <c r="EFG2" s="112"/>
      <c r="EFH2" s="3"/>
      <c r="EFM2" s="112" t="s">
        <v>1069</v>
      </c>
      <c r="EFN2" s="112"/>
      <c r="EFO2" s="112"/>
      <c r="EFP2" s="3"/>
      <c r="EFU2" s="112" t="s">
        <v>1069</v>
      </c>
      <c r="EFV2" s="112"/>
      <c r="EFW2" s="112"/>
      <c r="EFX2" s="3"/>
      <c r="EGC2" s="112" t="s">
        <v>1069</v>
      </c>
      <c r="EGD2" s="112"/>
      <c r="EGE2" s="112"/>
      <c r="EGF2" s="3"/>
      <c r="EGK2" s="112" t="s">
        <v>1069</v>
      </c>
      <c r="EGL2" s="112"/>
      <c r="EGM2" s="112"/>
      <c r="EGN2" s="3"/>
      <c r="EGS2" s="112" t="s">
        <v>1069</v>
      </c>
      <c r="EGT2" s="112"/>
      <c r="EGU2" s="112"/>
      <c r="EGV2" s="3"/>
      <c r="EHA2" s="112" t="s">
        <v>1069</v>
      </c>
      <c r="EHB2" s="112"/>
      <c r="EHC2" s="112"/>
      <c r="EHD2" s="3"/>
      <c r="EHI2" s="112" t="s">
        <v>1069</v>
      </c>
      <c r="EHJ2" s="112"/>
      <c r="EHK2" s="112"/>
      <c r="EHL2" s="3"/>
      <c r="EHQ2" s="112" t="s">
        <v>1069</v>
      </c>
      <c r="EHR2" s="112"/>
      <c r="EHS2" s="112"/>
      <c r="EHT2" s="3"/>
      <c r="EHY2" s="112" t="s">
        <v>1069</v>
      </c>
      <c r="EHZ2" s="112"/>
      <c r="EIA2" s="112"/>
      <c r="EIB2" s="3"/>
      <c r="EIG2" s="112" t="s">
        <v>1069</v>
      </c>
      <c r="EIH2" s="112"/>
      <c r="EII2" s="112"/>
      <c r="EIJ2" s="3"/>
      <c r="EIO2" s="112" t="s">
        <v>1069</v>
      </c>
      <c r="EIP2" s="112"/>
      <c r="EIQ2" s="112"/>
      <c r="EIR2" s="3"/>
      <c r="EIW2" s="112" t="s">
        <v>1069</v>
      </c>
      <c r="EIX2" s="112"/>
      <c r="EIY2" s="112"/>
      <c r="EIZ2" s="3"/>
      <c r="EJE2" s="112" t="s">
        <v>1069</v>
      </c>
      <c r="EJF2" s="112"/>
      <c r="EJG2" s="112"/>
      <c r="EJH2" s="3"/>
      <c r="EJM2" s="112" t="s">
        <v>1069</v>
      </c>
      <c r="EJN2" s="112"/>
      <c r="EJO2" s="112"/>
      <c r="EJP2" s="3"/>
      <c r="EJU2" s="112" t="s">
        <v>1069</v>
      </c>
      <c r="EJV2" s="112"/>
      <c r="EJW2" s="112"/>
      <c r="EJX2" s="3"/>
      <c r="EKC2" s="112" t="s">
        <v>1069</v>
      </c>
      <c r="EKD2" s="112"/>
      <c r="EKE2" s="112"/>
      <c r="EKF2" s="3"/>
      <c r="EKK2" s="112" t="s">
        <v>1069</v>
      </c>
      <c r="EKL2" s="112"/>
      <c r="EKM2" s="112"/>
      <c r="EKN2" s="3"/>
      <c r="EKS2" s="112" t="s">
        <v>1069</v>
      </c>
      <c r="EKT2" s="112"/>
      <c r="EKU2" s="112"/>
      <c r="EKV2" s="3"/>
      <c r="ELA2" s="112" t="s">
        <v>1069</v>
      </c>
      <c r="ELB2" s="112"/>
      <c r="ELC2" s="112"/>
      <c r="ELD2" s="3"/>
      <c r="ELI2" s="112" t="s">
        <v>1069</v>
      </c>
      <c r="ELJ2" s="112"/>
      <c r="ELK2" s="112"/>
      <c r="ELL2" s="3"/>
      <c r="ELQ2" s="112" t="s">
        <v>1069</v>
      </c>
      <c r="ELR2" s="112"/>
      <c r="ELS2" s="112"/>
      <c r="ELT2" s="3"/>
      <c r="ELY2" s="112" t="s">
        <v>1069</v>
      </c>
      <c r="ELZ2" s="112"/>
      <c r="EMA2" s="112"/>
      <c r="EMB2" s="3"/>
      <c r="EMG2" s="112" t="s">
        <v>1069</v>
      </c>
      <c r="EMH2" s="112"/>
      <c r="EMI2" s="112"/>
      <c r="EMJ2" s="3"/>
      <c r="EMO2" s="112" t="s">
        <v>1069</v>
      </c>
      <c r="EMP2" s="112"/>
      <c r="EMQ2" s="112"/>
      <c r="EMR2" s="3"/>
      <c r="EMW2" s="112" t="s">
        <v>1069</v>
      </c>
      <c r="EMX2" s="112"/>
      <c r="EMY2" s="112"/>
      <c r="EMZ2" s="3"/>
      <c r="ENE2" s="112" t="s">
        <v>1069</v>
      </c>
      <c r="ENF2" s="112"/>
      <c r="ENG2" s="112"/>
      <c r="ENH2" s="3"/>
      <c r="ENM2" s="112" t="s">
        <v>1069</v>
      </c>
      <c r="ENN2" s="112"/>
      <c r="ENO2" s="112"/>
      <c r="ENP2" s="3"/>
      <c r="ENU2" s="112" t="s">
        <v>1069</v>
      </c>
      <c r="ENV2" s="112"/>
      <c r="ENW2" s="112"/>
      <c r="ENX2" s="3"/>
      <c r="EOC2" s="112" t="s">
        <v>1069</v>
      </c>
      <c r="EOD2" s="112"/>
      <c r="EOE2" s="112"/>
      <c r="EOF2" s="3"/>
      <c r="EOK2" s="112" t="s">
        <v>1069</v>
      </c>
      <c r="EOL2" s="112"/>
      <c r="EOM2" s="112"/>
      <c r="EON2" s="3"/>
      <c r="EOS2" s="112" t="s">
        <v>1069</v>
      </c>
      <c r="EOT2" s="112"/>
      <c r="EOU2" s="112"/>
      <c r="EOV2" s="3"/>
      <c r="EPA2" s="112" t="s">
        <v>1069</v>
      </c>
      <c r="EPB2" s="112"/>
      <c r="EPC2" s="112"/>
      <c r="EPD2" s="3"/>
      <c r="EPI2" s="112" t="s">
        <v>1069</v>
      </c>
      <c r="EPJ2" s="112"/>
      <c r="EPK2" s="112"/>
      <c r="EPL2" s="3"/>
      <c r="EPQ2" s="112" t="s">
        <v>1069</v>
      </c>
      <c r="EPR2" s="112"/>
      <c r="EPS2" s="112"/>
      <c r="EPT2" s="3"/>
      <c r="EPY2" s="112" t="s">
        <v>1069</v>
      </c>
      <c r="EPZ2" s="112"/>
      <c r="EQA2" s="112"/>
      <c r="EQB2" s="3"/>
      <c r="EQG2" s="112" t="s">
        <v>1069</v>
      </c>
      <c r="EQH2" s="112"/>
      <c r="EQI2" s="112"/>
      <c r="EQJ2" s="3"/>
      <c r="EQO2" s="112" t="s">
        <v>1069</v>
      </c>
      <c r="EQP2" s="112"/>
      <c r="EQQ2" s="112"/>
      <c r="EQR2" s="3"/>
      <c r="EQW2" s="112" t="s">
        <v>1069</v>
      </c>
      <c r="EQX2" s="112"/>
      <c r="EQY2" s="112"/>
      <c r="EQZ2" s="3"/>
      <c r="ERE2" s="112" t="s">
        <v>1069</v>
      </c>
      <c r="ERF2" s="112"/>
      <c r="ERG2" s="112"/>
      <c r="ERH2" s="3"/>
      <c r="ERM2" s="112" t="s">
        <v>1069</v>
      </c>
      <c r="ERN2" s="112"/>
      <c r="ERO2" s="112"/>
      <c r="ERP2" s="3"/>
      <c r="ERU2" s="112" t="s">
        <v>1069</v>
      </c>
      <c r="ERV2" s="112"/>
      <c r="ERW2" s="112"/>
      <c r="ERX2" s="3"/>
      <c r="ESC2" s="112" t="s">
        <v>1069</v>
      </c>
      <c r="ESD2" s="112"/>
      <c r="ESE2" s="112"/>
      <c r="ESF2" s="3"/>
      <c r="ESK2" s="112" t="s">
        <v>1069</v>
      </c>
      <c r="ESL2" s="112"/>
      <c r="ESM2" s="112"/>
      <c r="ESN2" s="3"/>
      <c r="ESS2" s="112" t="s">
        <v>1069</v>
      </c>
      <c r="EST2" s="112"/>
      <c r="ESU2" s="112"/>
      <c r="ESV2" s="3"/>
      <c r="ETA2" s="112" t="s">
        <v>1069</v>
      </c>
      <c r="ETB2" s="112"/>
      <c r="ETC2" s="112"/>
      <c r="ETD2" s="3"/>
      <c r="ETI2" s="112" t="s">
        <v>1069</v>
      </c>
      <c r="ETJ2" s="112"/>
      <c r="ETK2" s="112"/>
      <c r="ETL2" s="3"/>
      <c r="ETQ2" s="112" t="s">
        <v>1069</v>
      </c>
      <c r="ETR2" s="112"/>
      <c r="ETS2" s="112"/>
      <c r="ETT2" s="3"/>
      <c r="ETY2" s="112" t="s">
        <v>1069</v>
      </c>
      <c r="ETZ2" s="112"/>
      <c r="EUA2" s="112"/>
      <c r="EUB2" s="3"/>
      <c r="EUG2" s="112" t="s">
        <v>1069</v>
      </c>
      <c r="EUH2" s="112"/>
      <c r="EUI2" s="112"/>
      <c r="EUJ2" s="3"/>
      <c r="EUO2" s="112" t="s">
        <v>1069</v>
      </c>
      <c r="EUP2" s="112"/>
      <c r="EUQ2" s="112"/>
      <c r="EUR2" s="3"/>
      <c r="EUW2" s="112" t="s">
        <v>1069</v>
      </c>
      <c r="EUX2" s="112"/>
      <c r="EUY2" s="112"/>
      <c r="EUZ2" s="3"/>
      <c r="EVE2" s="112" t="s">
        <v>1069</v>
      </c>
      <c r="EVF2" s="112"/>
      <c r="EVG2" s="112"/>
      <c r="EVH2" s="3"/>
      <c r="EVM2" s="112" t="s">
        <v>1069</v>
      </c>
      <c r="EVN2" s="112"/>
      <c r="EVO2" s="112"/>
      <c r="EVP2" s="3"/>
      <c r="EVU2" s="112" t="s">
        <v>1069</v>
      </c>
      <c r="EVV2" s="112"/>
      <c r="EVW2" s="112"/>
      <c r="EVX2" s="3"/>
      <c r="EWC2" s="112" t="s">
        <v>1069</v>
      </c>
      <c r="EWD2" s="112"/>
      <c r="EWE2" s="112"/>
      <c r="EWF2" s="3"/>
      <c r="EWK2" s="112" t="s">
        <v>1069</v>
      </c>
      <c r="EWL2" s="112"/>
      <c r="EWM2" s="112"/>
      <c r="EWN2" s="3"/>
      <c r="EWS2" s="112" t="s">
        <v>1069</v>
      </c>
      <c r="EWT2" s="112"/>
      <c r="EWU2" s="112"/>
      <c r="EWV2" s="3"/>
      <c r="EXA2" s="112" t="s">
        <v>1069</v>
      </c>
      <c r="EXB2" s="112"/>
      <c r="EXC2" s="112"/>
      <c r="EXD2" s="3"/>
      <c r="EXI2" s="112" t="s">
        <v>1069</v>
      </c>
      <c r="EXJ2" s="112"/>
      <c r="EXK2" s="112"/>
      <c r="EXL2" s="3"/>
      <c r="EXQ2" s="112" t="s">
        <v>1069</v>
      </c>
      <c r="EXR2" s="112"/>
      <c r="EXS2" s="112"/>
      <c r="EXT2" s="3"/>
      <c r="EXY2" s="112" t="s">
        <v>1069</v>
      </c>
      <c r="EXZ2" s="112"/>
      <c r="EYA2" s="112"/>
      <c r="EYB2" s="3"/>
      <c r="EYG2" s="112" t="s">
        <v>1069</v>
      </c>
      <c r="EYH2" s="112"/>
      <c r="EYI2" s="112"/>
      <c r="EYJ2" s="3"/>
      <c r="EYO2" s="112" t="s">
        <v>1069</v>
      </c>
      <c r="EYP2" s="112"/>
      <c r="EYQ2" s="112"/>
      <c r="EYR2" s="3"/>
      <c r="EYW2" s="112" t="s">
        <v>1069</v>
      </c>
      <c r="EYX2" s="112"/>
      <c r="EYY2" s="112"/>
      <c r="EYZ2" s="3"/>
      <c r="EZE2" s="112" t="s">
        <v>1069</v>
      </c>
      <c r="EZF2" s="112"/>
      <c r="EZG2" s="112"/>
      <c r="EZH2" s="3"/>
      <c r="EZM2" s="112" t="s">
        <v>1069</v>
      </c>
      <c r="EZN2" s="112"/>
      <c r="EZO2" s="112"/>
      <c r="EZP2" s="3"/>
      <c r="EZU2" s="112" t="s">
        <v>1069</v>
      </c>
      <c r="EZV2" s="112"/>
      <c r="EZW2" s="112"/>
      <c r="EZX2" s="3"/>
      <c r="FAC2" s="112" t="s">
        <v>1069</v>
      </c>
      <c r="FAD2" s="112"/>
      <c r="FAE2" s="112"/>
      <c r="FAF2" s="3"/>
      <c r="FAK2" s="112" t="s">
        <v>1069</v>
      </c>
      <c r="FAL2" s="112"/>
      <c r="FAM2" s="112"/>
      <c r="FAN2" s="3"/>
      <c r="FAS2" s="112" t="s">
        <v>1069</v>
      </c>
      <c r="FAT2" s="112"/>
      <c r="FAU2" s="112"/>
      <c r="FAV2" s="3"/>
      <c r="FBA2" s="112" t="s">
        <v>1069</v>
      </c>
      <c r="FBB2" s="112"/>
      <c r="FBC2" s="112"/>
      <c r="FBD2" s="3"/>
      <c r="FBI2" s="112" t="s">
        <v>1069</v>
      </c>
      <c r="FBJ2" s="112"/>
      <c r="FBK2" s="112"/>
      <c r="FBL2" s="3"/>
      <c r="FBQ2" s="112" t="s">
        <v>1069</v>
      </c>
      <c r="FBR2" s="112"/>
      <c r="FBS2" s="112"/>
      <c r="FBT2" s="3"/>
      <c r="FBY2" s="112" t="s">
        <v>1069</v>
      </c>
      <c r="FBZ2" s="112"/>
      <c r="FCA2" s="112"/>
      <c r="FCB2" s="3"/>
      <c r="FCG2" s="112" t="s">
        <v>1069</v>
      </c>
      <c r="FCH2" s="112"/>
      <c r="FCI2" s="112"/>
      <c r="FCJ2" s="3"/>
      <c r="FCO2" s="112" t="s">
        <v>1069</v>
      </c>
      <c r="FCP2" s="112"/>
      <c r="FCQ2" s="112"/>
      <c r="FCR2" s="3"/>
      <c r="FCW2" s="112" t="s">
        <v>1069</v>
      </c>
      <c r="FCX2" s="112"/>
      <c r="FCY2" s="112"/>
      <c r="FCZ2" s="3"/>
      <c r="FDE2" s="112" t="s">
        <v>1069</v>
      </c>
      <c r="FDF2" s="112"/>
      <c r="FDG2" s="112"/>
      <c r="FDH2" s="3"/>
      <c r="FDM2" s="112" t="s">
        <v>1069</v>
      </c>
      <c r="FDN2" s="112"/>
      <c r="FDO2" s="112"/>
      <c r="FDP2" s="3"/>
      <c r="FDU2" s="112" t="s">
        <v>1069</v>
      </c>
      <c r="FDV2" s="112"/>
      <c r="FDW2" s="112"/>
      <c r="FDX2" s="3"/>
      <c r="FEC2" s="112" t="s">
        <v>1069</v>
      </c>
      <c r="FED2" s="112"/>
      <c r="FEE2" s="112"/>
      <c r="FEF2" s="3"/>
      <c r="FEK2" s="112" t="s">
        <v>1069</v>
      </c>
      <c r="FEL2" s="112"/>
      <c r="FEM2" s="112"/>
      <c r="FEN2" s="3"/>
      <c r="FES2" s="112" t="s">
        <v>1069</v>
      </c>
      <c r="FET2" s="112"/>
      <c r="FEU2" s="112"/>
      <c r="FEV2" s="3"/>
      <c r="FFA2" s="112" t="s">
        <v>1069</v>
      </c>
      <c r="FFB2" s="112"/>
      <c r="FFC2" s="112"/>
      <c r="FFD2" s="3"/>
      <c r="FFI2" s="112" t="s">
        <v>1069</v>
      </c>
      <c r="FFJ2" s="112"/>
      <c r="FFK2" s="112"/>
      <c r="FFL2" s="3"/>
      <c r="FFQ2" s="112" t="s">
        <v>1069</v>
      </c>
      <c r="FFR2" s="112"/>
      <c r="FFS2" s="112"/>
      <c r="FFT2" s="3"/>
      <c r="FFY2" s="112" t="s">
        <v>1069</v>
      </c>
      <c r="FFZ2" s="112"/>
      <c r="FGA2" s="112"/>
      <c r="FGB2" s="3"/>
      <c r="FGG2" s="112" t="s">
        <v>1069</v>
      </c>
      <c r="FGH2" s="112"/>
      <c r="FGI2" s="112"/>
      <c r="FGJ2" s="3"/>
      <c r="FGO2" s="112" t="s">
        <v>1069</v>
      </c>
      <c r="FGP2" s="112"/>
      <c r="FGQ2" s="112"/>
      <c r="FGR2" s="3"/>
      <c r="FGW2" s="112" t="s">
        <v>1069</v>
      </c>
      <c r="FGX2" s="112"/>
      <c r="FGY2" s="112"/>
      <c r="FGZ2" s="3"/>
      <c r="FHE2" s="112" t="s">
        <v>1069</v>
      </c>
      <c r="FHF2" s="112"/>
      <c r="FHG2" s="112"/>
      <c r="FHH2" s="3"/>
      <c r="FHM2" s="112" t="s">
        <v>1069</v>
      </c>
      <c r="FHN2" s="112"/>
      <c r="FHO2" s="112"/>
      <c r="FHP2" s="3"/>
      <c r="FHU2" s="112" t="s">
        <v>1069</v>
      </c>
      <c r="FHV2" s="112"/>
      <c r="FHW2" s="112"/>
      <c r="FHX2" s="3"/>
      <c r="FIC2" s="112" t="s">
        <v>1069</v>
      </c>
      <c r="FID2" s="112"/>
      <c r="FIE2" s="112"/>
      <c r="FIF2" s="3"/>
      <c r="FIK2" s="112" t="s">
        <v>1069</v>
      </c>
      <c r="FIL2" s="112"/>
      <c r="FIM2" s="112"/>
      <c r="FIN2" s="3"/>
      <c r="FIS2" s="112" t="s">
        <v>1069</v>
      </c>
      <c r="FIT2" s="112"/>
      <c r="FIU2" s="112"/>
      <c r="FIV2" s="3"/>
      <c r="FJA2" s="112" t="s">
        <v>1069</v>
      </c>
      <c r="FJB2" s="112"/>
      <c r="FJC2" s="112"/>
      <c r="FJD2" s="3"/>
      <c r="FJI2" s="112" t="s">
        <v>1069</v>
      </c>
      <c r="FJJ2" s="112"/>
      <c r="FJK2" s="112"/>
      <c r="FJL2" s="3"/>
      <c r="FJQ2" s="112" t="s">
        <v>1069</v>
      </c>
      <c r="FJR2" s="112"/>
      <c r="FJS2" s="112"/>
      <c r="FJT2" s="3"/>
      <c r="FJY2" s="112" t="s">
        <v>1069</v>
      </c>
      <c r="FJZ2" s="112"/>
      <c r="FKA2" s="112"/>
      <c r="FKB2" s="3"/>
      <c r="FKG2" s="112" t="s">
        <v>1069</v>
      </c>
      <c r="FKH2" s="112"/>
      <c r="FKI2" s="112"/>
      <c r="FKJ2" s="3"/>
      <c r="FKO2" s="112" t="s">
        <v>1069</v>
      </c>
      <c r="FKP2" s="112"/>
      <c r="FKQ2" s="112"/>
      <c r="FKR2" s="3"/>
      <c r="FKW2" s="112" t="s">
        <v>1069</v>
      </c>
      <c r="FKX2" s="112"/>
      <c r="FKY2" s="112"/>
      <c r="FKZ2" s="3"/>
      <c r="FLE2" s="112" t="s">
        <v>1069</v>
      </c>
      <c r="FLF2" s="112"/>
      <c r="FLG2" s="112"/>
      <c r="FLH2" s="3"/>
      <c r="FLM2" s="112" t="s">
        <v>1069</v>
      </c>
      <c r="FLN2" s="112"/>
      <c r="FLO2" s="112"/>
      <c r="FLP2" s="3"/>
      <c r="FLU2" s="112" t="s">
        <v>1069</v>
      </c>
      <c r="FLV2" s="112"/>
      <c r="FLW2" s="112"/>
      <c r="FLX2" s="3"/>
      <c r="FMC2" s="112" t="s">
        <v>1069</v>
      </c>
      <c r="FMD2" s="112"/>
      <c r="FME2" s="112"/>
      <c r="FMF2" s="3"/>
      <c r="FMK2" s="112" t="s">
        <v>1069</v>
      </c>
      <c r="FML2" s="112"/>
      <c r="FMM2" s="112"/>
      <c r="FMN2" s="3"/>
      <c r="FMS2" s="112" t="s">
        <v>1069</v>
      </c>
      <c r="FMT2" s="112"/>
      <c r="FMU2" s="112"/>
      <c r="FMV2" s="3"/>
      <c r="FNA2" s="112" t="s">
        <v>1069</v>
      </c>
      <c r="FNB2" s="112"/>
      <c r="FNC2" s="112"/>
      <c r="FND2" s="3"/>
      <c r="FNI2" s="112" t="s">
        <v>1069</v>
      </c>
      <c r="FNJ2" s="112"/>
      <c r="FNK2" s="112"/>
      <c r="FNL2" s="3"/>
      <c r="FNQ2" s="112" t="s">
        <v>1069</v>
      </c>
      <c r="FNR2" s="112"/>
      <c r="FNS2" s="112"/>
      <c r="FNT2" s="3"/>
      <c r="FNY2" s="112" t="s">
        <v>1069</v>
      </c>
      <c r="FNZ2" s="112"/>
      <c r="FOA2" s="112"/>
      <c r="FOB2" s="3"/>
      <c r="FOG2" s="112" t="s">
        <v>1069</v>
      </c>
      <c r="FOH2" s="112"/>
      <c r="FOI2" s="112"/>
      <c r="FOJ2" s="3"/>
      <c r="FOO2" s="112" t="s">
        <v>1069</v>
      </c>
      <c r="FOP2" s="112"/>
      <c r="FOQ2" s="112"/>
      <c r="FOR2" s="3"/>
      <c r="FOW2" s="112" t="s">
        <v>1069</v>
      </c>
      <c r="FOX2" s="112"/>
      <c r="FOY2" s="112"/>
      <c r="FOZ2" s="3"/>
      <c r="FPE2" s="112" t="s">
        <v>1069</v>
      </c>
      <c r="FPF2" s="112"/>
      <c r="FPG2" s="112"/>
      <c r="FPH2" s="3"/>
      <c r="FPM2" s="112" t="s">
        <v>1069</v>
      </c>
      <c r="FPN2" s="112"/>
      <c r="FPO2" s="112"/>
      <c r="FPP2" s="3"/>
      <c r="FPU2" s="112" t="s">
        <v>1069</v>
      </c>
      <c r="FPV2" s="112"/>
      <c r="FPW2" s="112"/>
      <c r="FPX2" s="3"/>
      <c r="FQC2" s="112" t="s">
        <v>1069</v>
      </c>
      <c r="FQD2" s="112"/>
      <c r="FQE2" s="112"/>
      <c r="FQF2" s="3"/>
      <c r="FQK2" s="112" t="s">
        <v>1069</v>
      </c>
      <c r="FQL2" s="112"/>
      <c r="FQM2" s="112"/>
      <c r="FQN2" s="3"/>
      <c r="FQS2" s="112" t="s">
        <v>1069</v>
      </c>
      <c r="FQT2" s="112"/>
      <c r="FQU2" s="112"/>
      <c r="FQV2" s="3"/>
      <c r="FRA2" s="112" t="s">
        <v>1069</v>
      </c>
      <c r="FRB2" s="112"/>
      <c r="FRC2" s="112"/>
      <c r="FRD2" s="3"/>
      <c r="FRI2" s="112" t="s">
        <v>1069</v>
      </c>
      <c r="FRJ2" s="112"/>
      <c r="FRK2" s="112"/>
      <c r="FRL2" s="3"/>
      <c r="FRQ2" s="112" t="s">
        <v>1069</v>
      </c>
      <c r="FRR2" s="112"/>
      <c r="FRS2" s="112"/>
      <c r="FRT2" s="3"/>
      <c r="FRY2" s="112" t="s">
        <v>1069</v>
      </c>
      <c r="FRZ2" s="112"/>
      <c r="FSA2" s="112"/>
      <c r="FSB2" s="3"/>
      <c r="FSG2" s="112" t="s">
        <v>1069</v>
      </c>
      <c r="FSH2" s="112"/>
      <c r="FSI2" s="112"/>
      <c r="FSJ2" s="3"/>
      <c r="FSO2" s="112" t="s">
        <v>1069</v>
      </c>
      <c r="FSP2" s="112"/>
      <c r="FSQ2" s="112"/>
      <c r="FSR2" s="3"/>
      <c r="FSW2" s="112" t="s">
        <v>1069</v>
      </c>
      <c r="FSX2" s="112"/>
      <c r="FSY2" s="112"/>
      <c r="FSZ2" s="3"/>
      <c r="FTE2" s="112" t="s">
        <v>1069</v>
      </c>
      <c r="FTF2" s="112"/>
      <c r="FTG2" s="112"/>
      <c r="FTH2" s="3"/>
      <c r="FTM2" s="112" t="s">
        <v>1069</v>
      </c>
      <c r="FTN2" s="112"/>
      <c r="FTO2" s="112"/>
      <c r="FTP2" s="3"/>
      <c r="FTU2" s="112" t="s">
        <v>1069</v>
      </c>
      <c r="FTV2" s="112"/>
      <c r="FTW2" s="112"/>
      <c r="FTX2" s="3"/>
      <c r="FUC2" s="112" t="s">
        <v>1069</v>
      </c>
      <c r="FUD2" s="112"/>
      <c r="FUE2" s="112"/>
      <c r="FUF2" s="3"/>
      <c r="FUK2" s="112" t="s">
        <v>1069</v>
      </c>
      <c r="FUL2" s="112"/>
      <c r="FUM2" s="112"/>
      <c r="FUN2" s="3"/>
      <c r="FUS2" s="112" t="s">
        <v>1069</v>
      </c>
      <c r="FUT2" s="112"/>
      <c r="FUU2" s="112"/>
      <c r="FUV2" s="3"/>
      <c r="FVA2" s="112" t="s">
        <v>1069</v>
      </c>
      <c r="FVB2" s="112"/>
      <c r="FVC2" s="112"/>
      <c r="FVD2" s="3"/>
      <c r="FVI2" s="112" t="s">
        <v>1069</v>
      </c>
      <c r="FVJ2" s="112"/>
      <c r="FVK2" s="112"/>
      <c r="FVL2" s="3"/>
      <c r="FVQ2" s="112" t="s">
        <v>1069</v>
      </c>
      <c r="FVR2" s="112"/>
      <c r="FVS2" s="112"/>
      <c r="FVT2" s="3"/>
      <c r="FVY2" s="112" t="s">
        <v>1069</v>
      </c>
      <c r="FVZ2" s="112"/>
      <c r="FWA2" s="112"/>
      <c r="FWB2" s="3"/>
      <c r="FWG2" s="112" t="s">
        <v>1069</v>
      </c>
      <c r="FWH2" s="112"/>
      <c r="FWI2" s="112"/>
      <c r="FWJ2" s="3"/>
      <c r="FWO2" s="112" t="s">
        <v>1069</v>
      </c>
      <c r="FWP2" s="112"/>
      <c r="FWQ2" s="112"/>
      <c r="FWR2" s="3"/>
      <c r="FWW2" s="112" t="s">
        <v>1069</v>
      </c>
      <c r="FWX2" s="112"/>
      <c r="FWY2" s="112"/>
      <c r="FWZ2" s="3"/>
      <c r="FXE2" s="112" t="s">
        <v>1069</v>
      </c>
      <c r="FXF2" s="112"/>
      <c r="FXG2" s="112"/>
      <c r="FXH2" s="3"/>
      <c r="FXM2" s="112" t="s">
        <v>1069</v>
      </c>
      <c r="FXN2" s="112"/>
      <c r="FXO2" s="112"/>
      <c r="FXP2" s="3"/>
      <c r="FXU2" s="112" t="s">
        <v>1069</v>
      </c>
      <c r="FXV2" s="112"/>
      <c r="FXW2" s="112"/>
      <c r="FXX2" s="3"/>
      <c r="FYC2" s="112" t="s">
        <v>1069</v>
      </c>
      <c r="FYD2" s="112"/>
      <c r="FYE2" s="112"/>
      <c r="FYF2" s="3"/>
      <c r="FYK2" s="112" t="s">
        <v>1069</v>
      </c>
      <c r="FYL2" s="112"/>
      <c r="FYM2" s="112"/>
      <c r="FYN2" s="3"/>
      <c r="FYS2" s="112" t="s">
        <v>1069</v>
      </c>
      <c r="FYT2" s="112"/>
      <c r="FYU2" s="112"/>
      <c r="FYV2" s="3"/>
      <c r="FZA2" s="112" t="s">
        <v>1069</v>
      </c>
      <c r="FZB2" s="112"/>
      <c r="FZC2" s="112"/>
      <c r="FZD2" s="3"/>
      <c r="FZI2" s="112" t="s">
        <v>1069</v>
      </c>
      <c r="FZJ2" s="112"/>
      <c r="FZK2" s="112"/>
      <c r="FZL2" s="3"/>
      <c r="FZQ2" s="112" t="s">
        <v>1069</v>
      </c>
      <c r="FZR2" s="112"/>
      <c r="FZS2" s="112"/>
      <c r="FZT2" s="3"/>
      <c r="FZY2" s="112" t="s">
        <v>1069</v>
      </c>
      <c r="FZZ2" s="112"/>
      <c r="GAA2" s="112"/>
      <c r="GAB2" s="3"/>
      <c r="GAG2" s="112" t="s">
        <v>1069</v>
      </c>
      <c r="GAH2" s="112"/>
      <c r="GAI2" s="112"/>
      <c r="GAJ2" s="3"/>
      <c r="GAO2" s="112" t="s">
        <v>1069</v>
      </c>
      <c r="GAP2" s="112"/>
      <c r="GAQ2" s="112"/>
      <c r="GAR2" s="3"/>
      <c r="GAW2" s="112" t="s">
        <v>1069</v>
      </c>
      <c r="GAX2" s="112"/>
      <c r="GAY2" s="112"/>
      <c r="GAZ2" s="3"/>
      <c r="GBE2" s="112" t="s">
        <v>1069</v>
      </c>
      <c r="GBF2" s="112"/>
      <c r="GBG2" s="112"/>
      <c r="GBH2" s="3"/>
      <c r="GBM2" s="112" t="s">
        <v>1069</v>
      </c>
      <c r="GBN2" s="112"/>
      <c r="GBO2" s="112"/>
      <c r="GBP2" s="3"/>
      <c r="GBU2" s="112" t="s">
        <v>1069</v>
      </c>
      <c r="GBV2" s="112"/>
      <c r="GBW2" s="112"/>
      <c r="GBX2" s="3"/>
      <c r="GCC2" s="112" t="s">
        <v>1069</v>
      </c>
      <c r="GCD2" s="112"/>
      <c r="GCE2" s="112"/>
      <c r="GCF2" s="3"/>
      <c r="GCK2" s="112" t="s">
        <v>1069</v>
      </c>
      <c r="GCL2" s="112"/>
      <c r="GCM2" s="112"/>
      <c r="GCN2" s="3"/>
      <c r="GCS2" s="112" t="s">
        <v>1069</v>
      </c>
      <c r="GCT2" s="112"/>
      <c r="GCU2" s="112"/>
      <c r="GCV2" s="3"/>
      <c r="GDA2" s="112" t="s">
        <v>1069</v>
      </c>
      <c r="GDB2" s="112"/>
      <c r="GDC2" s="112"/>
      <c r="GDD2" s="3"/>
      <c r="GDI2" s="112" t="s">
        <v>1069</v>
      </c>
      <c r="GDJ2" s="112"/>
      <c r="GDK2" s="112"/>
      <c r="GDL2" s="3"/>
      <c r="GDQ2" s="112" t="s">
        <v>1069</v>
      </c>
      <c r="GDR2" s="112"/>
      <c r="GDS2" s="112"/>
      <c r="GDT2" s="3"/>
      <c r="GDY2" s="112" t="s">
        <v>1069</v>
      </c>
      <c r="GDZ2" s="112"/>
      <c r="GEA2" s="112"/>
      <c r="GEB2" s="3"/>
      <c r="GEG2" s="112" t="s">
        <v>1069</v>
      </c>
      <c r="GEH2" s="112"/>
      <c r="GEI2" s="112"/>
      <c r="GEJ2" s="3"/>
      <c r="GEO2" s="112" t="s">
        <v>1069</v>
      </c>
      <c r="GEP2" s="112"/>
      <c r="GEQ2" s="112"/>
      <c r="GER2" s="3"/>
      <c r="GEW2" s="112" t="s">
        <v>1069</v>
      </c>
      <c r="GEX2" s="112"/>
      <c r="GEY2" s="112"/>
      <c r="GEZ2" s="3"/>
      <c r="GFE2" s="112" t="s">
        <v>1069</v>
      </c>
      <c r="GFF2" s="112"/>
      <c r="GFG2" s="112"/>
      <c r="GFH2" s="3"/>
      <c r="GFM2" s="112" t="s">
        <v>1069</v>
      </c>
      <c r="GFN2" s="112"/>
      <c r="GFO2" s="112"/>
      <c r="GFP2" s="3"/>
      <c r="GFU2" s="112" t="s">
        <v>1069</v>
      </c>
      <c r="GFV2" s="112"/>
      <c r="GFW2" s="112"/>
      <c r="GFX2" s="3"/>
      <c r="GGC2" s="112" t="s">
        <v>1069</v>
      </c>
      <c r="GGD2" s="112"/>
      <c r="GGE2" s="112"/>
      <c r="GGF2" s="3"/>
      <c r="GGK2" s="112" t="s">
        <v>1069</v>
      </c>
      <c r="GGL2" s="112"/>
      <c r="GGM2" s="112"/>
      <c r="GGN2" s="3"/>
      <c r="GGS2" s="112" t="s">
        <v>1069</v>
      </c>
      <c r="GGT2" s="112"/>
      <c r="GGU2" s="112"/>
      <c r="GGV2" s="3"/>
      <c r="GHA2" s="112" t="s">
        <v>1069</v>
      </c>
      <c r="GHB2" s="112"/>
      <c r="GHC2" s="112"/>
      <c r="GHD2" s="3"/>
      <c r="GHI2" s="112" t="s">
        <v>1069</v>
      </c>
      <c r="GHJ2" s="112"/>
      <c r="GHK2" s="112"/>
      <c r="GHL2" s="3"/>
      <c r="GHQ2" s="112" t="s">
        <v>1069</v>
      </c>
      <c r="GHR2" s="112"/>
      <c r="GHS2" s="112"/>
      <c r="GHT2" s="3"/>
      <c r="GHY2" s="112" t="s">
        <v>1069</v>
      </c>
      <c r="GHZ2" s="112"/>
      <c r="GIA2" s="112"/>
      <c r="GIB2" s="3"/>
      <c r="GIG2" s="112" t="s">
        <v>1069</v>
      </c>
      <c r="GIH2" s="112"/>
      <c r="GII2" s="112"/>
      <c r="GIJ2" s="3"/>
      <c r="GIO2" s="112" t="s">
        <v>1069</v>
      </c>
      <c r="GIP2" s="112"/>
      <c r="GIQ2" s="112"/>
      <c r="GIR2" s="3"/>
      <c r="GIW2" s="112" t="s">
        <v>1069</v>
      </c>
      <c r="GIX2" s="112"/>
      <c r="GIY2" s="112"/>
      <c r="GIZ2" s="3"/>
      <c r="GJE2" s="112" t="s">
        <v>1069</v>
      </c>
      <c r="GJF2" s="112"/>
      <c r="GJG2" s="112"/>
      <c r="GJH2" s="3"/>
      <c r="GJM2" s="112" t="s">
        <v>1069</v>
      </c>
      <c r="GJN2" s="112"/>
      <c r="GJO2" s="112"/>
      <c r="GJP2" s="3"/>
      <c r="GJU2" s="112" t="s">
        <v>1069</v>
      </c>
      <c r="GJV2" s="112"/>
      <c r="GJW2" s="112"/>
      <c r="GJX2" s="3"/>
      <c r="GKC2" s="112" t="s">
        <v>1069</v>
      </c>
      <c r="GKD2" s="112"/>
      <c r="GKE2" s="112"/>
      <c r="GKF2" s="3"/>
      <c r="GKK2" s="112" t="s">
        <v>1069</v>
      </c>
      <c r="GKL2" s="112"/>
      <c r="GKM2" s="112"/>
      <c r="GKN2" s="3"/>
      <c r="GKS2" s="112" t="s">
        <v>1069</v>
      </c>
      <c r="GKT2" s="112"/>
      <c r="GKU2" s="112"/>
      <c r="GKV2" s="3"/>
      <c r="GLA2" s="112" t="s">
        <v>1069</v>
      </c>
      <c r="GLB2" s="112"/>
      <c r="GLC2" s="112"/>
      <c r="GLD2" s="3"/>
      <c r="GLI2" s="112" t="s">
        <v>1069</v>
      </c>
      <c r="GLJ2" s="112"/>
      <c r="GLK2" s="112"/>
      <c r="GLL2" s="3"/>
      <c r="GLQ2" s="112" t="s">
        <v>1069</v>
      </c>
      <c r="GLR2" s="112"/>
      <c r="GLS2" s="112"/>
      <c r="GLT2" s="3"/>
      <c r="GLY2" s="112" t="s">
        <v>1069</v>
      </c>
      <c r="GLZ2" s="112"/>
      <c r="GMA2" s="112"/>
      <c r="GMB2" s="3"/>
      <c r="GMG2" s="112" t="s">
        <v>1069</v>
      </c>
      <c r="GMH2" s="112"/>
      <c r="GMI2" s="112"/>
      <c r="GMJ2" s="3"/>
      <c r="GMO2" s="112" t="s">
        <v>1069</v>
      </c>
      <c r="GMP2" s="112"/>
      <c r="GMQ2" s="112"/>
      <c r="GMR2" s="3"/>
      <c r="GMW2" s="112" t="s">
        <v>1069</v>
      </c>
      <c r="GMX2" s="112"/>
      <c r="GMY2" s="112"/>
      <c r="GMZ2" s="3"/>
      <c r="GNE2" s="112" t="s">
        <v>1069</v>
      </c>
      <c r="GNF2" s="112"/>
      <c r="GNG2" s="112"/>
      <c r="GNH2" s="3"/>
      <c r="GNM2" s="112" t="s">
        <v>1069</v>
      </c>
      <c r="GNN2" s="112"/>
      <c r="GNO2" s="112"/>
      <c r="GNP2" s="3"/>
      <c r="GNU2" s="112" t="s">
        <v>1069</v>
      </c>
      <c r="GNV2" s="112"/>
      <c r="GNW2" s="112"/>
      <c r="GNX2" s="3"/>
      <c r="GOC2" s="112" t="s">
        <v>1069</v>
      </c>
      <c r="GOD2" s="112"/>
      <c r="GOE2" s="112"/>
      <c r="GOF2" s="3"/>
      <c r="GOK2" s="112" t="s">
        <v>1069</v>
      </c>
      <c r="GOL2" s="112"/>
      <c r="GOM2" s="112"/>
      <c r="GON2" s="3"/>
      <c r="GOS2" s="112" t="s">
        <v>1069</v>
      </c>
      <c r="GOT2" s="112"/>
      <c r="GOU2" s="112"/>
      <c r="GOV2" s="3"/>
      <c r="GPA2" s="112" t="s">
        <v>1069</v>
      </c>
      <c r="GPB2" s="112"/>
      <c r="GPC2" s="112"/>
      <c r="GPD2" s="3"/>
      <c r="GPI2" s="112" t="s">
        <v>1069</v>
      </c>
      <c r="GPJ2" s="112"/>
      <c r="GPK2" s="112"/>
      <c r="GPL2" s="3"/>
      <c r="GPQ2" s="112" t="s">
        <v>1069</v>
      </c>
      <c r="GPR2" s="112"/>
      <c r="GPS2" s="112"/>
      <c r="GPT2" s="3"/>
      <c r="GPY2" s="112" t="s">
        <v>1069</v>
      </c>
      <c r="GPZ2" s="112"/>
      <c r="GQA2" s="112"/>
      <c r="GQB2" s="3"/>
      <c r="GQG2" s="112" t="s">
        <v>1069</v>
      </c>
      <c r="GQH2" s="112"/>
      <c r="GQI2" s="112"/>
      <c r="GQJ2" s="3"/>
      <c r="GQO2" s="112" t="s">
        <v>1069</v>
      </c>
      <c r="GQP2" s="112"/>
      <c r="GQQ2" s="112"/>
      <c r="GQR2" s="3"/>
      <c r="GQW2" s="112" t="s">
        <v>1069</v>
      </c>
      <c r="GQX2" s="112"/>
      <c r="GQY2" s="112"/>
      <c r="GQZ2" s="3"/>
      <c r="GRE2" s="112" t="s">
        <v>1069</v>
      </c>
      <c r="GRF2" s="112"/>
      <c r="GRG2" s="112"/>
      <c r="GRH2" s="3"/>
      <c r="GRM2" s="112" t="s">
        <v>1069</v>
      </c>
      <c r="GRN2" s="112"/>
      <c r="GRO2" s="112"/>
      <c r="GRP2" s="3"/>
      <c r="GRU2" s="112" t="s">
        <v>1069</v>
      </c>
      <c r="GRV2" s="112"/>
      <c r="GRW2" s="112"/>
      <c r="GRX2" s="3"/>
      <c r="GSC2" s="112" t="s">
        <v>1069</v>
      </c>
      <c r="GSD2" s="112"/>
      <c r="GSE2" s="112"/>
      <c r="GSF2" s="3"/>
      <c r="GSK2" s="112" t="s">
        <v>1069</v>
      </c>
      <c r="GSL2" s="112"/>
      <c r="GSM2" s="112"/>
      <c r="GSN2" s="3"/>
      <c r="GSS2" s="112" t="s">
        <v>1069</v>
      </c>
      <c r="GST2" s="112"/>
      <c r="GSU2" s="112"/>
      <c r="GSV2" s="3"/>
      <c r="GTA2" s="112" t="s">
        <v>1069</v>
      </c>
      <c r="GTB2" s="112"/>
      <c r="GTC2" s="112"/>
      <c r="GTD2" s="3"/>
      <c r="GTI2" s="112" t="s">
        <v>1069</v>
      </c>
      <c r="GTJ2" s="112"/>
      <c r="GTK2" s="112"/>
      <c r="GTL2" s="3"/>
      <c r="GTQ2" s="112" t="s">
        <v>1069</v>
      </c>
      <c r="GTR2" s="112"/>
      <c r="GTS2" s="112"/>
      <c r="GTT2" s="3"/>
      <c r="GTY2" s="112" t="s">
        <v>1069</v>
      </c>
      <c r="GTZ2" s="112"/>
      <c r="GUA2" s="112"/>
      <c r="GUB2" s="3"/>
      <c r="GUG2" s="112" t="s">
        <v>1069</v>
      </c>
      <c r="GUH2" s="112"/>
      <c r="GUI2" s="112"/>
      <c r="GUJ2" s="3"/>
      <c r="GUO2" s="112" t="s">
        <v>1069</v>
      </c>
      <c r="GUP2" s="112"/>
      <c r="GUQ2" s="112"/>
      <c r="GUR2" s="3"/>
      <c r="GUW2" s="112" t="s">
        <v>1069</v>
      </c>
      <c r="GUX2" s="112"/>
      <c r="GUY2" s="112"/>
      <c r="GUZ2" s="3"/>
      <c r="GVE2" s="112" t="s">
        <v>1069</v>
      </c>
      <c r="GVF2" s="112"/>
      <c r="GVG2" s="112"/>
      <c r="GVH2" s="3"/>
      <c r="GVM2" s="112" t="s">
        <v>1069</v>
      </c>
      <c r="GVN2" s="112"/>
      <c r="GVO2" s="112"/>
      <c r="GVP2" s="3"/>
      <c r="GVU2" s="112" t="s">
        <v>1069</v>
      </c>
      <c r="GVV2" s="112"/>
      <c r="GVW2" s="112"/>
      <c r="GVX2" s="3"/>
      <c r="GWC2" s="112" t="s">
        <v>1069</v>
      </c>
      <c r="GWD2" s="112"/>
      <c r="GWE2" s="112"/>
      <c r="GWF2" s="3"/>
      <c r="GWK2" s="112" t="s">
        <v>1069</v>
      </c>
      <c r="GWL2" s="112"/>
      <c r="GWM2" s="112"/>
      <c r="GWN2" s="3"/>
      <c r="GWS2" s="112" t="s">
        <v>1069</v>
      </c>
      <c r="GWT2" s="112"/>
      <c r="GWU2" s="112"/>
      <c r="GWV2" s="3"/>
      <c r="GXA2" s="112" t="s">
        <v>1069</v>
      </c>
      <c r="GXB2" s="112"/>
      <c r="GXC2" s="112"/>
      <c r="GXD2" s="3"/>
      <c r="GXI2" s="112" t="s">
        <v>1069</v>
      </c>
      <c r="GXJ2" s="112"/>
      <c r="GXK2" s="112"/>
      <c r="GXL2" s="3"/>
      <c r="GXQ2" s="112" t="s">
        <v>1069</v>
      </c>
      <c r="GXR2" s="112"/>
      <c r="GXS2" s="112"/>
      <c r="GXT2" s="3"/>
      <c r="GXY2" s="112" t="s">
        <v>1069</v>
      </c>
      <c r="GXZ2" s="112"/>
      <c r="GYA2" s="112"/>
      <c r="GYB2" s="3"/>
      <c r="GYG2" s="112" t="s">
        <v>1069</v>
      </c>
      <c r="GYH2" s="112"/>
      <c r="GYI2" s="112"/>
      <c r="GYJ2" s="3"/>
      <c r="GYO2" s="112" t="s">
        <v>1069</v>
      </c>
      <c r="GYP2" s="112"/>
      <c r="GYQ2" s="112"/>
      <c r="GYR2" s="3"/>
      <c r="GYW2" s="112" t="s">
        <v>1069</v>
      </c>
      <c r="GYX2" s="112"/>
      <c r="GYY2" s="112"/>
      <c r="GYZ2" s="3"/>
      <c r="GZE2" s="112" t="s">
        <v>1069</v>
      </c>
      <c r="GZF2" s="112"/>
      <c r="GZG2" s="112"/>
      <c r="GZH2" s="3"/>
      <c r="GZM2" s="112" t="s">
        <v>1069</v>
      </c>
      <c r="GZN2" s="112"/>
      <c r="GZO2" s="112"/>
      <c r="GZP2" s="3"/>
      <c r="GZU2" s="112" t="s">
        <v>1069</v>
      </c>
      <c r="GZV2" s="112"/>
      <c r="GZW2" s="112"/>
      <c r="GZX2" s="3"/>
      <c r="HAC2" s="112" t="s">
        <v>1069</v>
      </c>
      <c r="HAD2" s="112"/>
      <c r="HAE2" s="112"/>
      <c r="HAF2" s="3"/>
      <c r="HAK2" s="112" t="s">
        <v>1069</v>
      </c>
      <c r="HAL2" s="112"/>
      <c r="HAM2" s="112"/>
      <c r="HAN2" s="3"/>
      <c r="HAS2" s="112" t="s">
        <v>1069</v>
      </c>
      <c r="HAT2" s="112"/>
      <c r="HAU2" s="112"/>
      <c r="HAV2" s="3"/>
      <c r="HBA2" s="112" t="s">
        <v>1069</v>
      </c>
      <c r="HBB2" s="112"/>
      <c r="HBC2" s="112"/>
      <c r="HBD2" s="3"/>
      <c r="HBI2" s="112" t="s">
        <v>1069</v>
      </c>
      <c r="HBJ2" s="112"/>
      <c r="HBK2" s="112"/>
      <c r="HBL2" s="3"/>
      <c r="HBQ2" s="112" t="s">
        <v>1069</v>
      </c>
      <c r="HBR2" s="112"/>
      <c r="HBS2" s="112"/>
      <c r="HBT2" s="3"/>
      <c r="HBY2" s="112" t="s">
        <v>1069</v>
      </c>
      <c r="HBZ2" s="112"/>
      <c r="HCA2" s="112"/>
      <c r="HCB2" s="3"/>
      <c r="HCG2" s="112" t="s">
        <v>1069</v>
      </c>
      <c r="HCH2" s="112"/>
      <c r="HCI2" s="112"/>
      <c r="HCJ2" s="3"/>
      <c r="HCO2" s="112" t="s">
        <v>1069</v>
      </c>
      <c r="HCP2" s="112"/>
      <c r="HCQ2" s="112"/>
      <c r="HCR2" s="3"/>
      <c r="HCW2" s="112" t="s">
        <v>1069</v>
      </c>
      <c r="HCX2" s="112"/>
      <c r="HCY2" s="112"/>
      <c r="HCZ2" s="3"/>
      <c r="HDE2" s="112" t="s">
        <v>1069</v>
      </c>
      <c r="HDF2" s="112"/>
      <c r="HDG2" s="112"/>
      <c r="HDH2" s="3"/>
      <c r="HDM2" s="112" t="s">
        <v>1069</v>
      </c>
      <c r="HDN2" s="112"/>
      <c r="HDO2" s="112"/>
      <c r="HDP2" s="3"/>
      <c r="HDU2" s="112" t="s">
        <v>1069</v>
      </c>
      <c r="HDV2" s="112"/>
      <c r="HDW2" s="112"/>
      <c r="HDX2" s="3"/>
      <c r="HEC2" s="112" t="s">
        <v>1069</v>
      </c>
      <c r="HED2" s="112"/>
      <c r="HEE2" s="112"/>
      <c r="HEF2" s="3"/>
      <c r="HEK2" s="112" t="s">
        <v>1069</v>
      </c>
      <c r="HEL2" s="112"/>
      <c r="HEM2" s="112"/>
      <c r="HEN2" s="3"/>
      <c r="HES2" s="112" t="s">
        <v>1069</v>
      </c>
      <c r="HET2" s="112"/>
      <c r="HEU2" s="112"/>
      <c r="HEV2" s="3"/>
      <c r="HFA2" s="112" t="s">
        <v>1069</v>
      </c>
      <c r="HFB2" s="112"/>
      <c r="HFC2" s="112"/>
      <c r="HFD2" s="3"/>
      <c r="HFI2" s="112" t="s">
        <v>1069</v>
      </c>
      <c r="HFJ2" s="112"/>
      <c r="HFK2" s="112"/>
      <c r="HFL2" s="3"/>
      <c r="HFQ2" s="112" t="s">
        <v>1069</v>
      </c>
      <c r="HFR2" s="112"/>
      <c r="HFS2" s="112"/>
      <c r="HFT2" s="3"/>
      <c r="HFY2" s="112" t="s">
        <v>1069</v>
      </c>
      <c r="HFZ2" s="112"/>
      <c r="HGA2" s="112"/>
      <c r="HGB2" s="3"/>
      <c r="HGG2" s="112" t="s">
        <v>1069</v>
      </c>
      <c r="HGH2" s="112"/>
      <c r="HGI2" s="112"/>
      <c r="HGJ2" s="3"/>
      <c r="HGO2" s="112" t="s">
        <v>1069</v>
      </c>
      <c r="HGP2" s="112"/>
      <c r="HGQ2" s="112"/>
      <c r="HGR2" s="3"/>
      <c r="HGW2" s="112" t="s">
        <v>1069</v>
      </c>
      <c r="HGX2" s="112"/>
      <c r="HGY2" s="112"/>
      <c r="HGZ2" s="3"/>
      <c r="HHE2" s="112" t="s">
        <v>1069</v>
      </c>
      <c r="HHF2" s="112"/>
      <c r="HHG2" s="112"/>
      <c r="HHH2" s="3"/>
      <c r="HHM2" s="112" t="s">
        <v>1069</v>
      </c>
      <c r="HHN2" s="112"/>
      <c r="HHO2" s="112"/>
      <c r="HHP2" s="3"/>
      <c r="HHU2" s="112" t="s">
        <v>1069</v>
      </c>
      <c r="HHV2" s="112"/>
      <c r="HHW2" s="112"/>
      <c r="HHX2" s="3"/>
      <c r="HIC2" s="112" t="s">
        <v>1069</v>
      </c>
      <c r="HID2" s="112"/>
      <c r="HIE2" s="112"/>
      <c r="HIF2" s="3"/>
      <c r="HIK2" s="112" t="s">
        <v>1069</v>
      </c>
      <c r="HIL2" s="112"/>
      <c r="HIM2" s="112"/>
      <c r="HIN2" s="3"/>
      <c r="HIS2" s="112" t="s">
        <v>1069</v>
      </c>
      <c r="HIT2" s="112"/>
      <c r="HIU2" s="112"/>
      <c r="HIV2" s="3"/>
      <c r="HJA2" s="112" t="s">
        <v>1069</v>
      </c>
      <c r="HJB2" s="112"/>
      <c r="HJC2" s="112"/>
      <c r="HJD2" s="3"/>
      <c r="HJI2" s="112" t="s">
        <v>1069</v>
      </c>
      <c r="HJJ2" s="112"/>
      <c r="HJK2" s="112"/>
      <c r="HJL2" s="3"/>
      <c r="HJQ2" s="112" t="s">
        <v>1069</v>
      </c>
      <c r="HJR2" s="112"/>
      <c r="HJS2" s="112"/>
      <c r="HJT2" s="3"/>
      <c r="HJY2" s="112" t="s">
        <v>1069</v>
      </c>
      <c r="HJZ2" s="112"/>
      <c r="HKA2" s="112"/>
      <c r="HKB2" s="3"/>
      <c r="HKG2" s="112" t="s">
        <v>1069</v>
      </c>
      <c r="HKH2" s="112"/>
      <c r="HKI2" s="112"/>
      <c r="HKJ2" s="3"/>
      <c r="HKO2" s="112" t="s">
        <v>1069</v>
      </c>
      <c r="HKP2" s="112"/>
      <c r="HKQ2" s="112"/>
      <c r="HKR2" s="3"/>
      <c r="HKW2" s="112" t="s">
        <v>1069</v>
      </c>
      <c r="HKX2" s="112"/>
      <c r="HKY2" s="112"/>
      <c r="HKZ2" s="3"/>
      <c r="HLE2" s="112" t="s">
        <v>1069</v>
      </c>
      <c r="HLF2" s="112"/>
      <c r="HLG2" s="112"/>
      <c r="HLH2" s="3"/>
      <c r="HLM2" s="112" t="s">
        <v>1069</v>
      </c>
      <c r="HLN2" s="112"/>
      <c r="HLO2" s="112"/>
      <c r="HLP2" s="3"/>
      <c r="HLU2" s="112" t="s">
        <v>1069</v>
      </c>
      <c r="HLV2" s="112"/>
      <c r="HLW2" s="112"/>
      <c r="HLX2" s="3"/>
      <c r="HMC2" s="112" t="s">
        <v>1069</v>
      </c>
      <c r="HMD2" s="112"/>
      <c r="HME2" s="112"/>
      <c r="HMF2" s="3"/>
      <c r="HMK2" s="112" t="s">
        <v>1069</v>
      </c>
      <c r="HML2" s="112"/>
      <c r="HMM2" s="112"/>
      <c r="HMN2" s="3"/>
      <c r="HMS2" s="112" t="s">
        <v>1069</v>
      </c>
      <c r="HMT2" s="112"/>
      <c r="HMU2" s="112"/>
      <c r="HMV2" s="3"/>
      <c r="HNA2" s="112" t="s">
        <v>1069</v>
      </c>
      <c r="HNB2" s="112"/>
      <c r="HNC2" s="112"/>
      <c r="HND2" s="3"/>
      <c r="HNI2" s="112" t="s">
        <v>1069</v>
      </c>
      <c r="HNJ2" s="112"/>
      <c r="HNK2" s="112"/>
      <c r="HNL2" s="3"/>
      <c r="HNQ2" s="112" t="s">
        <v>1069</v>
      </c>
      <c r="HNR2" s="112"/>
      <c r="HNS2" s="112"/>
      <c r="HNT2" s="3"/>
      <c r="HNY2" s="112" t="s">
        <v>1069</v>
      </c>
      <c r="HNZ2" s="112"/>
      <c r="HOA2" s="112"/>
      <c r="HOB2" s="3"/>
      <c r="HOG2" s="112" t="s">
        <v>1069</v>
      </c>
      <c r="HOH2" s="112"/>
      <c r="HOI2" s="112"/>
      <c r="HOJ2" s="3"/>
      <c r="HOO2" s="112" t="s">
        <v>1069</v>
      </c>
      <c r="HOP2" s="112"/>
      <c r="HOQ2" s="112"/>
      <c r="HOR2" s="3"/>
      <c r="HOW2" s="112" t="s">
        <v>1069</v>
      </c>
      <c r="HOX2" s="112"/>
      <c r="HOY2" s="112"/>
      <c r="HOZ2" s="3"/>
      <c r="HPE2" s="112" t="s">
        <v>1069</v>
      </c>
      <c r="HPF2" s="112"/>
      <c r="HPG2" s="112"/>
      <c r="HPH2" s="3"/>
      <c r="HPM2" s="112" t="s">
        <v>1069</v>
      </c>
      <c r="HPN2" s="112"/>
      <c r="HPO2" s="112"/>
      <c r="HPP2" s="3"/>
      <c r="HPU2" s="112" t="s">
        <v>1069</v>
      </c>
      <c r="HPV2" s="112"/>
      <c r="HPW2" s="112"/>
      <c r="HPX2" s="3"/>
      <c r="HQC2" s="112" t="s">
        <v>1069</v>
      </c>
      <c r="HQD2" s="112"/>
      <c r="HQE2" s="112"/>
      <c r="HQF2" s="3"/>
      <c r="HQK2" s="112" t="s">
        <v>1069</v>
      </c>
      <c r="HQL2" s="112"/>
      <c r="HQM2" s="112"/>
      <c r="HQN2" s="3"/>
      <c r="HQS2" s="112" t="s">
        <v>1069</v>
      </c>
      <c r="HQT2" s="112"/>
      <c r="HQU2" s="112"/>
      <c r="HQV2" s="3"/>
      <c r="HRA2" s="112" t="s">
        <v>1069</v>
      </c>
      <c r="HRB2" s="112"/>
      <c r="HRC2" s="112"/>
      <c r="HRD2" s="3"/>
      <c r="HRI2" s="112" t="s">
        <v>1069</v>
      </c>
      <c r="HRJ2" s="112"/>
      <c r="HRK2" s="112"/>
      <c r="HRL2" s="3"/>
      <c r="HRQ2" s="112" t="s">
        <v>1069</v>
      </c>
      <c r="HRR2" s="112"/>
      <c r="HRS2" s="112"/>
      <c r="HRT2" s="3"/>
      <c r="HRY2" s="112" t="s">
        <v>1069</v>
      </c>
      <c r="HRZ2" s="112"/>
      <c r="HSA2" s="112"/>
      <c r="HSB2" s="3"/>
      <c r="HSG2" s="112" t="s">
        <v>1069</v>
      </c>
      <c r="HSH2" s="112"/>
      <c r="HSI2" s="112"/>
      <c r="HSJ2" s="3"/>
      <c r="HSO2" s="112" t="s">
        <v>1069</v>
      </c>
      <c r="HSP2" s="112"/>
      <c r="HSQ2" s="112"/>
      <c r="HSR2" s="3"/>
      <c r="HSW2" s="112" t="s">
        <v>1069</v>
      </c>
      <c r="HSX2" s="112"/>
      <c r="HSY2" s="112"/>
      <c r="HSZ2" s="3"/>
      <c r="HTE2" s="112" t="s">
        <v>1069</v>
      </c>
      <c r="HTF2" s="112"/>
      <c r="HTG2" s="112"/>
      <c r="HTH2" s="3"/>
      <c r="HTM2" s="112" t="s">
        <v>1069</v>
      </c>
      <c r="HTN2" s="112"/>
      <c r="HTO2" s="112"/>
      <c r="HTP2" s="3"/>
      <c r="HTU2" s="112" t="s">
        <v>1069</v>
      </c>
      <c r="HTV2" s="112"/>
      <c r="HTW2" s="112"/>
      <c r="HTX2" s="3"/>
      <c r="HUC2" s="112" t="s">
        <v>1069</v>
      </c>
      <c r="HUD2" s="112"/>
      <c r="HUE2" s="112"/>
      <c r="HUF2" s="3"/>
      <c r="HUK2" s="112" t="s">
        <v>1069</v>
      </c>
      <c r="HUL2" s="112"/>
      <c r="HUM2" s="112"/>
      <c r="HUN2" s="3"/>
      <c r="HUS2" s="112" t="s">
        <v>1069</v>
      </c>
      <c r="HUT2" s="112"/>
      <c r="HUU2" s="112"/>
      <c r="HUV2" s="3"/>
      <c r="HVA2" s="112" t="s">
        <v>1069</v>
      </c>
      <c r="HVB2" s="112"/>
      <c r="HVC2" s="112"/>
      <c r="HVD2" s="3"/>
      <c r="HVI2" s="112" t="s">
        <v>1069</v>
      </c>
      <c r="HVJ2" s="112"/>
      <c r="HVK2" s="112"/>
      <c r="HVL2" s="3"/>
      <c r="HVQ2" s="112" t="s">
        <v>1069</v>
      </c>
      <c r="HVR2" s="112"/>
      <c r="HVS2" s="112"/>
      <c r="HVT2" s="3"/>
      <c r="HVY2" s="112" t="s">
        <v>1069</v>
      </c>
      <c r="HVZ2" s="112"/>
      <c r="HWA2" s="112"/>
      <c r="HWB2" s="3"/>
      <c r="HWG2" s="112" t="s">
        <v>1069</v>
      </c>
      <c r="HWH2" s="112"/>
      <c r="HWI2" s="112"/>
      <c r="HWJ2" s="3"/>
      <c r="HWO2" s="112" t="s">
        <v>1069</v>
      </c>
      <c r="HWP2" s="112"/>
      <c r="HWQ2" s="112"/>
      <c r="HWR2" s="3"/>
      <c r="HWW2" s="112" t="s">
        <v>1069</v>
      </c>
      <c r="HWX2" s="112"/>
      <c r="HWY2" s="112"/>
      <c r="HWZ2" s="3"/>
      <c r="HXE2" s="112" t="s">
        <v>1069</v>
      </c>
      <c r="HXF2" s="112"/>
      <c r="HXG2" s="112"/>
      <c r="HXH2" s="3"/>
      <c r="HXM2" s="112" t="s">
        <v>1069</v>
      </c>
      <c r="HXN2" s="112"/>
      <c r="HXO2" s="112"/>
      <c r="HXP2" s="3"/>
      <c r="HXU2" s="112" t="s">
        <v>1069</v>
      </c>
      <c r="HXV2" s="112"/>
      <c r="HXW2" s="112"/>
      <c r="HXX2" s="3"/>
      <c r="HYC2" s="112" t="s">
        <v>1069</v>
      </c>
      <c r="HYD2" s="112"/>
      <c r="HYE2" s="112"/>
      <c r="HYF2" s="3"/>
      <c r="HYK2" s="112" t="s">
        <v>1069</v>
      </c>
      <c r="HYL2" s="112"/>
      <c r="HYM2" s="112"/>
      <c r="HYN2" s="3"/>
      <c r="HYS2" s="112" t="s">
        <v>1069</v>
      </c>
      <c r="HYT2" s="112"/>
      <c r="HYU2" s="112"/>
      <c r="HYV2" s="3"/>
      <c r="HZA2" s="112" t="s">
        <v>1069</v>
      </c>
      <c r="HZB2" s="112"/>
      <c r="HZC2" s="112"/>
      <c r="HZD2" s="3"/>
      <c r="HZI2" s="112" t="s">
        <v>1069</v>
      </c>
      <c r="HZJ2" s="112"/>
      <c r="HZK2" s="112"/>
      <c r="HZL2" s="3"/>
      <c r="HZQ2" s="112" t="s">
        <v>1069</v>
      </c>
      <c r="HZR2" s="112"/>
      <c r="HZS2" s="112"/>
      <c r="HZT2" s="3"/>
      <c r="HZY2" s="112" t="s">
        <v>1069</v>
      </c>
      <c r="HZZ2" s="112"/>
      <c r="IAA2" s="112"/>
      <c r="IAB2" s="3"/>
      <c r="IAG2" s="112" t="s">
        <v>1069</v>
      </c>
      <c r="IAH2" s="112"/>
      <c r="IAI2" s="112"/>
      <c r="IAJ2" s="3"/>
      <c r="IAO2" s="112" t="s">
        <v>1069</v>
      </c>
      <c r="IAP2" s="112"/>
      <c r="IAQ2" s="112"/>
      <c r="IAR2" s="3"/>
      <c r="IAW2" s="112" t="s">
        <v>1069</v>
      </c>
      <c r="IAX2" s="112"/>
      <c r="IAY2" s="112"/>
      <c r="IAZ2" s="3"/>
      <c r="IBE2" s="112" t="s">
        <v>1069</v>
      </c>
      <c r="IBF2" s="112"/>
      <c r="IBG2" s="112"/>
      <c r="IBH2" s="3"/>
      <c r="IBM2" s="112" t="s">
        <v>1069</v>
      </c>
      <c r="IBN2" s="112"/>
      <c r="IBO2" s="112"/>
      <c r="IBP2" s="3"/>
      <c r="IBU2" s="112" t="s">
        <v>1069</v>
      </c>
      <c r="IBV2" s="112"/>
      <c r="IBW2" s="112"/>
      <c r="IBX2" s="3"/>
      <c r="ICC2" s="112" t="s">
        <v>1069</v>
      </c>
      <c r="ICD2" s="112"/>
      <c r="ICE2" s="112"/>
      <c r="ICF2" s="3"/>
      <c r="ICK2" s="112" t="s">
        <v>1069</v>
      </c>
      <c r="ICL2" s="112"/>
      <c r="ICM2" s="112"/>
      <c r="ICN2" s="3"/>
      <c r="ICS2" s="112" t="s">
        <v>1069</v>
      </c>
      <c r="ICT2" s="112"/>
      <c r="ICU2" s="112"/>
      <c r="ICV2" s="3"/>
      <c r="IDA2" s="112" t="s">
        <v>1069</v>
      </c>
      <c r="IDB2" s="112"/>
      <c r="IDC2" s="112"/>
      <c r="IDD2" s="3"/>
      <c r="IDI2" s="112" t="s">
        <v>1069</v>
      </c>
      <c r="IDJ2" s="112"/>
      <c r="IDK2" s="112"/>
      <c r="IDL2" s="3"/>
      <c r="IDQ2" s="112" t="s">
        <v>1069</v>
      </c>
      <c r="IDR2" s="112"/>
      <c r="IDS2" s="112"/>
      <c r="IDT2" s="3"/>
      <c r="IDY2" s="112" t="s">
        <v>1069</v>
      </c>
      <c r="IDZ2" s="112"/>
      <c r="IEA2" s="112"/>
      <c r="IEB2" s="3"/>
      <c r="IEG2" s="112" t="s">
        <v>1069</v>
      </c>
      <c r="IEH2" s="112"/>
      <c r="IEI2" s="112"/>
      <c r="IEJ2" s="3"/>
      <c r="IEO2" s="112" t="s">
        <v>1069</v>
      </c>
      <c r="IEP2" s="112"/>
      <c r="IEQ2" s="112"/>
      <c r="IER2" s="3"/>
      <c r="IEW2" s="112" t="s">
        <v>1069</v>
      </c>
      <c r="IEX2" s="112"/>
      <c r="IEY2" s="112"/>
      <c r="IEZ2" s="3"/>
      <c r="IFE2" s="112" t="s">
        <v>1069</v>
      </c>
      <c r="IFF2" s="112"/>
      <c r="IFG2" s="112"/>
      <c r="IFH2" s="3"/>
      <c r="IFM2" s="112" t="s">
        <v>1069</v>
      </c>
      <c r="IFN2" s="112"/>
      <c r="IFO2" s="112"/>
      <c r="IFP2" s="3"/>
      <c r="IFU2" s="112" t="s">
        <v>1069</v>
      </c>
      <c r="IFV2" s="112"/>
      <c r="IFW2" s="112"/>
      <c r="IFX2" s="3"/>
      <c r="IGC2" s="112" t="s">
        <v>1069</v>
      </c>
      <c r="IGD2" s="112"/>
      <c r="IGE2" s="112"/>
      <c r="IGF2" s="3"/>
      <c r="IGK2" s="112" t="s">
        <v>1069</v>
      </c>
      <c r="IGL2" s="112"/>
      <c r="IGM2" s="112"/>
      <c r="IGN2" s="3"/>
      <c r="IGS2" s="112" t="s">
        <v>1069</v>
      </c>
      <c r="IGT2" s="112"/>
      <c r="IGU2" s="112"/>
      <c r="IGV2" s="3"/>
      <c r="IHA2" s="112" t="s">
        <v>1069</v>
      </c>
      <c r="IHB2" s="112"/>
      <c r="IHC2" s="112"/>
      <c r="IHD2" s="3"/>
      <c r="IHI2" s="112" t="s">
        <v>1069</v>
      </c>
      <c r="IHJ2" s="112"/>
      <c r="IHK2" s="112"/>
      <c r="IHL2" s="3"/>
      <c r="IHQ2" s="112" t="s">
        <v>1069</v>
      </c>
      <c r="IHR2" s="112"/>
      <c r="IHS2" s="112"/>
      <c r="IHT2" s="3"/>
      <c r="IHY2" s="112" t="s">
        <v>1069</v>
      </c>
      <c r="IHZ2" s="112"/>
      <c r="IIA2" s="112"/>
      <c r="IIB2" s="3"/>
      <c r="IIG2" s="112" t="s">
        <v>1069</v>
      </c>
      <c r="IIH2" s="112"/>
      <c r="III2" s="112"/>
      <c r="IIJ2" s="3"/>
      <c r="IIO2" s="112" t="s">
        <v>1069</v>
      </c>
      <c r="IIP2" s="112"/>
      <c r="IIQ2" s="112"/>
      <c r="IIR2" s="3"/>
      <c r="IIW2" s="112" t="s">
        <v>1069</v>
      </c>
      <c r="IIX2" s="112"/>
      <c r="IIY2" s="112"/>
      <c r="IIZ2" s="3"/>
      <c r="IJE2" s="112" t="s">
        <v>1069</v>
      </c>
      <c r="IJF2" s="112"/>
      <c r="IJG2" s="112"/>
      <c r="IJH2" s="3"/>
      <c r="IJM2" s="112" t="s">
        <v>1069</v>
      </c>
      <c r="IJN2" s="112"/>
      <c r="IJO2" s="112"/>
      <c r="IJP2" s="3"/>
      <c r="IJU2" s="112" t="s">
        <v>1069</v>
      </c>
      <c r="IJV2" s="112"/>
      <c r="IJW2" s="112"/>
      <c r="IJX2" s="3"/>
      <c r="IKC2" s="112" t="s">
        <v>1069</v>
      </c>
      <c r="IKD2" s="112"/>
      <c r="IKE2" s="112"/>
      <c r="IKF2" s="3"/>
      <c r="IKK2" s="112" t="s">
        <v>1069</v>
      </c>
      <c r="IKL2" s="112"/>
      <c r="IKM2" s="112"/>
      <c r="IKN2" s="3"/>
      <c r="IKS2" s="112" t="s">
        <v>1069</v>
      </c>
      <c r="IKT2" s="112"/>
      <c r="IKU2" s="112"/>
      <c r="IKV2" s="3"/>
      <c r="ILA2" s="112" t="s">
        <v>1069</v>
      </c>
      <c r="ILB2" s="112"/>
      <c r="ILC2" s="112"/>
      <c r="ILD2" s="3"/>
      <c r="ILI2" s="112" t="s">
        <v>1069</v>
      </c>
      <c r="ILJ2" s="112"/>
      <c r="ILK2" s="112"/>
      <c r="ILL2" s="3"/>
      <c r="ILQ2" s="112" t="s">
        <v>1069</v>
      </c>
      <c r="ILR2" s="112"/>
      <c r="ILS2" s="112"/>
      <c r="ILT2" s="3"/>
      <c r="ILY2" s="112" t="s">
        <v>1069</v>
      </c>
      <c r="ILZ2" s="112"/>
      <c r="IMA2" s="112"/>
      <c r="IMB2" s="3"/>
      <c r="IMG2" s="112" t="s">
        <v>1069</v>
      </c>
      <c r="IMH2" s="112"/>
      <c r="IMI2" s="112"/>
      <c r="IMJ2" s="3"/>
      <c r="IMO2" s="112" t="s">
        <v>1069</v>
      </c>
      <c r="IMP2" s="112"/>
      <c r="IMQ2" s="112"/>
      <c r="IMR2" s="3"/>
      <c r="IMW2" s="112" t="s">
        <v>1069</v>
      </c>
      <c r="IMX2" s="112"/>
      <c r="IMY2" s="112"/>
      <c r="IMZ2" s="3"/>
      <c r="INE2" s="112" t="s">
        <v>1069</v>
      </c>
      <c r="INF2" s="112"/>
      <c r="ING2" s="112"/>
      <c r="INH2" s="3"/>
      <c r="INM2" s="112" t="s">
        <v>1069</v>
      </c>
      <c r="INN2" s="112"/>
      <c r="INO2" s="112"/>
      <c r="INP2" s="3"/>
      <c r="INU2" s="112" t="s">
        <v>1069</v>
      </c>
      <c r="INV2" s="112"/>
      <c r="INW2" s="112"/>
      <c r="INX2" s="3"/>
      <c r="IOC2" s="112" t="s">
        <v>1069</v>
      </c>
      <c r="IOD2" s="112"/>
      <c r="IOE2" s="112"/>
      <c r="IOF2" s="3"/>
      <c r="IOK2" s="112" t="s">
        <v>1069</v>
      </c>
      <c r="IOL2" s="112"/>
      <c r="IOM2" s="112"/>
      <c r="ION2" s="3"/>
      <c r="IOS2" s="112" t="s">
        <v>1069</v>
      </c>
      <c r="IOT2" s="112"/>
      <c r="IOU2" s="112"/>
      <c r="IOV2" s="3"/>
      <c r="IPA2" s="112" t="s">
        <v>1069</v>
      </c>
      <c r="IPB2" s="112"/>
      <c r="IPC2" s="112"/>
      <c r="IPD2" s="3"/>
      <c r="IPI2" s="112" t="s">
        <v>1069</v>
      </c>
      <c r="IPJ2" s="112"/>
      <c r="IPK2" s="112"/>
      <c r="IPL2" s="3"/>
      <c r="IPQ2" s="112" t="s">
        <v>1069</v>
      </c>
      <c r="IPR2" s="112"/>
      <c r="IPS2" s="112"/>
      <c r="IPT2" s="3"/>
      <c r="IPY2" s="112" t="s">
        <v>1069</v>
      </c>
      <c r="IPZ2" s="112"/>
      <c r="IQA2" s="112"/>
      <c r="IQB2" s="3"/>
      <c r="IQG2" s="112" t="s">
        <v>1069</v>
      </c>
      <c r="IQH2" s="112"/>
      <c r="IQI2" s="112"/>
      <c r="IQJ2" s="3"/>
      <c r="IQO2" s="112" t="s">
        <v>1069</v>
      </c>
      <c r="IQP2" s="112"/>
      <c r="IQQ2" s="112"/>
      <c r="IQR2" s="3"/>
      <c r="IQW2" s="112" t="s">
        <v>1069</v>
      </c>
      <c r="IQX2" s="112"/>
      <c r="IQY2" s="112"/>
      <c r="IQZ2" s="3"/>
      <c r="IRE2" s="112" t="s">
        <v>1069</v>
      </c>
      <c r="IRF2" s="112"/>
      <c r="IRG2" s="112"/>
      <c r="IRH2" s="3"/>
      <c r="IRM2" s="112" t="s">
        <v>1069</v>
      </c>
      <c r="IRN2" s="112"/>
      <c r="IRO2" s="112"/>
      <c r="IRP2" s="3"/>
      <c r="IRU2" s="112" t="s">
        <v>1069</v>
      </c>
      <c r="IRV2" s="112"/>
      <c r="IRW2" s="112"/>
      <c r="IRX2" s="3"/>
      <c r="ISC2" s="112" t="s">
        <v>1069</v>
      </c>
      <c r="ISD2" s="112"/>
      <c r="ISE2" s="112"/>
      <c r="ISF2" s="3"/>
      <c r="ISK2" s="112" t="s">
        <v>1069</v>
      </c>
      <c r="ISL2" s="112"/>
      <c r="ISM2" s="112"/>
      <c r="ISN2" s="3"/>
      <c r="ISS2" s="112" t="s">
        <v>1069</v>
      </c>
      <c r="IST2" s="112"/>
      <c r="ISU2" s="112"/>
      <c r="ISV2" s="3"/>
      <c r="ITA2" s="112" t="s">
        <v>1069</v>
      </c>
      <c r="ITB2" s="112"/>
      <c r="ITC2" s="112"/>
      <c r="ITD2" s="3"/>
      <c r="ITI2" s="112" t="s">
        <v>1069</v>
      </c>
      <c r="ITJ2" s="112"/>
      <c r="ITK2" s="112"/>
      <c r="ITL2" s="3"/>
      <c r="ITQ2" s="112" t="s">
        <v>1069</v>
      </c>
      <c r="ITR2" s="112"/>
      <c r="ITS2" s="112"/>
      <c r="ITT2" s="3"/>
      <c r="ITY2" s="112" t="s">
        <v>1069</v>
      </c>
      <c r="ITZ2" s="112"/>
      <c r="IUA2" s="112"/>
      <c r="IUB2" s="3"/>
      <c r="IUG2" s="112" t="s">
        <v>1069</v>
      </c>
      <c r="IUH2" s="112"/>
      <c r="IUI2" s="112"/>
      <c r="IUJ2" s="3"/>
      <c r="IUO2" s="112" t="s">
        <v>1069</v>
      </c>
      <c r="IUP2" s="112"/>
      <c r="IUQ2" s="112"/>
      <c r="IUR2" s="3"/>
      <c r="IUW2" s="112" t="s">
        <v>1069</v>
      </c>
      <c r="IUX2" s="112"/>
      <c r="IUY2" s="112"/>
      <c r="IUZ2" s="3"/>
      <c r="IVE2" s="112" t="s">
        <v>1069</v>
      </c>
      <c r="IVF2" s="112"/>
      <c r="IVG2" s="112"/>
      <c r="IVH2" s="3"/>
      <c r="IVM2" s="112" t="s">
        <v>1069</v>
      </c>
      <c r="IVN2" s="112"/>
      <c r="IVO2" s="112"/>
      <c r="IVP2" s="3"/>
      <c r="IVU2" s="112" t="s">
        <v>1069</v>
      </c>
      <c r="IVV2" s="112"/>
      <c r="IVW2" s="112"/>
      <c r="IVX2" s="3"/>
      <c r="IWC2" s="112" t="s">
        <v>1069</v>
      </c>
      <c r="IWD2" s="112"/>
      <c r="IWE2" s="112"/>
      <c r="IWF2" s="3"/>
      <c r="IWK2" s="112" t="s">
        <v>1069</v>
      </c>
      <c r="IWL2" s="112"/>
      <c r="IWM2" s="112"/>
      <c r="IWN2" s="3"/>
      <c r="IWS2" s="112" t="s">
        <v>1069</v>
      </c>
      <c r="IWT2" s="112"/>
      <c r="IWU2" s="112"/>
      <c r="IWV2" s="3"/>
      <c r="IXA2" s="112" t="s">
        <v>1069</v>
      </c>
      <c r="IXB2" s="112"/>
      <c r="IXC2" s="112"/>
      <c r="IXD2" s="3"/>
      <c r="IXI2" s="112" t="s">
        <v>1069</v>
      </c>
      <c r="IXJ2" s="112"/>
      <c r="IXK2" s="112"/>
      <c r="IXL2" s="3"/>
      <c r="IXQ2" s="112" t="s">
        <v>1069</v>
      </c>
      <c r="IXR2" s="112"/>
      <c r="IXS2" s="112"/>
      <c r="IXT2" s="3"/>
      <c r="IXY2" s="112" t="s">
        <v>1069</v>
      </c>
      <c r="IXZ2" s="112"/>
      <c r="IYA2" s="112"/>
      <c r="IYB2" s="3"/>
      <c r="IYG2" s="112" t="s">
        <v>1069</v>
      </c>
      <c r="IYH2" s="112"/>
      <c r="IYI2" s="112"/>
      <c r="IYJ2" s="3"/>
      <c r="IYO2" s="112" t="s">
        <v>1069</v>
      </c>
      <c r="IYP2" s="112"/>
      <c r="IYQ2" s="112"/>
      <c r="IYR2" s="3"/>
      <c r="IYW2" s="112" t="s">
        <v>1069</v>
      </c>
      <c r="IYX2" s="112"/>
      <c r="IYY2" s="112"/>
      <c r="IYZ2" s="3"/>
      <c r="IZE2" s="112" t="s">
        <v>1069</v>
      </c>
      <c r="IZF2" s="112"/>
      <c r="IZG2" s="112"/>
      <c r="IZH2" s="3"/>
      <c r="IZM2" s="112" t="s">
        <v>1069</v>
      </c>
      <c r="IZN2" s="112"/>
      <c r="IZO2" s="112"/>
      <c r="IZP2" s="3"/>
      <c r="IZU2" s="112" t="s">
        <v>1069</v>
      </c>
      <c r="IZV2" s="112"/>
      <c r="IZW2" s="112"/>
      <c r="IZX2" s="3"/>
      <c r="JAC2" s="112" t="s">
        <v>1069</v>
      </c>
      <c r="JAD2" s="112"/>
      <c r="JAE2" s="112"/>
      <c r="JAF2" s="3"/>
      <c r="JAK2" s="112" t="s">
        <v>1069</v>
      </c>
      <c r="JAL2" s="112"/>
      <c r="JAM2" s="112"/>
      <c r="JAN2" s="3"/>
      <c r="JAS2" s="112" t="s">
        <v>1069</v>
      </c>
      <c r="JAT2" s="112"/>
      <c r="JAU2" s="112"/>
      <c r="JAV2" s="3"/>
      <c r="JBA2" s="112" t="s">
        <v>1069</v>
      </c>
      <c r="JBB2" s="112"/>
      <c r="JBC2" s="112"/>
      <c r="JBD2" s="3"/>
      <c r="JBI2" s="112" t="s">
        <v>1069</v>
      </c>
      <c r="JBJ2" s="112"/>
      <c r="JBK2" s="112"/>
      <c r="JBL2" s="3"/>
      <c r="JBQ2" s="112" t="s">
        <v>1069</v>
      </c>
      <c r="JBR2" s="112"/>
      <c r="JBS2" s="112"/>
      <c r="JBT2" s="3"/>
      <c r="JBY2" s="112" t="s">
        <v>1069</v>
      </c>
      <c r="JBZ2" s="112"/>
      <c r="JCA2" s="112"/>
      <c r="JCB2" s="3"/>
      <c r="JCG2" s="112" t="s">
        <v>1069</v>
      </c>
      <c r="JCH2" s="112"/>
      <c r="JCI2" s="112"/>
      <c r="JCJ2" s="3"/>
      <c r="JCO2" s="112" t="s">
        <v>1069</v>
      </c>
      <c r="JCP2" s="112"/>
      <c r="JCQ2" s="112"/>
      <c r="JCR2" s="3"/>
      <c r="JCW2" s="112" t="s">
        <v>1069</v>
      </c>
      <c r="JCX2" s="112"/>
      <c r="JCY2" s="112"/>
      <c r="JCZ2" s="3"/>
      <c r="JDE2" s="112" t="s">
        <v>1069</v>
      </c>
      <c r="JDF2" s="112"/>
      <c r="JDG2" s="112"/>
      <c r="JDH2" s="3"/>
      <c r="JDM2" s="112" t="s">
        <v>1069</v>
      </c>
      <c r="JDN2" s="112"/>
      <c r="JDO2" s="112"/>
      <c r="JDP2" s="3"/>
      <c r="JDU2" s="112" t="s">
        <v>1069</v>
      </c>
      <c r="JDV2" s="112"/>
      <c r="JDW2" s="112"/>
      <c r="JDX2" s="3"/>
      <c r="JEC2" s="112" t="s">
        <v>1069</v>
      </c>
      <c r="JED2" s="112"/>
      <c r="JEE2" s="112"/>
      <c r="JEF2" s="3"/>
      <c r="JEK2" s="112" t="s">
        <v>1069</v>
      </c>
      <c r="JEL2" s="112"/>
      <c r="JEM2" s="112"/>
      <c r="JEN2" s="3"/>
      <c r="JES2" s="112" t="s">
        <v>1069</v>
      </c>
      <c r="JET2" s="112"/>
      <c r="JEU2" s="112"/>
      <c r="JEV2" s="3"/>
      <c r="JFA2" s="112" t="s">
        <v>1069</v>
      </c>
      <c r="JFB2" s="112"/>
      <c r="JFC2" s="112"/>
      <c r="JFD2" s="3"/>
      <c r="JFI2" s="112" t="s">
        <v>1069</v>
      </c>
      <c r="JFJ2" s="112"/>
      <c r="JFK2" s="112"/>
      <c r="JFL2" s="3"/>
      <c r="JFQ2" s="112" t="s">
        <v>1069</v>
      </c>
      <c r="JFR2" s="112"/>
      <c r="JFS2" s="112"/>
      <c r="JFT2" s="3"/>
      <c r="JFY2" s="112" t="s">
        <v>1069</v>
      </c>
      <c r="JFZ2" s="112"/>
      <c r="JGA2" s="112"/>
      <c r="JGB2" s="3"/>
      <c r="JGG2" s="112" t="s">
        <v>1069</v>
      </c>
      <c r="JGH2" s="112"/>
      <c r="JGI2" s="112"/>
      <c r="JGJ2" s="3"/>
      <c r="JGO2" s="112" t="s">
        <v>1069</v>
      </c>
      <c r="JGP2" s="112"/>
      <c r="JGQ2" s="112"/>
      <c r="JGR2" s="3"/>
      <c r="JGW2" s="112" t="s">
        <v>1069</v>
      </c>
      <c r="JGX2" s="112"/>
      <c r="JGY2" s="112"/>
      <c r="JGZ2" s="3"/>
      <c r="JHE2" s="112" t="s">
        <v>1069</v>
      </c>
      <c r="JHF2" s="112"/>
      <c r="JHG2" s="112"/>
      <c r="JHH2" s="3"/>
      <c r="JHM2" s="112" t="s">
        <v>1069</v>
      </c>
      <c r="JHN2" s="112"/>
      <c r="JHO2" s="112"/>
      <c r="JHP2" s="3"/>
      <c r="JHU2" s="112" t="s">
        <v>1069</v>
      </c>
      <c r="JHV2" s="112"/>
      <c r="JHW2" s="112"/>
      <c r="JHX2" s="3"/>
      <c r="JIC2" s="112" t="s">
        <v>1069</v>
      </c>
      <c r="JID2" s="112"/>
      <c r="JIE2" s="112"/>
      <c r="JIF2" s="3"/>
      <c r="JIK2" s="112" t="s">
        <v>1069</v>
      </c>
      <c r="JIL2" s="112"/>
      <c r="JIM2" s="112"/>
      <c r="JIN2" s="3"/>
      <c r="JIS2" s="112" t="s">
        <v>1069</v>
      </c>
      <c r="JIT2" s="112"/>
      <c r="JIU2" s="112"/>
      <c r="JIV2" s="3"/>
      <c r="JJA2" s="112" t="s">
        <v>1069</v>
      </c>
      <c r="JJB2" s="112"/>
      <c r="JJC2" s="112"/>
      <c r="JJD2" s="3"/>
      <c r="JJI2" s="112" t="s">
        <v>1069</v>
      </c>
      <c r="JJJ2" s="112"/>
      <c r="JJK2" s="112"/>
      <c r="JJL2" s="3"/>
      <c r="JJQ2" s="112" t="s">
        <v>1069</v>
      </c>
      <c r="JJR2" s="112"/>
      <c r="JJS2" s="112"/>
      <c r="JJT2" s="3"/>
      <c r="JJY2" s="112" t="s">
        <v>1069</v>
      </c>
      <c r="JJZ2" s="112"/>
      <c r="JKA2" s="112"/>
      <c r="JKB2" s="3"/>
      <c r="JKG2" s="112" t="s">
        <v>1069</v>
      </c>
      <c r="JKH2" s="112"/>
      <c r="JKI2" s="112"/>
      <c r="JKJ2" s="3"/>
      <c r="JKO2" s="112" t="s">
        <v>1069</v>
      </c>
      <c r="JKP2" s="112"/>
      <c r="JKQ2" s="112"/>
      <c r="JKR2" s="3"/>
      <c r="JKW2" s="112" t="s">
        <v>1069</v>
      </c>
      <c r="JKX2" s="112"/>
      <c r="JKY2" s="112"/>
      <c r="JKZ2" s="3"/>
      <c r="JLE2" s="112" t="s">
        <v>1069</v>
      </c>
      <c r="JLF2" s="112"/>
      <c r="JLG2" s="112"/>
      <c r="JLH2" s="3"/>
      <c r="JLM2" s="112" t="s">
        <v>1069</v>
      </c>
      <c r="JLN2" s="112"/>
      <c r="JLO2" s="112"/>
      <c r="JLP2" s="3"/>
      <c r="JLU2" s="112" t="s">
        <v>1069</v>
      </c>
      <c r="JLV2" s="112"/>
      <c r="JLW2" s="112"/>
      <c r="JLX2" s="3"/>
      <c r="JMC2" s="112" t="s">
        <v>1069</v>
      </c>
      <c r="JMD2" s="112"/>
      <c r="JME2" s="112"/>
      <c r="JMF2" s="3"/>
      <c r="JMK2" s="112" t="s">
        <v>1069</v>
      </c>
      <c r="JML2" s="112"/>
      <c r="JMM2" s="112"/>
      <c r="JMN2" s="3"/>
      <c r="JMS2" s="112" t="s">
        <v>1069</v>
      </c>
      <c r="JMT2" s="112"/>
      <c r="JMU2" s="112"/>
      <c r="JMV2" s="3"/>
      <c r="JNA2" s="112" t="s">
        <v>1069</v>
      </c>
      <c r="JNB2" s="112"/>
      <c r="JNC2" s="112"/>
      <c r="JND2" s="3"/>
      <c r="JNI2" s="112" t="s">
        <v>1069</v>
      </c>
      <c r="JNJ2" s="112"/>
      <c r="JNK2" s="112"/>
      <c r="JNL2" s="3"/>
      <c r="JNQ2" s="112" t="s">
        <v>1069</v>
      </c>
      <c r="JNR2" s="112"/>
      <c r="JNS2" s="112"/>
      <c r="JNT2" s="3"/>
      <c r="JNY2" s="112" t="s">
        <v>1069</v>
      </c>
      <c r="JNZ2" s="112"/>
      <c r="JOA2" s="112"/>
      <c r="JOB2" s="3"/>
      <c r="JOG2" s="112" t="s">
        <v>1069</v>
      </c>
      <c r="JOH2" s="112"/>
      <c r="JOI2" s="112"/>
      <c r="JOJ2" s="3"/>
      <c r="JOO2" s="112" t="s">
        <v>1069</v>
      </c>
      <c r="JOP2" s="112"/>
      <c r="JOQ2" s="112"/>
      <c r="JOR2" s="3"/>
      <c r="JOW2" s="112" t="s">
        <v>1069</v>
      </c>
      <c r="JOX2" s="112"/>
      <c r="JOY2" s="112"/>
      <c r="JOZ2" s="3"/>
      <c r="JPE2" s="112" t="s">
        <v>1069</v>
      </c>
      <c r="JPF2" s="112"/>
      <c r="JPG2" s="112"/>
      <c r="JPH2" s="3"/>
      <c r="JPM2" s="112" t="s">
        <v>1069</v>
      </c>
      <c r="JPN2" s="112"/>
      <c r="JPO2" s="112"/>
      <c r="JPP2" s="3"/>
      <c r="JPU2" s="112" t="s">
        <v>1069</v>
      </c>
      <c r="JPV2" s="112"/>
      <c r="JPW2" s="112"/>
      <c r="JPX2" s="3"/>
      <c r="JQC2" s="112" t="s">
        <v>1069</v>
      </c>
      <c r="JQD2" s="112"/>
      <c r="JQE2" s="112"/>
      <c r="JQF2" s="3"/>
      <c r="JQK2" s="112" t="s">
        <v>1069</v>
      </c>
      <c r="JQL2" s="112"/>
      <c r="JQM2" s="112"/>
      <c r="JQN2" s="3"/>
      <c r="JQS2" s="112" t="s">
        <v>1069</v>
      </c>
      <c r="JQT2" s="112"/>
      <c r="JQU2" s="112"/>
      <c r="JQV2" s="3"/>
      <c r="JRA2" s="112" t="s">
        <v>1069</v>
      </c>
      <c r="JRB2" s="112"/>
      <c r="JRC2" s="112"/>
      <c r="JRD2" s="3"/>
      <c r="JRI2" s="112" t="s">
        <v>1069</v>
      </c>
      <c r="JRJ2" s="112"/>
      <c r="JRK2" s="112"/>
      <c r="JRL2" s="3"/>
      <c r="JRQ2" s="112" t="s">
        <v>1069</v>
      </c>
      <c r="JRR2" s="112"/>
      <c r="JRS2" s="112"/>
      <c r="JRT2" s="3"/>
      <c r="JRY2" s="112" t="s">
        <v>1069</v>
      </c>
      <c r="JRZ2" s="112"/>
      <c r="JSA2" s="112"/>
      <c r="JSB2" s="3"/>
      <c r="JSG2" s="112" t="s">
        <v>1069</v>
      </c>
      <c r="JSH2" s="112"/>
      <c r="JSI2" s="112"/>
      <c r="JSJ2" s="3"/>
      <c r="JSO2" s="112" t="s">
        <v>1069</v>
      </c>
      <c r="JSP2" s="112"/>
      <c r="JSQ2" s="112"/>
      <c r="JSR2" s="3"/>
      <c r="JSW2" s="112" t="s">
        <v>1069</v>
      </c>
      <c r="JSX2" s="112"/>
      <c r="JSY2" s="112"/>
      <c r="JSZ2" s="3"/>
      <c r="JTE2" s="112" t="s">
        <v>1069</v>
      </c>
      <c r="JTF2" s="112"/>
      <c r="JTG2" s="112"/>
      <c r="JTH2" s="3"/>
      <c r="JTM2" s="112" t="s">
        <v>1069</v>
      </c>
      <c r="JTN2" s="112"/>
      <c r="JTO2" s="112"/>
      <c r="JTP2" s="3"/>
      <c r="JTU2" s="112" t="s">
        <v>1069</v>
      </c>
      <c r="JTV2" s="112"/>
      <c r="JTW2" s="112"/>
      <c r="JTX2" s="3"/>
      <c r="JUC2" s="112" t="s">
        <v>1069</v>
      </c>
      <c r="JUD2" s="112"/>
      <c r="JUE2" s="112"/>
      <c r="JUF2" s="3"/>
      <c r="JUK2" s="112" t="s">
        <v>1069</v>
      </c>
      <c r="JUL2" s="112"/>
      <c r="JUM2" s="112"/>
      <c r="JUN2" s="3"/>
      <c r="JUS2" s="112" t="s">
        <v>1069</v>
      </c>
      <c r="JUT2" s="112"/>
      <c r="JUU2" s="112"/>
      <c r="JUV2" s="3"/>
      <c r="JVA2" s="112" t="s">
        <v>1069</v>
      </c>
      <c r="JVB2" s="112"/>
      <c r="JVC2" s="112"/>
      <c r="JVD2" s="3"/>
      <c r="JVI2" s="112" t="s">
        <v>1069</v>
      </c>
      <c r="JVJ2" s="112"/>
      <c r="JVK2" s="112"/>
      <c r="JVL2" s="3"/>
      <c r="JVQ2" s="112" t="s">
        <v>1069</v>
      </c>
      <c r="JVR2" s="112"/>
      <c r="JVS2" s="112"/>
      <c r="JVT2" s="3"/>
      <c r="JVY2" s="112" t="s">
        <v>1069</v>
      </c>
      <c r="JVZ2" s="112"/>
      <c r="JWA2" s="112"/>
      <c r="JWB2" s="3"/>
      <c r="JWG2" s="112" t="s">
        <v>1069</v>
      </c>
      <c r="JWH2" s="112"/>
      <c r="JWI2" s="112"/>
      <c r="JWJ2" s="3"/>
      <c r="JWO2" s="112" t="s">
        <v>1069</v>
      </c>
      <c r="JWP2" s="112"/>
      <c r="JWQ2" s="112"/>
      <c r="JWR2" s="3"/>
      <c r="JWW2" s="112" t="s">
        <v>1069</v>
      </c>
      <c r="JWX2" s="112"/>
      <c r="JWY2" s="112"/>
      <c r="JWZ2" s="3"/>
      <c r="JXE2" s="112" t="s">
        <v>1069</v>
      </c>
      <c r="JXF2" s="112"/>
      <c r="JXG2" s="112"/>
      <c r="JXH2" s="3"/>
      <c r="JXM2" s="112" t="s">
        <v>1069</v>
      </c>
      <c r="JXN2" s="112"/>
      <c r="JXO2" s="112"/>
      <c r="JXP2" s="3"/>
      <c r="JXU2" s="112" t="s">
        <v>1069</v>
      </c>
      <c r="JXV2" s="112"/>
      <c r="JXW2" s="112"/>
      <c r="JXX2" s="3"/>
      <c r="JYC2" s="112" t="s">
        <v>1069</v>
      </c>
      <c r="JYD2" s="112"/>
      <c r="JYE2" s="112"/>
      <c r="JYF2" s="3"/>
      <c r="JYK2" s="112" t="s">
        <v>1069</v>
      </c>
      <c r="JYL2" s="112"/>
      <c r="JYM2" s="112"/>
      <c r="JYN2" s="3"/>
      <c r="JYS2" s="112" t="s">
        <v>1069</v>
      </c>
      <c r="JYT2" s="112"/>
      <c r="JYU2" s="112"/>
      <c r="JYV2" s="3"/>
      <c r="JZA2" s="112" t="s">
        <v>1069</v>
      </c>
      <c r="JZB2" s="112"/>
      <c r="JZC2" s="112"/>
      <c r="JZD2" s="3"/>
      <c r="JZI2" s="112" t="s">
        <v>1069</v>
      </c>
      <c r="JZJ2" s="112"/>
      <c r="JZK2" s="112"/>
      <c r="JZL2" s="3"/>
      <c r="JZQ2" s="112" t="s">
        <v>1069</v>
      </c>
      <c r="JZR2" s="112"/>
      <c r="JZS2" s="112"/>
      <c r="JZT2" s="3"/>
      <c r="JZY2" s="112" t="s">
        <v>1069</v>
      </c>
      <c r="JZZ2" s="112"/>
      <c r="KAA2" s="112"/>
      <c r="KAB2" s="3"/>
      <c r="KAG2" s="112" t="s">
        <v>1069</v>
      </c>
      <c r="KAH2" s="112"/>
      <c r="KAI2" s="112"/>
      <c r="KAJ2" s="3"/>
      <c r="KAO2" s="112" t="s">
        <v>1069</v>
      </c>
      <c r="KAP2" s="112"/>
      <c r="KAQ2" s="112"/>
      <c r="KAR2" s="3"/>
      <c r="KAW2" s="112" t="s">
        <v>1069</v>
      </c>
      <c r="KAX2" s="112"/>
      <c r="KAY2" s="112"/>
      <c r="KAZ2" s="3"/>
      <c r="KBE2" s="112" t="s">
        <v>1069</v>
      </c>
      <c r="KBF2" s="112"/>
      <c r="KBG2" s="112"/>
      <c r="KBH2" s="3"/>
      <c r="KBM2" s="112" t="s">
        <v>1069</v>
      </c>
      <c r="KBN2" s="112"/>
      <c r="KBO2" s="112"/>
      <c r="KBP2" s="3"/>
      <c r="KBU2" s="112" t="s">
        <v>1069</v>
      </c>
      <c r="KBV2" s="112"/>
      <c r="KBW2" s="112"/>
      <c r="KBX2" s="3"/>
      <c r="KCC2" s="112" t="s">
        <v>1069</v>
      </c>
      <c r="KCD2" s="112"/>
      <c r="KCE2" s="112"/>
      <c r="KCF2" s="3"/>
      <c r="KCK2" s="112" t="s">
        <v>1069</v>
      </c>
      <c r="KCL2" s="112"/>
      <c r="KCM2" s="112"/>
      <c r="KCN2" s="3"/>
      <c r="KCS2" s="112" t="s">
        <v>1069</v>
      </c>
      <c r="KCT2" s="112"/>
      <c r="KCU2" s="112"/>
      <c r="KCV2" s="3"/>
      <c r="KDA2" s="112" t="s">
        <v>1069</v>
      </c>
      <c r="KDB2" s="112"/>
      <c r="KDC2" s="112"/>
      <c r="KDD2" s="3"/>
      <c r="KDI2" s="112" t="s">
        <v>1069</v>
      </c>
      <c r="KDJ2" s="112"/>
      <c r="KDK2" s="112"/>
      <c r="KDL2" s="3"/>
      <c r="KDQ2" s="112" t="s">
        <v>1069</v>
      </c>
      <c r="KDR2" s="112"/>
      <c r="KDS2" s="112"/>
      <c r="KDT2" s="3"/>
      <c r="KDY2" s="112" t="s">
        <v>1069</v>
      </c>
      <c r="KDZ2" s="112"/>
      <c r="KEA2" s="112"/>
      <c r="KEB2" s="3"/>
      <c r="KEG2" s="112" t="s">
        <v>1069</v>
      </c>
      <c r="KEH2" s="112"/>
      <c r="KEI2" s="112"/>
      <c r="KEJ2" s="3"/>
      <c r="KEO2" s="112" t="s">
        <v>1069</v>
      </c>
      <c r="KEP2" s="112"/>
      <c r="KEQ2" s="112"/>
      <c r="KER2" s="3"/>
      <c r="KEW2" s="112" t="s">
        <v>1069</v>
      </c>
      <c r="KEX2" s="112"/>
      <c r="KEY2" s="112"/>
      <c r="KEZ2" s="3"/>
      <c r="KFE2" s="112" t="s">
        <v>1069</v>
      </c>
      <c r="KFF2" s="112"/>
      <c r="KFG2" s="112"/>
      <c r="KFH2" s="3"/>
      <c r="KFM2" s="112" t="s">
        <v>1069</v>
      </c>
      <c r="KFN2" s="112"/>
      <c r="KFO2" s="112"/>
      <c r="KFP2" s="3"/>
      <c r="KFU2" s="112" t="s">
        <v>1069</v>
      </c>
      <c r="KFV2" s="112"/>
      <c r="KFW2" s="112"/>
      <c r="KFX2" s="3"/>
      <c r="KGC2" s="112" t="s">
        <v>1069</v>
      </c>
      <c r="KGD2" s="112"/>
      <c r="KGE2" s="112"/>
      <c r="KGF2" s="3"/>
      <c r="KGK2" s="112" t="s">
        <v>1069</v>
      </c>
      <c r="KGL2" s="112"/>
      <c r="KGM2" s="112"/>
      <c r="KGN2" s="3"/>
      <c r="KGS2" s="112" t="s">
        <v>1069</v>
      </c>
      <c r="KGT2" s="112"/>
      <c r="KGU2" s="112"/>
      <c r="KGV2" s="3"/>
      <c r="KHA2" s="112" t="s">
        <v>1069</v>
      </c>
      <c r="KHB2" s="112"/>
      <c r="KHC2" s="112"/>
      <c r="KHD2" s="3"/>
      <c r="KHI2" s="112" t="s">
        <v>1069</v>
      </c>
      <c r="KHJ2" s="112"/>
      <c r="KHK2" s="112"/>
      <c r="KHL2" s="3"/>
      <c r="KHQ2" s="112" t="s">
        <v>1069</v>
      </c>
      <c r="KHR2" s="112"/>
      <c r="KHS2" s="112"/>
      <c r="KHT2" s="3"/>
      <c r="KHY2" s="112" t="s">
        <v>1069</v>
      </c>
      <c r="KHZ2" s="112"/>
      <c r="KIA2" s="112"/>
      <c r="KIB2" s="3"/>
      <c r="KIG2" s="112" t="s">
        <v>1069</v>
      </c>
      <c r="KIH2" s="112"/>
      <c r="KII2" s="112"/>
      <c r="KIJ2" s="3"/>
      <c r="KIO2" s="112" t="s">
        <v>1069</v>
      </c>
      <c r="KIP2" s="112"/>
      <c r="KIQ2" s="112"/>
      <c r="KIR2" s="3"/>
      <c r="KIW2" s="112" t="s">
        <v>1069</v>
      </c>
      <c r="KIX2" s="112"/>
      <c r="KIY2" s="112"/>
      <c r="KIZ2" s="3"/>
      <c r="KJE2" s="112" t="s">
        <v>1069</v>
      </c>
      <c r="KJF2" s="112"/>
      <c r="KJG2" s="112"/>
      <c r="KJH2" s="3"/>
      <c r="KJM2" s="112" t="s">
        <v>1069</v>
      </c>
      <c r="KJN2" s="112"/>
      <c r="KJO2" s="112"/>
      <c r="KJP2" s="3"/>
      <c r="KJU2" s="112" t="s">
        <v>1069</v>
      </c>
      <c r="KJV2" s="112"/>
      <c r="KJW2" s="112"/>
      <c r="KJX2" s="3"/>
      <c r="KKC2" s="112" t="s">
        <v>1069</v>
      </c>
      <c r="KKD2" s="112"/>
      <c r="KKE2" s="112"/>
      <c r="KKF2" s="3"/>
      <c r="KKK2" s="112" t="s">
        <v>1069</v>
      </c>
      <c r="KKL2" s="112"/>
      <c r="KKM2" s="112"/>
      <c r="KKN2" s="3"/>
      <c r="KKS2" s="112" t="s">
        <v>1069</v>
      </c>
      <c r="KKT2" s="112"/>
      <c r="KKU2" s="112"/>
      <c r="KKV2" s="3"/>
      <c r="KLA2" s="112" t="s">
        <v>1069</v>
      </c>
      <c r="KLB2" s="112"/>
      <c r="KLC2" s="112"/>
      <c r="KLD2" s="3"/>
      <c r="KLI2" s="112" t="s">
        <v>1069</v>
      </c>
      <c r="KLJ2" s="112"/>
      <c r="KLK2" s="112"/>
      <c r="KLL2" s="3"/>
      <c r="KLQ2" s="112" t="s">
        <v>1069</v>
      </c>
      <c r="KLR2" s="112"/>
      <c r="KLS2" s="112"/>
      <c r="KLT2" s="3"/>
      <c r="KLY2" s="112" t="s">
        <v>1069</v>
      </c>
      <c r="KLZ2" s="112"/>
      <c r="KMA2" s="112"/>
      <c r="KMB2" s="3"/>
      <c r="KMG2" s="112" t="s">
        <v>1069</v>
      </c>
      <c r="KMH2" s="112"/>
      <c r="KMI2" s="112"/>
      <c r="KMJ2" s="3"/>
      <c r="KMO2" s="112" t="s">
        <v>1069</v>
      </c>
      <c r="KMP2" s="112"/>
      <c r="KMQ2" s="112"/>
      <c r="KMR2" s="3"/>
      <c r="KMW2" s="112" t="s">
        <v>1069</v>
      </c>
      <c r="KMX2" s="112"/>
      <c r="KMY2" s="112"/>
      <c r="KMZ2" s="3"/>
      <c r="KNE2" s="112" t="s">
        <v>1069</v>
      </c>
      <c r="KNF2" s="112"/>
      <c r="KNG2" s="112"/>
      <c r="KNH2" s="3"/>
      <c r="KNM2" s="112" t="s">
        <v>1069</v>
      </c>
      <c r="KNN2" s="112"/>
      <c r="KNO2" s="112"/>
      <c r="KNP2" s="3"/>
      <c r="KNU2" s="112" t="s">
        <v>1069</v>
      </c>
      <c r="KNV2" s="112"/>
      <c r="KNW2" s="112"/>
      <c r="KNX2" s="3"/>
      <c r="KOC2" s="112" t="s">
        <v>1069</v>
      </c>
      <c r="KOD2" s="112"/>
      <c r="KOE2" s="112"/>
      <c r="KOF2" s="3"/>
      <c r="KOK2" s="112" t="s">
        <v>1069</v>
      </c>
      <c r="KOL2" s="112"/>
      <c r="KOM2" s="112"/>
      <c r="KON2" s="3"/>
      <c r="KOS2" s="112" t="s">
        <v>1069</v>
      </c>
      <c r="KOT2" s="112"/>
      <c r="KOU2" s="112"/>
      <c r="KOV2" s="3"/>
      <c r="KPA2" s="112" t="s">
        <v>1069</v>
      </c>
      <c r="KPB2" s="112"/>
      <c r="KPC2" s="112"/>
      <c r="KPD2" s="3"/>
      <c r="KPI2" s="112" t="s">
        <v>1069</v>
      </c>
      <c r="KPJ2" s="112"/>
      <c r="KPK2" s="112"/>
      <c r="KPL2" s="3"/>
      <c r="KPQ2" s="112" t="s">
        <v>1069</v>
      </c>
      <c r="KPR2" s="112"/>
      <c r="KPS2" s="112"/>
      <c r="KPT2" s="3"/>
      <c r="KPY2" s="112" t="s">
        <v>1069</v>
      </c>
      <c r="KPZ2" s="112"/>
      <c r="KQA2" s="112"/>
      <c r="KQB2" s="3"/>
      <c r="KQG2" s="112" t="s">
        <v>1069</v>
      </c>
      <c r="KQH2" s="112"/>
      <c r="KQI2" s="112"/>
      <c r="KQJ2" s="3"/>
      <c r="KQO2" s="112" t="s">
        <v>1069</v>
      </c>
      <c r="KQP2" s="112"/>
      <c r="KQQ2" s="112"/>
      <c r="KQR2" s="3"/>
      <c r="KQW2" s="112" t="s">
        <v>1069</v>
      </c>
      <c r="KQX2" s="112"/>
      <c r="KQY2" s="112"/>
      <c r="KQZ2" s="3"/>
      <c r="KRE2" s="112" t="s">
        <v>1069</v>
      </c>
      <c r="KRF2" s="112"/>
      <c r="KRG2" s="112"/>
      <c r="KRH2" s="3"/>
      <c r="KRM2" s="112" t="s">
        <v>1069</v>
      </c>
      <c r="KRN2" s="112"/>
      <c r="KRO2" s="112"/>
      <c r="KRP2" s="3"/>
      <c r="KRU2" s="112" t="s">
        <v>1069</v>
      </c>
      <c r="KRV2" s="112"/>
      <c r="KRW2" s="112"/>
      <c r="KRX2" s="3"/>
      <c r="KSC2" s="112" t="s">
        <v>1069</v>
      </c>
      <c r="KSD2" s="112"/>
      <c r="KSE2" s="112"/>
      <c r="KSF2" s="3"/>
      <c r="KSK2" s="112" t="s">
        <v>1069</v>
      </c>
      <c r="KSL2" s="112"/>
      <c r="KSM2" s="112"/>
      <c r="KSN2" s="3"/>
      <c r="KSS2" s="112" t="s">
        <v>1069</v>
      </c>
      <c r="KST2" s="112"/>
      <c r="KSU2" s="112"/>
      <c r="KSV2" s="3"/>
      <c r="KTA2" s="112" t="s">
        <v>1069</v>
      </c>
      <c r="KTB2" s="112"/>
      <c r="KTC2" s="112"/>
      <c r="KTD2" s="3"/>
      <c r="KTI2" s="112" t="s">
        <v>1069</v>
      </c>
      <c r="KTJ2" s="112"/>
      <c r="KTK2" s="112"/>
      <c r="KTL2" s="3"/>
      <c r="KTQ2" s="112" t="s">
        <v>1069</v>
      </c>
      <c r="KTR2" s="112"/>
      <c r="KTS2" s="112"/>
      <c r="KTT2" s="3"/>
      <c r="KTY2" s="112" t="s">
        <v>1069</v>
      </c>
      <c r="KTZ2" s="112"/>
      <c r="KUA2" s="112"/>
      <c r="KUB2" s="3"/>
      <c r="KUG2" s="112" t="s">
        <v>1069</v>
      </c>
      <c r="KUH2" s="112"/>
      <c r="KUI2" s="112"/>
      <c r="KUJ2" s="3"/>
      <c r="KUO2" s="112" t="s">
        <v>1069</v>
      </c>
      <c r="KUP2" s="112"/>
      <c r="KUQ2" s="112"/>
      <c r="KUR2" s="3"/>
      <c r="KUW2" s="112" t="s">
        <v>1069</v>
      </c>
      <c r="KUX2" s="112"/>
      <c r="KUY2" s="112"/>
      <c r="KUZ2" s="3"/>
      <c r="KVE2" s="112" t="s">
        <v>1069</v>
      </c>
      <c r="KVF2" s="112"/>
      <c r="KVG2" s="112"/>
      <c r="KVH2" s="3"/>
      <c r="KVM2" s="112" t="s">
        <v>1069</v>
      </c>
      <c r="KVN2" s="112"/>
      <c r="KVO2" s="112"/>
      <c r="KVP2" s="3"/>
      <c r="KVU2" s="112" t="s">
        <v>1069</v>
      </c>
      <c r="KVV2" s="112"/>
      <c r="KVW2" s="112"/>
      <c r="KVX2" s="3"/>
      <c r="KWC2" s="112" t="s">
        <v>1069</v>
      </c>
      <c r="KWD2" s="112"/>
      <c r="KWE2" s="112"/>
      <c r="KWF2" s="3"/>
      <c r="KWK2" s="112" t="s">
        <v>1069</v>
      </c>
      <c r="KWL2" s="112"/>
      <c r="KWM2" s="112"/>
      <c r="KWN2" s="3"/>
      <c r="KWS2" s="112" t="s">
        <v>1069</v>
      </c>
      <c r="KWT2" s="112"/>
      <c r="KWU2" s="112"/>
      <c r="KWV2" s="3"/>
      <c r="KXA2" s="112" t="s">
        <v>1069</v>
      </c>
      <c r="KXB2" s="112"/>
      <c r="KXC2" s="112"/>
      <c r="KXD2" s="3"/>
      <c r="KXI2" s="112" t="s">
        <v>1069</v>
      </c>
      <c r="KXJ2" s="112"/>
      <c r="KXK2" s="112"/>
      <c r="KXL2" s="3"/>
      <c r="KXQ2" s="112" t="s">
        <v>1069</v>
      </c>
      <c r="KXR2" s="112"/>
      <c r="KXS2" s="112"/>
      <c r="KXT2" s="3"/>
      <c r="KXY2" s="112" t="s">
        <v>1069</v>
      </c>
      <c r="KXZ2" s="112"/>
      <c r="KYA2" s="112"/>
      <c r="KYB2" s="3"/>
      <c r="KYG2" s="112" t="s">
        <v>1069</v>
      </c>
      <c r="KYH2" s="112"/>
      <c r="KYI2" s="112"/>
      <c r="KYJ2" s="3"/>
      <c r="KYO2" s="112" t="s">
        <v>1069</v>
      </c>
      <c r="KYP2" s="112"/>
      <c r="KYQ2" s="112"/>
      <c r="KYR2" s="3"/>
      <c r="KYW2" s="112" t="s">
        <v>1069</v>
      </c>
      <c r="KYX2" s="112"/>
      <c r="KYY2" s="112"/>
      <c r="KYZ2" s="3"/>
      <c r="KZE2" s="112" t="s">
        <v>1069</v>
      </c>
      <c r="KZF2" s="112"/>
      <c r="KZG2" s="112"/>
      <c r="KZH2" s="3"/>
      <c r="KZM2" s="112" t="s">
        <v>1069</v>
      </c>
      <c r="KZN2" s="112"/>
      <c r="KZO2" s="112"/>
      <c r="KZP2" s="3"/>
      <c r="KZU2" s="112" t="s">
        <v>1069</v>
      </c>
      <c r="KZV2" s="112"/>
      <c r="KZW2" s="112"/>
      <c r="KZX2" s="3"/>
      <c r="LAC2" s="112" t="s">
        <v>1069</v>
      </c>
      <c r="LAD2" s="112"/>
      <c r="LAE2" s="112"/>
      <c r="LAF2" s="3"/>
      <c r="LAK2" s="112" t="s">
        <v>1069</v>
      </c>
      <c r="LAL2" s="112"/>
      <c r="LAM2" s="112"/>
      <c r="LAN2" s="3"/>
      <c r="LAS2" s="112" t="s">
        <v>1069</v>
      </c>
      <c r="LAT2" s="112"/>
      <c r="LAU2" s="112"/>
      <c r="LAV2" s="3"/>
      <c r="LBA2" s="112" t="s">
        <v>1069</v>
      </c>
      <c r="LBB2" s="112"/>
      <c r="LBC2" s="112"/>
      <c r="LBD2" s="3"/>
      <c r="LBI2" s="112" t="s">
        <v>1069</v>
      </c>
      <c r="LBJ2" s="112"/>
      <c r="LBK2" s="112"/>
      <c r="LBL2" s="3"/>
      <c r="LBQ2" s="112" t="s">
        <v>1069</v>
      </c>
      <c r="LBR2" s="112"/>
      <c r="LBS2" s="112"/>
      <c r="LBT2" s="3"/>
      <c r="LBY2" s="112" t="s">
        <v>1069</v>
      </c>
      <c r="LBZ2" s="112"/>
      <c r="LCA2" s="112"/>
      <c r="LCB2" s="3"/>
      <c r="LCG2" s="112" t="s">
        <v>1069</v>
      </c>
      <c r="LCH2" s="112"/>
      <c r="LCI2" s="112"/>
      <c r="LCJ2" s="3"/>
      <c r="LCO2" s="112" t="s">
        <v>1069</v>
      </c>
      <c r="LCP2" s="112"/>
      <c r="LCQ2" s="112"/>
      <c r="LCR2" s="3"/>
      <c r="LCW2" s="112" t="s">
        <v>1069</v>
      </c>
      <c r="LCX2" s="112"/>
      <c r="LCY2" s="112"/>
      <c r="LCZ2" s="3"/>
      <c r="LDE2" s="112" t="s">
        <v>1069</v>
      </c>
      <c r="LDF2" s="112"/>
      <c r="LDG2" s="112"/>
      <c r="LDH2" s="3"/>
      <c r="LDM2" s="112" t="s">
        <v>1069</v>
      </c>
      <c r="LDN2" s="112"/>
      <c r="LDO2" s="112"/>
      <c r="LDP2" s="3"/>
      <c r="LDU2" s="112" t="s">
        <v>1069</v>
      </c>
      <c r="LDV2" s="112"/>
      <c r="LDW2" s="112"/>
      <c r="LDX2" s="3"/>
      <c r="LEC2" s="112" t="s">
        <v>1069</v>
      </c>
      <c r="LED2" s="112"/>
      <c r="LEE2" s="112"/>
      <c r="LEF2" s="3"/>
      <c r="LEK2" s="112" t="s">
        <v>1069</v>
      </c>
      <c r="LEL2" s="112"/>
      <c r="LEM2" s="112"/>
      <c r="LEN2" s="3"/>
      <c r="LES2" s="112" t="s">
        <v>1069</v>
      </c>
      <c r="LET2" s="112"/>
      <c r="LEU2" s="112"/>
      <c r="LEV2" s="3"/>
      <c r="LFA2" s="112" t="s">
        <v>1069</v>
      </c>
      <c r="LFB2" s="112"/>
      <c r="LFC2" s="112"/>
      <c r="LFD2" s="3"/>
      <c r="LFI2" s="112" t="s">
        <v>1069</v>
      </c>
      <c r="LFJ2" s="112"/>
      <c r="LFK2" s="112"/>
      <c r="LFL2" s="3"/>
      <c r="LFQ2" s="112" t="s">
        <v>1069</v>
      </c>
      <c r="LFR2" s="112"/>
      <c r="LFS2" s="112"/>
      <c r="LFT2" s="3"/>
      <c r="LFY2" s="112" t="s">
        <v>1069</v>
      </c>
      <c r="LFZ2" s="112"/>
      <c r="LGA2" s="112"/>
      <c r="LGB2" s="3"/>
      <c r="LGG2" s="112" t="s">
        <v>1069</v>
      </c>
      <c r="LGH2" s="112"/>
      <c r="LGI2" s="112"/>
      <c r="LGJ2" s="3"/>
      <c r="LGO2" s="112" t="s">
        <v>1069</v>
      </c>
      <c r="LGP2" s="112"/>
      <c r="LGQ2" s="112"/>
      <c r="LGR2" s="3"/>
      <c r="LGW2" s="112" t="s">
        <v>1069</v>
      </c>
      <c r="LGX2" s="112"/>
      <c r="LGY2" s="112"/>
      <c r="LGZ2" s="3"/>
      <c r="LHE2" s="112" t="s">
        <v>1069</v>
      </c>
      <c r="LHF2" s="112"/>
      <c r="LHG2" s="112"/>
      <c r="LHH2" s="3"/>
      <c r="LHM2" s="112" t="s">
        <v>1069</v>
      </c>
      <c r="LHN2" s="112"/>
      <c r="LHO2" s="112"/>
      <c r="LHP2" s="3"/>
      <c r="LHU2" s="112" t="s">
        <v>1069</v>
      </c>
      <c r="LHV2" s="112"/>
      <c r="LHW2" s="112"/>
      <c r="LHX2" s="3"/>
      <c r="LIC2" s="112" t="s">
        <v>1069</v>
      </c>
      <c r="LID2" s="112"/>
      <c r="LIE2" s="112"/>
      <c r="LIF2" s="3"/>
      <c r="LIK2" s="112" t="s">
        <v>1069</v>
      </c>
      <c r="LIL2" s="112"/>
      <c r="LIM2" s="112"/>
      <c r="LIN2" s="3"/>
      <c r="LIS2" s="112" t="s">
        <v>1069</v>
      </c>
      <c r="LIT2" s="112"/>
      <c r="LIU2" s="112"/>
      <c r="LIV2" s="3"/>
      <c r="LJA2" s="112" t="s">
        <v>1069</v>
      </c>
      <c r="LJB2" s="112"/>
      <c r="LJC2" s="112"/>
      <c r="LJD2" s="3"/>
      <c r="LJI2" s="112" t="s">
        <v>1069</v>
      </c>
      <c r="LJJ2" s="112"/>
      <c r="LJK2" s="112"/>
      <c r="LJL2" s="3"/>
      <c r="LJQ2" s="112" t="s">
        <v>1069</v>
      </c>
      <c r="LJR2" s="112"/>
      <c r="LJS2" s="112"/>
      <c r="LJT2" s="3"/>
      <c r="LJY2" s="112" t="s">
        <v>1069</v>
      </c>
      <c r="LJZ2" s="112"/>
      <c r="LKA2" s="112"/>
      <c r="LKB2" s="3"/>
      <c r="LKG2" s="112" t="s">
        <v>1069</v>
      </c>
      <c r="LKH2" s="112"/>
      <c r="LKI2" s="112"/>
      <c r="LKJ2" s="3"/>
      <c r="LKO2" s="112" t="s">
        <v>1069</v>
      </c>
      <c r="LKP2" s="112"/>
      <c r="LKQ2" s="112"/>
      <c r="LKR2" s="3"/>
      <c r="LKW2" s="112" t="s">
        <v>1069</v>
      </c>
      <c r="LKX2" s="112"/>
      <c r="LKY2" s="112"/>
      <c r="LKZ2" s="3"/>
      <c r="LLE2" s="112" t="s">
        <v>1069</v>
      </c>
      <c r="LLF2" s="112"/>
      <c r="LLG2" s="112"/>
      <c r="LLH2" s="3"/>
      <c r="LLM2" s="112" t="s">
        <v>1069</v>
      </c>
      <c r="LLN2" s="112"/>
      <c r="LLO2" s="112"/>
      <c r="LLP2" s="3"/>
      <c r="LLU2" s="112" t="s">
        <v>1069</v>
      </c>
      <c r="LLV2" s="112"/>
      <c r="LLW2" s="112"/>
      <c r="LLX2" s="3"/>
      <c r="LMC2" s="112" t="s">
        <v>1069</v>
      </c>
      <c r="LMD2" s="112"/>
      <c r="LME2" s="112"/>
      <c r="LMF2" s="3"/>
      <c r="LMK2" s="112" t="s">
        <v>1069</v>
      </c>
      <c r="LML2" s="112"/>
      <c r="LMM2" s="112"/>
      <c r="LMN2" s="3"/>
      <c r="LMS2" s="112" t="s">
        <v>1069</v>
      </c>
      <c r="LMT2" s="112"/>
      <c r="LMU2" s="112"/>
      <c r="LMV2" s="3"/>
      <c r="LNA2" s="112" t="s">
        <v>1069</v>
      </c>
      <c r="LNB2" s="112"/>
      <c r="LNC2" s="112"/>
      <c r="LND2" s="3"/>
      <c r="LNI2" s="112" t="s">
        <v>1069</v>
      </c>
      <c r="LNJ2" s="112"/>
      <c r="LNK2" s="112"/>
      <c r="LNL2" s="3"/>
      <c r="LNQ2" s="112" t="s">
        <v>1069</v>
      </c>
      <c r="LNR2" s="112"/>
      <c r="LNS2" s="112"/>
      <c r="LNT2" s="3"/>
      <c r="LNY2" s="112" t="s">
        <v>1069</v>
      </c>
      <c r="LNZ2" s="112"/>
      <c r="LOA2" s="112"/>
      <c r="LOB2" s="3"/>
      <c r="LOG2" s="112" t="s">
        <v>1069</v>
      </c>
      <c r="LOH2" s="112"/>
      <c r="LOI2" s="112"/>
      <c r="LOJ2" s="3"/>
      <c r="LOO2" s="112" t="s">
        <v>1069</v>
      </c>
      <c r="LOP2" s="112"/>
      <c r="LOQ2" s="112"/>
      <c r="LOR2" s="3"/>
      <c r="LOW2" s="112" t="s">
        <v>1069</v>
      </c>
      <c r="LOX2" s="112"/>
      <c r="LOY2" s="112"/>
      <c r="LOZ2" s="3"/>
      <c r="LPE2" s="112" t="s">
        <v>1069</v>
      </c>
      <c r="LPF2" s="112"/>
      <c r="LPG2" s="112"/>
      <c r="LPH2" s="3"/>
      <c r="LPM2" s="112" t="s">
        <v>1069</v>
      </c>
      <c r="LPN2" s="112"/>
      <c r="LPO2" s="112"/>
      <c r="LPP2" s="3"/>
      <c r="LPU2" s="112" t="s">
        <v>1069</v>
      </c>
      <c r="LPV2" s="112"/>
      <c r="LPW2" s="112"/>
      <c r="LPX2" s="3"/>
      <c r="LQC2" s="112" t="s">
        <v>1069</v>
      </c>
      <c r="LQD2" s="112"/>
      <c r="LQE2" s="112"/>
      <c r="LQF2" s="3"/>
      <c r="LQK2" s="112" t="s">
        <v>1069</v>
      </c>
      <c r="LQL2" s="112"/>
      <c r="LQM2" s="112"/>
      <c r="LQN2" s="3"/>
      <c r="LQS2" s="112" t="s">
        <v>1069</v>
      </c>
      <c r="LQT2" s="112"/>
      <c r="LQU2" s="112"/>
      <c r="LQV2" s="3"/>
      <c r="LRA2" s="112" t="s">
        <v>1069</v>
      </c>
      <c r="LRB2" s="112"/>
      <c r="LRC2" s="112"/>
      <c r="LRD2" s="3"/>
      <c r="LRI2" s="112" t="s">
        <v>1069</v>
      </c>
      <c r="LRJ2" s="112"/>
      <c r="LRK2" s="112"/>
      <c r="LRL2" s="3"/>
      <c r="LRQ2" s="112" t="s">
        <v>1069</v>
      </c>
      <c r="LRR2" s="112"/>
      <c r="LRS2" s="112"/>
      <c r="LRT2" s="3"/>
      <c r="LRY2" s="112" t="s">
        <v>1069</v>
      </c>
      <c r="LRZ2" s="112"/>
      <c r="LSA2" s="112"/>
      <c r="LSB2" s="3"/>
      <c r="LSG2" s="112" t="s">
        <v>1069</v>
      </c>
      <c r="LSH2" s="112"/>
      <c r="LSI2" s="112"/>
      <c r="LSJ2" s="3"/>
      <c r="LSO2" s="112" t="s">
        <v>1069</v>
      </c>
      <c r="LSP2" s="112"/>
      <c r="LSQ2" s="112"/>
      <c r="LSR2" s="3"/>
      <c r="LSW2" s="112" t="s">
        <v>1069</v>
      </c>
      <c r="LSX2" s="112"/>
      <c r="LSY2" s="112"/>
      <c r="LSZ2" s="3"/>
      <c r="LTE2" s="112" t="s">
        <v>1069</v>
      </c>
      <c r="LTF2" s="112"/>
      <c r="LTG2" s="112"/>
      <c r="LTH2" s="3"/>
      <c r="LTM2" s="112" t="s">
        <v>1069</v>
      </c>
      <c r="LTN2" s="112"/>
      <c r="LTO2" s="112"/>
      <c r="LTP2" s="3"/>
      <c r="LTU2" s="112" t="s">
        <v>1069</v>
      </c>
      <c r="LTV2" s="112"/>
      <c r="LTW2" s="112"/>
      <c r="LTX2" s="3"/>
      <c r="LUC2" s="112" t="s">
        <v>1069</v>
      </c>
      <c r="LUD2" s="112"/>
      <c r="LUE2" s="112"/>
      <c r="LUF2" s="3"/>
      <c r="LUK2" s="112" t="s">
        <v>1069</v>
      </c>
      <c r="LUL2" s="112"/>
      <c r="LUM2" s="112"/>
      <c r="LUN2" s="3"/>
      <c r="LUS2" s="112" t="s">
        <v>1069</v>
      </c>
      <c r="LUT2" s="112"/>
      <c r="LUU2" s="112"/>
      <c r="LUV2" s="3"/>
      <c r="LVA2" s="112" t="s">
        <v>1069</v>
      </c>
      <c r="LVB2" s="112"/>
      <c r="LVC2" s="112"/>
      <c r="LVD2" s="3"/>
      <c r="LVI2" s="112" t="s">
        <v>1069</v>
      </c>
      <c r="LVJ2" s="112"/>
      <c r="LVK2" s="112"/>
      <c r="LVL2" s="3"/>
      <c r="LVQ2" s="112" t="s">
        <v>1069</v>
      </c>
      <c r="LVR2" s="112"/>
      <c r="LVS2" s="112"/>
      <c r="LVT2" s="3"/>
      <c r="LVY2" s="112" t="s">
        <v>1069</v>
      </c>
      <c r="LVZ2" s="112"/>
      <c r="LWA2" s="112"/>
      <c r="LWB2" s="3"/>
      <c r="LWG2" s="112" t="s">
        <v>1069</v>
      </c>
      <c r="LWH2" s="112"/>
      <c r="LWI2" s="112"/>
      <c r="LWJ2" s="3"/>
      <c r="LWO2" s="112" t="s">
        <v>1069</v>
      </c>
      <c r="LWP2" s="112"/>
      <c r="LWQ2" s="112"/>
      <c r="LWR2" s="3"/>
      <c r="LWW2" s="112" t="s">
        <v>1069</v>
      </c>
      <c r="LWX2" s="112"/>
      <c r="LWY2" s="112"/>
      <c r="LWZ2" s="3"/>
      <c r="LXE2" s="112" t="s">
        <v>1069</v>
      </c>
      <c r="LXF2" s="112"/>
      <c r="LXG2" s="112"/>
      <c r="LXH2" s="3"/>
      <c r="LXM2" s="112" t="s">
        <v>1069</v>
      </c>
      <c r="LXN2" s="112"/>
      <c r="LXO2" s="112"/>
      <c r="LXP2" s="3"/>
      <c r="LXU2" s="112" t="s">
        <v>1069</v>
      </c>
      <c r="LXV2" s="112"/>
      <c r="LXW2" s="112"/>
      <c r="LXX2" s="3"/>
      <c r="LYC2" s="112" t="s">
        <v>1069</v>
      </c>
      <c r="LYD2" s="112"/>
      <c r="LYE2" s="112"/>
      <c r="LYF2" s="3"/>
      <c r="LYK2" s="112" t="s">
        <v>1069</v>
      </c>
      <c r="LYL2" s="112"/>
      <c r="LYM2" s="112"/>
      <c r="LYN2" s="3"/>
      <c r="LYS2" s="112" t="s">
        <v>1069</v>
      </c>
      <c r="LYT2" s="112"/>
      <c r="LYU2" s="112"/>
      <c r="LYV2" s="3"/>
      <c r="LZA2" s="112" t="s">
        <v>1069</v>
      </c>
      <c r="LZB2" s="112"/>
      <c r="LZC2" s="112"/>
      <c r="LZD2" s="3"/>
      <c r="LZI2" s="112" t="s">
        <v>1069</v>
      </c>
      <c r="LZJ2" s="112"/>
      <c r="LZK2" s="112"/>
      <c r="LZL2" s="3"/>
      <c r="LZQ2" s="112" t="s">
        <v>1069</v>
      </c>
      <c r="LZR2" s="112"/>
      <c r="LZS2" s="112"/>
      <c r="LZT2" s="3"/>
      <c r="LZY2" s="112" t="s">
        <v>1069</v>
      </c>
      <c r="LZZ2" s="112"/>
      <c r="MAA2" s="112"/>
      <c r="MAB2" s="3"/>
      <c r="MAG2" s="112" t="s">
        <v>1069</v>
      </c>
      <c r="MAH2" s="112"/>
      <c r="MAI2" s="112"/>
      <c r="MAJ2" s="3"/>
      <c r="MAO2" s="112" t="s">
        <v>1069</v>
      </c>
      <c r="MAP2" s="112"/>
      <c r="MAQ2" s="112"/>
      <c r="MAR2" s="3"/>
      <c r="MAW2" s="112" t="s">
        <v>1069</v>
      </c>
      <c r="MAX2" s="112"/>
      <c r="MAY2" s="112"/>
      <c r="MAZ2" s="3"/>
      <c r="MBE2" s="112" t="s">
        <v>1069</v>
      </c>
      <c r="MBF2" s="112"/>
      <c r="MBG2" s="112"/>
      <c r="MBH2" s="3"/>
      <c r="MBM2" s="112" t="s">
        <v>1069</v>
      </c>
      <c r="MBN2" s="112"/>
      <c r="MBO2" s="112"/>
      <c r="MBP2" s="3"/>
      <c r="MBU2" s="112" t="s">
        <v>1069</v>
      </c>
      <c r="MBV2" s="112"/>
      <c r="MBW2" s="112"/>
      <c r="MBX2" s="3"/>
      <c r="MCC2" s="112" t="s">
        <v>1069</v>
      </c>
      <c r="MCD2" s="112"/>
      <c r="MCE2" s="112"/>
      <c r="MCF2" s="3"/>
      <c r="MCK2" s="112" t="s">
        <v>1069</v>
      </c>
      <c r="MCL2" s="112"/>
      <c r="MCM2" s="112"/>
      <c r="MCN2" s="3"/>
      <c r="MCS2" s="112" t="s">
        <v>1069</v>
      </c>
      <c r="MCT2" s="112"/>
      <c r="MCU2" s="112"/>
      <c r="MCV2" s="3"/>
      <c r="MDA2" s="112" t="s">
        <v>1069</v>
      </c>
      <c r="MDB2" s="112"/>
      <c r="MDC2" s="112"/>
      <c r="MDD2" s="3"/>
      <c r="MDI2" s="112" t="s">
        <v>1069</v>
      </c>
      <c r="MDJ2" s="112"/>
      <c r="MDK2" s="112"/>
      <c r="MDL2" s="3"/>
      <c r="MDQ2" s="112" t="s">
        <v>1069</v>
      </c>
      <c r="MDR2" s="112"/>
      <c r="MDS2" s="112"/>
      <c r="MDT2" s="3"/>
      <c r="MDY2" s="112" t="s">
        <v>1069</v>
      </c>
      <c r="MDZ2" s="112"/>
      <c r="MEA2" s="112"/>
      <c r="MEB2" s="3"/>
      <c r="MEG2" s="112" t="s">
        <v>1069</v>
      </c>
      <c r="MEH2" s="112"/>
      <c r="MEI2" s="112"/>
      <c r="MEJ2" s="3"/>
      <c r="MEO2" s="112" t="s">
        <v>1069</v>
      </c>
      <c r="MEP2" s="112"/>
      <c r="MEQ2" s="112"/>
      <c r="MER2" s="3"/>
      <c r="MEW2" s="112" t="s">
        <v>1069</v>
      </c>
      <c r="MEX2" s="112"/>
      <c r="MEY2" s="112"/>
      <c r="MEZ2" s="3"/>
      <c r="MFE2" s="112" t="s">
        <v>1069</v>
      </c>
      <c r="MFF2" s="112"/>
      <c r="MFG2" s="112"/>
      <c r="MFH2" s="3"/>
      <c r="MFM2" s="112" t="s">
        <v>1069</v>
      </c>
      <c r="MFN2" s="112"/>
      <c r="MFO2" s="112"/>
      <c r="MFP2" s="3"/>
      <c r="MFU2" s="112" t="s">
        <v>1069</v>
      </c>
      <c r="MFV2" s="112"/>
      <c r="MFW2" s="112"/>
      <c r="MFX2" s="3"/>
      <c r="MGC2" s="112" t="s">
        <v>1069</v>
      </c>
      <c r="MGD2" s="112"/>
      <c r="MGE2" s="112"/>
      <c r="MGF2" s="3"/>
      <c r="MGK2" s="112" t="s">
        <v>1069</v>
      </c>
      <c r="MGL2" s="112"/>
      <c r="MGM2" s="112"/>
      <c r="MGN2" s="3"/>
      <c r="MGS2" s="112" t="s">
        <v>1069</v>
      </c>
      <c r="MGT2" s="112"/>
      <c r="MGU2" s="112"/>
      <c r="MGV2" s="3"/>
      <c r="MHA2" s="112" t="s">
        <v>1069</v>
      </c>
      <c r="MHB2" s="112"/>
      <c r="MHC2" s="112"/>
      <c r="MHD2" s="3"/>
      <c r="MHI2" s="112" t="s">
        <v>1069</v>
      </c>
      <c r="MHJ2" s="112"/>
      <c r="MHK2" s="112"/>
      <c r="MHL2" s="3"/>
      <c r="MHQ2" s="112" t="s">
        <v>1069</v>
      </c>
      <c r="MHR2" s="112"/>
      <c r="MHS2" s="112"/>
      <c r="MHT2" s="3"/>
      <c r="MHY2" s="112" t="s">
        <v>1069</v>
      </c>
      <c r="MHZ2" s="112"/>
      <c r="MIA2" s="112"/>
      <c r="MIB2" s="3"/>
      <c r="MIG2" s="112" t="s">
        <v>1069</v>
      </c>
      <c r="MIH2" s="112"/>
      <c r="MII2" s="112"/>
      <c r="MIJ2" s="3"/>
      <c r="MIO2" s="112" t="s">
        <v>1069</v>
      </c>
      <c r="MIP2" s="112"/>
      <c r="MIQ2" s="112"/>
      <c r="MIR2" s="3"/>
      <c r="MIW2" s="112" t="s">
        <v>1069</v>
      </c>
      <c r="MIX2" s="112"/>
      <c r="MIY2" s="112"/>
      <c r="MIZ2" s="3"/>
      <c r="MJE2" s="112" t="s">
        <v>1069</v>
      </c>
      <c r="MJF2" s="112"/>
      <c r="MJG2" s="112"/>
      <c r="MJH2" s="3"/>
      <c r="MJM2" s="112" t="s">
        <v>1069</v>
      </c>
      <c r="MJN2" s="112"/>
      <c r="MJO2" s="112"/>
      <c r="MJP2" s="3"/>
      <c r="MJU2" s="112" t="s">
        <v>1069</v>
      </c>
      <c r="MJV2" s="112"/>
      <c r="MJW2" s="112"/>
      <c r="MJX2" s="3"/>
      <c r="MKC2" s="112" t="s">
        <v>1069</v>
      </c>
      <c r="MKD2" s="112"/>
      <c r="MKE2" s="112"/>
      <c r="MKF2" s="3"/>
      <c r="MKK2" s="112" t="s">
        <v>1069</v>
      </c>
      <c r="MKL2" s="112"/>
      <c r="MKM2" s="112"/>
      <c r="MKN2" s="3"/>
      <c r="MKS2" s="112" t="s">
        <v>1069</v>
      </c>
      <c r="MKT2" s="112"/>
      <c r="MKU2" s="112"/>
      <c r="MKV2" s="3"/>
      <c r="MLA2" s="112" t="s">
        <v>1069</v>
      </c>
      <c r="MLB2" s="112"/>
      <c r="MLC2" s="112"/>
      <c r="MLD2" s="3"/>
      <c r="MLI2" s="112" t="s">
        <v>1069</v>
      </c>
      <c r="MLJ2" s="112"/>
      <c r="MLK2" s="112"/>
      <c r="MLL2" s="3"/>
      <c r="MLQ2" s="112" t="s">
        <v>1069</v>
      </c>
      <c r="MLR2" s="112"/>
      <c r="MLS2" s="112"/>
      <c r="MLT2" s="3"/>
      <c r="MLY2" s="112" t="s">
        <v>1069</v>
      </c>
      <c r="MLZ2" s="112"/>
      <c r="MMA2" s="112"/>
      <c r="MMB2" s="3"/>
      <c r="MMG2" s="112" t="s">
        <v>1069</v>
      </c>
      <c r="MMH2" s="112"/>
      <c r="MMI2" s="112"/>
      <c r="MMJ2" s="3"/>
      <c r="MMO2" s="112" t="s">
        <v>1069</v>
      </c>
      <c r="MMP2" s="112"/>
      <c r="MMQ2" s="112"/>
      <c r="MMR2" s="3"/>
      <c r="MMW2" s="112" t="s">
        <v>1069</v>
      </c>
      <c r="MMX2" s="112"/>
      <c r="MMY2" s="112"/>
      <c r="MMZ2" s="3"/>
      <c r="MNE2" s="112" t="s">
        <v>1069</v>
      </c>
      <c r="MNF2" s="112"/>
      <c r="MNG2" s="112"/>
      <c r="MNH2" s="3"/>
      <c r="MNM2" s="112" t="s">
        <v>1069</v>
      </c>
      <c r="MNN2" s="112"/>
      <c r="MNO2" s="112"/>
      <c r="MNP2" s="3"/>
      <c r="MNU2" s="112" t="s">
        <v>1069</v>
      </c>
      <c r="MNV2" s="112"/>
      <c r="MNW2" s="112"/>
      <c r="MNX2" s="3"/>
      <c r="MOC2" s="112" t="s">
        <v>1069</v>
      </c>
      <c r="MOD2" s="112"/>
      <c r="MOE2" s="112"/>
      <c r="MOF2" s="3"/>
      <c r="MOK2" s="112" t="s">
        <v>1069</v>
      </c>
      <c r="MOL2" s="112"/>
      <c r="MOM2" s="112"/>
      <c r="MON2" s="3"/>
      <c r="MOS2" s="112" t="s">
        <v>1069</v>
      </c>
      <c r="MOT2" s="112"/>
      <c r="MOU2" s="112"/>
      <c r="MOV2" s="3"/>
      <c r="MPA2" s="112" t="s">
        <v>1069</v>
      </c>
      <c r="MPB2" s="112"/>
      <c r="MPC2" s="112"/>
      <c r="MPD2" s="3"/>
      <c r="MPI2" s="112" t="s">
        <v>1069</v>
      </c>
      <c r="MPJ2" s="112"/>
      <c r="MPK2" s="112"/>
      <c r="MPL2" s="3"/>
      <c r="MPQ2" s="112" t="s">
        <v>1069</v>
      </c>
      <c r="MPR2" s="112"/>
      <c r="MPS2" s="112"/>
      <c r="MPT2" s="3"/>
      <c r="MPY2" s="112" t="s">
        <v>1069</v>
      </c>
      <c r="MPZ2" s="112"/>
      <c r="MQA2" s="112"/>
      <c r="MQB2" s="3"/>
      <c r="MQG2" s="112" t="s">
        <v>1069</v>
      </c>
      <c r="MQH2" s="112"/>
      <c r="MQI2" s="112"/>
      <c r="MQJ2" s="3"/>
      <c r="MQO2" s="112" t="s">
        <v>1069</v>
      </c>
      <c r="MQP2" s="112"/>
      <c r="MQQ2" s="112"/>
      <c r="MQR2" s="3"/>
      <c r="MQW2" s="112" t="s">
        <v>1069</v>
      </c>
      <c r="MQX2" s="112"/>
      <c r="MQY2" s="112"/>
      <c r="MQZ2" s="3"/>
      <c r="MRE2" s="112" t="s">
        <v>1069</v>
      </c>
      <c r="MRF2" s="112"/>
      <c r="MRG2" s="112"/>
      <c r="MRH2" s="3"/>
      <c r="MRM2" s="112" t="s">
        <v>1069</v>
      </c>
      <c r="MRN2" s="112"/>
      <c r="MRO2" s="112"/>
      <c r="MRP2" s="3"/>
      <c r="MRU2" s="112" t="s">
        <v>1069</v>
      </c>
      <c r="MRV2" s="112"/>
      <c r="MRW2" s="112"/>
      <c r="MRX2" s="3"/>
      <c r="MSC2" s="112" t="s">
        <v>1069</v>
      </c>
      <c r="MSD2" s="112"/>
      <c r="MSE2" s="112"/>
      <c r="MSF2" s="3"/>
      <c r="MSK2" s="112" t="s">
        <v>1069</v>
      </c>
      <c r="MSL2" s="112"/>
      <c r="MSM2" s="112"/>
      <c r="MSN2" s="3"/>
      <c r="MSS2" s="112" t="s">
        <v>1069</v>
      </c>
      <c r="MST2" s="112"/>
      <c r="MSU2" s="112"/>
      <c r="MSV2" s="3"/>
      <c r="MTA2" s="112" t="s">
        <v>1069</v>
      </c>
      <c r="MTB2" s="112"/>
      <c r="MTC2" s="112"/>
      <c r="MTD2" s="3"/>
      <c r="MTI2" s="112" t="s">
        <v>1069</v>
      </c>
      <c r="MTJ2" s="112"/>
      <c r="MTK2" s="112"/>
      <c r="MTL2" s="3"/>
      <c r="MTQ2" s="112" t="s">
        <v>1069</v>
      </c>
      <c r="MTR2" s="112"/>
      <c r="MTS2" s="112"/>
      <c r="MTT2" s="3"/>
      <c r="MTY2" s="112" t="s">
        <v>1069</v>
      </c>
      <c r="MTZ2" s="112"/>
      <c r="MUA2" s="112"/>
      <c r="MUB2" s="3"/>
      <c r="MUG2" s="112" t="s">
        <v>1069</v>
      </c>
      <c r="MUH2" s="112"/>
      <c r="MUI2" s="112"/>
      <c r="MUJ2" s="3"/>
      <c r="MUO2" s="112" t="s">
        <v>1069</v>
      </c>
      <c r="MUP2" s="112"/>
      <c r="MUQ2" s="112"/>
      <c r="MUR2" s="3"/>
      <c r="MUW2" s="112" t="s">
        <v>1069</v>
      </c>
      <c r="MUX2" s="112"/>
      <c r="MUY2" s="112"/>
      <c r="MUZ2" s="3"/>
      <c r="MVE2" s="112" t="s">
        <v>1069</v>
      </c>
      <c r="MVF2" s="112"/>
      <c r="MVG2" s="112"/>
      <c r="MVH2" s="3"/>
      <c r="MVM2" s="112" t="s">
        <v>1069</v>
      </c>
      <c r="MVN2" s="112"/>
      <c r="MVO2" s="112"/>
      <c r="MVP2" s="3"/>
      <c r="MVU2" s="112" t="s">
        <v>1069</v>
      </c>
      <c r="MVV2" s="112"/>
      <c r="MVW2" s="112"/>
      <c r="MVX2" s="3"/>
      <c r="MWC2" s="112" t="s">
        <v>1069</v>
      </c>
      <c r="MWD2" s="112"/>
      <c r="MWE2" s="112"/>
      <c r="MWF2" s="3"/>
      <c r="MWK2" s="112" t="s">
        <v>1069</v>
      </c>
      <c r="MWL2" s="112"/>
      <c r="MWM2" s="112"/>
      <c r="MWN2" s="3"/>
      <c r="MWS2" s="112" t="s">
        <v>1069</v>
      </c>
      <c r="MWT2" s="112"/>
      <c r="MWU2" s="112"/>
      <c r="MWV2" s="3"/>
      <c r="MXA2" s="112" t="s">
        <v>1069</v>
      </c>
      <c r="MXB2" s="112"/>
      <c r="MXC2" s="112"/>
      <c r="MXD2" s="3"/>
      <c r="MXI2" s="112" t="s">
        <v>1069</v>
      </c>
      <c r="MXJ2" s="112"/>
      <c r="MXK2" s="112"/>
      <c r="MXL2" s="3"/>
      <c r="MXQ2" s="112" t="s">
        <v>1069</v>
      </c>
      <c r="MXR2" s="112"/>
      <c r="MXS2" s="112"/>
      <c r="MXT2" s="3"/>
      <c r="MXY2" s="112" t="s">
        <v>1069</v>
      </c>
      <c r="MXZ2" s="112"/>
      <c r="MYA2" s="112"/>
      <c r="MYB2" s="3"/>
      <c r="MYG2" s="112" t="s">
        <v>1069</v>
      </c>
      <c r="MYH2" s="112"/>
      <c r="MYI2" s="112"/>
      <c r="MYJ2" s="3"/>
      <c r="MYO2" s="112" t="s">
        <v>1069</v>
      </c>
      <c r="MYP2" s="112"/>
      <c r="MYQ2" s="112"/>
      <c r="MYR2" s="3"/>
      <c r="MYW2" s="112" t="s">
        <v>1069</v>
      </c>
      <c r="MYX2" s="112"/>
      <c r="MYY2" s="112"/>
      <c r="MYZ2" s="3"/>
      <c r="MZE2" s="112" t="s">
        <v>1069</v>
      </c>
      <c r="MZF2" s="112"/>
      <c r="MZG2" s="112"/>
      <c r="MZH2" s="3"/>
      <c r="MZM2" s="112" t="s">
        <v>1069</v>
      </c>
      <c r="MZN2" s="112"/>
      <c r="MZO2" s="112"/>
      <c r="MZP2" s="3"/>
      <c r="MZU2" s="112" t="s">
        <v>1069</v>
      </c>
      <c r="MZV2" s="112"/>
      <c r="MZW2" s="112"/>
      <c r="MZX2" s="3"/>
      <c r="NAC2" s="112" t="s">
        <v>1069</v>
      </c>
      <c r="NAD2" s="112"/>
      <c r="NAE2" s="112"/>
      <c r="NAF2" s="3"/>
      <c r="NAK2" s="112" t="s">
        <v>1069</v>
      </c>
      <c r="NAL2" s="112"/>
      <c r="NAM2" s="112"/>
      <c r="NAN2" s="3"/>
      <c r="NAS2" s="112" t="s">
        <v>1069</v>
      </c>
      <c r="NAT2" s="112"/>
      <c r="NAU2" s="112"/>
      <c r="NAV2" s="3"/>
      <c r="NBA2" s="112" t="s">
        <v>1069</v>
      </c>
      <c r="NBB2" s="112"/>
      <c r="NBC2" s="112"/>
      <c r="NBD2" s="3"/>
      <c r="NBI2" s="112" t="s">
        <v>1069</v>
      </c>
      <c r="NBJ2" s="112"/>
      <c r="NBK2" s="112"/>
      <c r="NBL2" s="3"/>
      <c r="NBQ2" s="112" t="s">
        <v>1069</v>
      </c>
      <c r="NBR2" s="112"/>
      <c r="NBS2" s="112"/>
      <c r="NBT2" s="3"/>
      <c r="NBY2" s="112" t="s">
        <v>1069</v>
      </c>
      <c r="NBZ2" s="112"/>
      <c r="NCA2" s="112"/>
      <c r="NCB2" s="3"/>
      <c r="NCG2" s="112" t="s">
        <v>1069</v>
      </c>
      <c r="NCH2" s="112"/>
      <c r="NCI2" s="112"/>
      <c r="NCJ2" s="3"/>
      <c r="NCO2" s="112" t="s">
        <v>1069</v>
      </c>
      <c r="NCP2" s="112"/>
      <c r="NCQ2" s="112"/>
      <c r="NCR2" s="3"/>
      <c r="NCW2" s="112" t="s">
        <v>1069</v>
      </c>
      <c r="NCX2" s="112"/>
      <c r="NCY2" s="112"/>
      <c r="NCZ2" s="3"/>
      <c r="NDE2" s="112" t="s">
        <v>1069</v>
      </c>
      <c r="NDF2" s="112"/>
      <c r="NDG2" s="112"/>
      <c r="NDH2" s="3"/>
      <c r="NDM2" s="112" t="s">
        <v>1069</v>
      </c>
      <c r="NDN2" s="112"/>
      <c r="NDO2" s="112"/>
      <c r="NDP2" s="3"/>
      <c r="NDU2" s="112" t="s">
        <v>1069</v>
      </c>
      <c r="NDV2" s="112"/>
      <c r="NDW2" s="112"/>
      <c r="NDX2" s="3"/>
      <c r="NEC2" s="112" t="s">
        <v>1069</v>
      </c>
      <c r="NED2" s="112"/>
      <c r="NEE2" s="112"/>
      <c r="NEF2" s="3"/>
      <c r="NEK2" s="112" t="s">
        <v>1069</v>
      </c>
      <c r="NEL2" s="112"/>
      <c r="NEM2" s="112"/>
      <c r="NEN2" s="3"/>
      <c r="NES2" s="112" t="s">
        <v>1069</v>
      </c>
      <c r="NET2" s="112"/>
      <c r="NEU2" s="112"/>
      <c r="NEV2" s="3"/>
      <c r="NFA2" s="112" t="s">
        <v>1069</v>
      </c>
      <c r="NFB2" s="112"/>
      <c r="NFC2" s="112"/>
      <c r="NFD2" s="3"/>
      <c r="NFI2" s="112" t="s">
        <v>1069</v>
      </c>
      <c r="NFJ2" s="112"/>
      <c r="NFK2" s="112"/>
      <c r="NFL2" s="3"/>
      <c r="NFQ2" s="112" t="s">
        <v>1069</v>
      </c>
      <c r="NFR2" s="112"/>
      <c r="NFS2" s="112"/>
      <c r="NFT2" s="3"/>
      <c r="NFY2" s="112" t="s">
        <v>1069</v>
      </c>
      <c r="NFZ2" s="112"/>
      <c r="NGA2" s="112"/>
      <c r="NGB2" s="3"/>
      <c r="NGG2" s="112" t="s">
        <v>1069</v>
      </c>
      <c r="NGH2" s="112"/>
      <c r="NGI2" s="112"/>
      <c r="NGJ2" s="3"/>
      <c r="NGO2" s="112" t="s">
        <v>1069</v>
      </c>
      <c r="NGP2" s="112"/>
      <c r="NGQ2" s="112"/>
      <c r="NGR2" s="3"/>
      <c r="NGW2" s="112" t="s">
        <v>1069</v>
      </c>
      <c r="NGX2" s="112"/>
      <c r="NGY2" s="112"/>
      <c r="NGZ2" s="3"/>
      <c r="NHE2" s="112" t="s">
        <v>1069</v>
      </c>
      <c r="NHF2" s="112"/>
      <c r="NHG2" s="112"/>
      <c r="NHH2" s="3"/>
      <c r="NHM2" s="112" t="s">
        <v>1069</v>
      </c>
      <c r="NHN2" s="112"/>
      <c r="NHO2" s="112"/>
      <c r="NHP2" s="3"/>
      <c r="NHU2" s="112" t="s">
        <v>1069</v>
      </c>
      <c r="NHV2" s="112"/>
      <c r="NHW2" s="112"/>
      <c r="NHX2" s="3"/>
      <c r="NIC2" s="112" t="s">
        <v>1069</v>
      </c>
      <c r="NID2" s="112"/>
      <c r="NIE2" s="112"/>
      <c r="NIF2" s="3"/>
      <c r="NIK2" s="112" t="s">
        <v>1069</v>
      </c>
      <c r="NIL2" s="112"/>
      <c r="NIM2" s="112"/>
      <c r="NIN2" s="3"/>
      <c r="NIS2" s="112" t="s">
        <v>1069</v>
      </c>
      <c r="NIT2" s="112"/>
      <c r="NIU2" s="112"/>
      <c r="NIV2" s="3"/>
      <c r="NJA2" s="112" t="s">
        <v>1069</v>
      </c>
      <c r="NJB2" s="112"/>
      <c r="NJC2" s="112"/>
      <c r="NJD2" s="3"/>
      <c r="NJI2" s="112" t="s">
        <v>1069</v>
      </c>
      <c r="NJJ2" s="112"/>
      <c r="NJK2" s="112"/>
      <c r="NJL2" s="3"/>
      <c r="NJQ2" s="112" t="s">
        <v>1069</v>
      </c>
      <c r="NJR2" s="112"/>
      <c r="NJS2" s="112"/>
      <c r="NJT2" s="3"/>
      <c r="NJY2" s="112" t="s">
        <v>1069</v>
      </c>
      <c r="NJZ2" s="112"/>
      <c r="NKA2" s="112"/>
      <c r="NKB2" s="3"/>
      <c r="NKG2" s="112" t="s">
        <v>1069</v>
      </c>
      <c r="NKH2" s="112"/>
      <c r="NKI2" s="112"/>
      <c r="NKJ2" s="3"/>
      <c r="NKO2" s="112" t="s">
        <v>1069</v>
      </c>
      <c r="NKP2" s="112"/>
      <c r="NKQ2" s="112"/>
      <c r="NKR2" s="3"/>
      <c r="NKW2" s="112" t="s">
        <v>1069</v>
      </c>
      <c r="NKX2" s="112"/>
      <c r="NKY2" s="112"/>
      <c r="NKZ2" s="3"/>
      <c r="NLE2" s="112" t="s">
        <v>1069</v>
      </c>
      <c r="NLF2" s="112"/>
      <c r="NLG2" s="112"/>
      <c r="NLH2" s="3"/>
      <c r="NLM2" s="112" t="s">
        <v>1069</v>
      </c>
      <c r="NLN2" s="112"/>
      <c r="NLO2" s="112"/>
      <c r="NLP2" s="3"/>
      <c r="NLU2" s="112" t="s">
        <v>1069</v>
      </c>
      <c r="NLV2" s="112"/>
      <c r="NLW2" s="112"/>
      <c r="NLX2" s="3"/>
      <c r="NMC2" s="112" t="s">
        <v>1069</v>
      </c>
      <c r="NMD2" s="112"/>
      <c r="NME2" s="112"/>
      <c r="NMF2" s="3"/>
      <c r="NMK2" s="112" t="s">
        <v>1069</v>
      </c>
      <c r="NML2" s="112"/>
      <c r="NMM2" s="112"/>
      <c r="NMN2" s="3"/>
      <c r="NMS2" s="112" t="s">
        <v>1069</v>
      </c>
      <c r="NMT2" s="112"/>
      <c r="NMU2" s="112"/>
      <c r="NMV2" s="3"/>
      <c r="NNA2" s="112" t="s">
        <v>1069</v>
      </c>
      <c r="NNB2" s="112"/>
      <c r="NNC2" s="112"/>
      <c r="NND2" s="3"/>
      <c r="NNI2" s="112" t="s">
        <v>1069</v>
      </c>
      <c r="NNJ2" s="112"/>
      <c r="NNK2" s="112"/>
      <c r="NNL2" s="3"/>
      <c r="NNQ2" s="112" t="s">
        <v>1069</v>
      </c>
      <c r="NNR2" s="112"/>
      <c r="NNS2" s="112"/>
      <c r="NNT2" s="3"/>
      <c r="NNY2" s="112" t="s">
        <v>1069</v>
      </c>
      <c r="NNZ2" s="112"/>
      <c r="NOA2" s="112"/>
      <c r="NOB2" s="3"/>
      <c r="NOG2" s="112" t="s">
        <v>1069</v>
      </c>
      <c r="NOH2" s="112"/>
      <c r="NOI2" s="112"/>
      <c r="NOJ2" s="3"/>
      <c r="NOO2" s="112" t="s">
        <v>1069</v>
      </c>
      <c r="NOP2" s="112"/>
      <c r="NOQ2" s="112"/>
      <c r="NOR2" s="3"/>
      <c r="NOW2" s="112" t="s">
        <v>1069</v>
      </c>
      <c r="NOX2" s="112"/>
      <c r="NOY2" s="112"/>
      <c r="NOZ2" s="3"/>
      <c r="NPE2" s="112" t="s">
        <v>1069</v>
      </c>
      <c r="NPF2" s="112"/>
      <c r="NPG2" s="112"/>
      <c r="NPH2" s="3"/>
      <c r="NPM2" s="112" t="s">
        <v>1069</v>
      </c>
      <c r="NPN2" s="112"/>
      <c r="NPO2" s="112"/>
      <c r="NPP2" s="3"/>
      <c r="NPU2" s="112" t="s">
        <v>1069</v>
      </c>
      <c r="NPV2" s="112"/>
      <c r="NPW2" s="112"/>
      <c r="NPX2" s="3"/>
      <c r="NQC2" s="112" t="s">
        <v>1069</v>
      </c>
      <c r="NQD2" s="112"/>
      <c r="NQE2" s="112"/>
      <c r="NQF2" s="3"/>
      <c r="NQK2" s="112" t="s">
        <v>1069</v>
      </c>
      <c r="NQL2" s="112"/>
      <c r="NQM2" s="112"/>
      <c r="NQN2" s="3"/>
      <c r="NQS2" s="112" t="s">
        <v>1069</v>
      </c>
      <c r="NQT2" s="112"/>
      <c r="NQU2" s="112"/>
      <c r="NQV2" s="3"/>
      <c r="NRA2" s="112" t="s">
        <v>1069</v>
      </c>
      <c r="NRB2" s="112"/>
      <c r="NRC2" s="112"/>
      <c r="NRD2" s="3"/>
      <c r="NRI2" s="112" t="s">
        <v>1069</v>
      </c>
      <c r="NRJ2" s="112"/>
      <c r="NRK2" s="112"/>
      <c r="NRL2" s="3"/>
      <c r="NRQ2" s="112" t="s">
        <v>1069</v>
      </c>
      <c r="NRR2" s="112"/>
      <c r="NRS2" s="112"/>
      <c r="NRT2" s="3"/>
      <c r="NRY2" s="112" t="s">
        <v>1069</v>
      </c>
      <c r="NRZ2" s="112"/>
      <c r="NSA2" s="112"/>
      <c r="NSB2" s="3"/>
      <c r="NSG2" s="112" t="s">
        <v>1069</v>
      </c>
      <c r="NSH2" s="112"/>
      <c r="NSI2" s="112"/>
      <c r="NSJ2" s="3"/>
      <c r="NSO2" s="112" t="s">
        <v>1069</v>
      </c>
      <c r="NSP2" s="112"/>
      <c r="NSQ2" s="112"/>
      <c r="NSR2" s="3"/>
      <c r="NSW2" s="112" t="s">
        <v>1069</v>
      </c>
      <c r="NSX2" s="112"/>
      <c r="NSY2" s="112"/>
      <c r="NSZ2" s="3"/>
      <c r="NTE2" s="112" t="s">
        <v>1069</v>
      </c>
      <c r="NTF2" s="112"/>
      <c r="NTG2" s="112"/>
      <c r="NTH2" s="3"/>
      <c r="NTM2" s="112" t="s">
        <v>1069</v>
      </c>
      <c r="NTN2" s="112"/>
      <c r="NTO2" s="112"/>
      <c r="NTP2" s="3"/>
      <c r="NTU2" s="112" t="s">
        <v>1069</v>
      </c>
      <c r="NTV2" s="112"/>
      <c r="NTW2" s="112"/>
      <c r="NTX2" s="3"/>
      <c r="NUC2" s="112" t="s">
        <v>1069</v>
      </c>
      <c r="NUD2" s="112"/>
      <c r="NUE2" s="112"/>
      <c r="NUF2" s="3"/>
      <c r="NUK2" s="112" t="s">
        <v>1069</v>
      </c>
      <c r="NUL2" s="112"/>
      <c r="NUM2" s="112"/>
      <c r="NUN2" s="3"/>
      <c r="NUS2" s="112" t="s">
        <v>1069</v>
      </c>
      <c r="NUT2" s="112"/>
      <c r="NUU2" s="112"/>
      <c r="NUV2" s="3"/>
      <c r="NVA2" s="112" t="s">
        <v>1069</v>
      </c>
      <c r="NVB2" s="112"/>
      <c r="NVC2" s="112"/>
      <c r="NVD2" s="3"/>
      <c r="NVI2" s="112" t="s">
        <v>1069</v>
      </c>
      <c r="NVJ2" s="112"/>
      <c r="NVK2" s="112"/>
      <c r="NVL2" s="3"/>
      <c r="NVQ2" s="112" t="s">
        <v>1069</v>
      </c>
      <c r="NVR2" s="112"/>
      <c r="NVS2" s="112"/>
      <c r="NVT2" s="3"/>
      <c r="NVY2" s="112" t="s">
        <v>1069</v>
      </c>
      <c r="NVZ2" s="112"/>
      <c r="NWA2" s="112"/>
      <c r="NWB2" s="3"/>
      <c r="NWG2" s="112" t="s">
        <v>1069</v>
      </c>
      <c r="NWH2" s="112"/>
      <c r="NWI2" s="112"/>
      <c r="NWJ2" s="3"/>
      <c r="NWO2" s="112" t="s">
        <v>1069</v>
      </c>
      <c r="NWP2" s="112"/>
      <c r="NWQ2" s="112"/>
      <c r="NWR2" s="3"/>
      <c r="NWW2" s="112" t="s">
        <v>1069</v>
      </c>
      <c r="NWX2" s="112"/>
      <c r="NWY2" s="112"/>
      <c r="NWZ2" s="3"/>
      <c r="NXE2" s="112" t="s">
        <v>1069</v>
      </c>
      <c r="NXF2" s="112"/>
      <c r="NXG2" s="112"/>
      <c r="NXH2" s="3"/>
      <c r="NXM2" s="112" t="s">
        <v>1069</v>
      </c>
      <c r="NXN2" s="112"/>
      <c r="NXO2" s="112"/>
      <c r="NXP2" s="3"/>
      <c r="NXU2" s="112" t="s">
        <v>1069</v>
      </c>
      <c r="NXV2" s="112"/>
      <c r="NXW2" s="112"/>
      <c r="NXX2" s="3"/>
      <c r="NYC2" s="112" t="s">
        <v>1069</v>
      </c>
      <c r="NYD2" s="112"/>
      <c r="NYE2" s="112"/>
      <c r="NYF2" s="3"/>
      <c r="NYK2" s="112" t="s">
        <v>1069</v>
      </c>
      <c r="NYL2" s="112"/>
      <c r="NYM2" s="112"/>
      <c r="NYN2" s="3"/>
      <c r="NYS2" s="112" t="s">
        <v>1069</v>
      </c>
      <c r="NYT2" s="112"/>
      <c r="NYU2" s="112"/>
      <c r="NYV2" s="3"/>
      <c r="NZA2" s="112" t="s">
        <v>1069</v>
      </c>
      <c r="NZB2" s="112"/>
      <c r="NZC2" s="112"/>
      <c r="NZD2" s="3"/>
      <c r="NZI2" s="112" t="s">
        <v>1069</v>
      </c>
      <c r="NZJ2" s="112"/>
      <c r="NZK2" s="112"/>
      <c r="NZL2" s="3"/>
      <c r="NZQ2" s="112" t="s">
        <v>1069</v>
      </c>
      <c r="NZR2" s="112"/>
      <c r="NZS2" s="112"/>
      <c r="NZT2" s="3"/>
      <c r="NZY2" s="112" t="s">
        <v>1069</v>
      </c>
      <c r="NZZ2" s="112"/>
      <c r="OAA2" s="112"/>
      <c r="OAB2" s="3"/>
      <c r="OAG2" s="112" t="s">
        <v>1069</v>
      </c>
      <c r="OAH2" s="112"/>
      <c r="OAI2" s="112"/>
      <c r="OAJ2" s="3"/>
      <c r="OAO2" s="112" t="s">
        <v>1069</v>
      </c>
      <c r="OAP2" s="112"/>
      <c r="OAQ2" s="112"/>
      <c r="OAR2" s="3"/>
      <c r="OAW2" s="112" t="s">
        <v>1069</v>
      </c>
      <c r="OAX2" s="112"/>
      <c r="OAY2" s="112"/>
      <c r="OAZ2" s="3"/>
      <c r="OBE2" s="112" t="s">
        <v>1069</v>
      </c>
      <c r="OBF2" s="112"/>
      <c r="OBG2" s="112"/>
      <c r="OBH2" s="3"/>
      <c r="OBM2" s="112" t="s">
        <v>1069</v>
      </c>
      <c r="OBN2" s="112"/>
      <c r="OBO2" s="112"/>
      <c r="OBP2" s="3"/>
      <c r="OBU2" s="112" t="s">
        <v>1069</v>
      </c>
      <c r="OBV2" s="112"/>
      <c r="OBW2" s="112"/>
      <c r="OBX2" s="3"/>
      <c r="OCC2" s="112" t="s">
        <v>1069</v>
      </c>
      <c r="OCD2" s="112"/>
      <c r="OCE2" s="112"/>
      <c r="OCF2" s="3"/>
      <c r="OCK2" s="112" t="s">
        <v>1069</v>
      </c>
      <c r="OCL2" s="112"/>
      <c r="OCM2" s="112"/>
      <c r="OCN2" s="3"/>
      <c r="OCS2" s="112" t="s">
        <v>1069</v>
      </c>
      <c r="OCT2" s="112"/>
      <c r="OCU2" s="112"/>
      <c r="OCV2" s="3"/>
      <c r="ODA2" s="112" t="s">
        <v>1069</v>
      </c>
      <c r="ODB2" s="112"/>
      <c r="ODC2" s="112"/>
      <c r="ODD2" s="3"/>
      <c r="ODI2" s="112" t="s">
        <v>1069</v>
      </c>
      <c r="ODJ2" s="112"/>
      <c r="ODK2" s="112"/>
      <c r="ODL2" s="3"/>
      <c r="ODQ2" s="112" t="s">
        <v>1069</v>
      </c>
      <c r="ODR2" s="112"/>
      <c r="ODS2" s="112"/>
      <c r="ODT2" s="3"/>
      <c r="ODY2" s="112" t="s">
        <v>1069</v>
      </c>
      <c r="ODZ2" s="112"/>
      <c r="OEA2" s="112"/>
      <c r="OEB2" s="3"/>
      <c r="OEG2" s="112" t="s">
        <v>1069</v>
      </c>
      <c r="OEH2" s="112"/>
      <c r="OEI2" s="112"/>
      <c r="OEJ2" s="3"/>
      <c r="OEO2" s="112" t="s">
        <v>1069</v>
      </c>
      <c r="OEP2" s="112"/>
      <c r="OEQ2" s="112"/>
      <c r="OER2" s="3"/>
      <c r="OEW2" s="112" t="s">
        <v>1069</v>
      </c>
      <c r="OEX2" s="112"/>
      <c r="OEY2" s="112"/>
      <c r="OEZ2" s="3"/>
      <c r="OFE2" s="112" t="s">
        <v>1069</v>
      </c>
      <c r="OFF2" s="112"/>
      <c r="OFG2" s="112"/>
      <c r="OFH2" s="3"/>
      <c r="OFM2" s="112" t="s">
        <v>1069</v>
      </c>
      <c r="OFN2" s="112"/>
      <c r="OFO2" s="112"/>
      <c r="OFP2" s="3"/>
      <c r="OFU2" s="112" t="s">
        <v>1069</v>
      </c>
      <c r="OFV2" s="112"/>
      <c r="OFW2" s="112"/>
      <c r="OFX2" s="3"/>
      <c r="OGC2" s="112" t="s">
        <v>1069</v>
      </c>
      <c r="OGD2" s="112"/>
      <c r="OGE2" s="112"/>
      <c r="OGF2" s="3"/>
      <c r="OGK2" s="112" t="s">
        <v>1069</v>
      </c>
      <c r="OGL2" s="112"/>
      <c r="OGM2" s="112"/>
      <c r="OGN2" s="3"/>
      <c r="OGS2" s="112" t="s">
        <v>1069</v>
      </c>
      <c r="OGT2" s="112"/>
      <c r="OGU2" s="112"/>
      <c r="OGV2" s="3"/>
      <c r="OHA2" s="112" t="s">
        <v>1069</v>
      </c>
      <c r="OHB2" s="112"/>
      <c r="OHC2" s="112"/>
      <c r="OHD2" s="3"/>
      <c r="OHI2" s="112" t="s">
        <v>1069</v>
      </c>
      <c r="OHJ2" s="112"/>
      <c r="OHK2" s="112"/>
      <c r="OHL2" s="3"/>
      <c r="OHQ2" s="112" t="s">
        <v>1069</v>
      </c>
      <c r="OHR2" s="112"/>
      <c r="OHS2" s="112"/>
      <c r="OHT2" s="3"/>
      <c r="OHY2" s="112" t="s">
        <v>1069</v>
      </c>
      <c r="OHZ2" s="112"/>
      <c r="OIA2" s="112"/>
      <c r="OIB2" s="3"/>
      <c r="OIG2" s="112" t="s">
        <v>1069</v>
      </c>
      <c r="OIH2" s="112"/>
      <c r="OII2" s="112"/>
      <c r="OIJ2" s="3"/>
      <c r="OIO2" s="112" t="s">
        <v>1069</v>
      </c>
      <c r="OIP2" s="112"/>
      <c r="OIQ2" s="112"/>
      <c r="OIR2" s="3"/>
      <c r="OIW2" s="112" t="s">
        <v>1069</v>
      </c>
      <c r="OIX2" s="112"/>
      <c r="OIY2" s="112"/>
      <c r="OIZ2" s="3"/>
      <c r="OJE2" s="112" t="s">
        <v>1069</v>
      </c>
      <c r="OJF2" s="112"/>
      <c r="OJG2" s="112"/>
      <c r="OJH2" s="3"/>
      <c r="OJM2" s="112" t="s">
        <v>1069</v>
      </c>
      <c r="OJN2" s="112"/>
      <c r="OJO2" s="112"/>
      <c r="OJP2" s="3"/>
      <c r="OJU2" s="112" t="s">
        <v>1069</v>
      </c>
      <c r="OJV2" s="112"/>
      <c r="OJW2" s="112"/>
      <c r="OJX2" s="3"/>
      <c r="OKC2" s="112" t="s">
        <v>1069</v>
      </c>
      <c r="OKD2" s="112"/>
      <c r="OKE2" s="112"/>
      <c r="OKF2" s="3"/>
      <c r="OKK2" s="112" t="s">
        <v>1069</v>
      </c>
      <c r="OKL2" s="112"/>
      <c r="OKM2" s="112"/>
      <c r="OKN2" s="3"/>
      <c r="OKS2" s="112" t="s">
        <v>1069</v>
      </c>
      <c r="OKT2" s="112"/>
      <c r="OKU2" s="112"/>
      <c r="OKV2" s="3"/>
      <c r="OLA2" s="112" t="s">
        <v>1069</v>
      </c>
      <c r="OLB2" s="112"/>
      <c r="OLC2" s="112"/>
      <c r="OLD2" s="3"/>
      <c r="OLI2" s="112" t="s">
        <v>1069</v>
      </c>
      <c r="OLJ2" s="112"/>
      <c r="OLK2" s="112"/>
      <c r="OLL2" s="3"/>
      <c r="OLQ2" s="112" t="s">
        <v>1069</v>
      </c>
      <c r="OLR2" s="112"/>
      <c r="OLS2" s="112"/>
      <c r="OLT2" s="3"/>
      <c r="OLY2" s="112" t="s">
        <v>1069</v>
      </c>
      <c r="OLZ2" s="112"/>
      <c r="OMA2" s="112"/>
      <c r="OMB2" s="3"/>
      <c r="OMG2" s="112" t="s">
        <v>1069</v>
      </c>
      <c r="OMH2" s="112"/>
      <c r="OMI2" s="112"/>
      <c r="OMJ2" s="3"/>
      <c r="OMO2" s="112" t="s">
        <v>1069</v>
      </c>
      <c r="OMP2" s="112"/>
      <c r="OMQ2" s="112"/>
      <c r="OMR2" s="3"/>
      <c r="OMW2" s="112" t="s">
        <v>1069</v>
      </c>
      <c r="OMX2" s="112"/>
      <c r="OMY2" s="112"/>
      <c r="OMZ2" s="3"/>
      <c r="ONE2" s="112" t="s">
        <v>1069</v>
      </c>
      <c r="ONF2" s="112"/>
      <c r="ONG2" s="112"/>
      <c r="ONH2" s="3"/>
      <c r="ONM2" s="112" t="s">
        <v>1069</v>
      </c>
      <c r="ONN2" s="112"/>
      <c r="ONO2" s="112"/>
      <c r="ONP2" s="3"/>
      <c r="ONU2" s="112" t="s">
        <v>1069</v>
      </c>
      <c r="ONV2" s="112"/>
      <c r="ONW2" s="112"/>
      <c r="ONX2" s="3"/>
      <c r="OOC2" s="112" t="s">
        <v>1069</v>
      </c>
      <c r="OOD2" s="112"/>
      <c r="OOE2" s="112"/>
      <c r="OOF2" s="3"/>
      <c r="OOK2" s="112" t="s">
        <v>1069</v>
      </c>
      <c r="OOL2" s="112"/>
      <c r="OOM2" s="112"/>
      <c r="OON2" s="3"/>
      <c r="OOS2" s="112" t="s">
        <v>1069</v>
      </c>
      <c r="OOT2" s="112"/>
      <c r="OOU2" s="112"/>
      <c r="OOV2" s="3"/>
      <c r="OPA2" s="112" t="s">
        <v>1069</v>
      </c>
      <c r="OPB2" s="112"/>
      <c r="OPC2" s="112"/>
      <c r="OPD2" s="3"/>
      <c r="OPI2" s="112" t="s">
        <v>1069</v>
      </c>
      <c r="OPJ2" s="112"/>
      <c r="OPK2" s="112"/>
      <c r="OPL2" s="3"/>
      <c r="OPQ2" s="112" t="s">
        <v>1069</v>
      </c>
      <c r="OPR2" s="112"/>
      <c r="OPS2" s="112"/>
      <c r="OPT2" s="3"/>
      <c r="OPY2" s="112" t="s">
        <v>1069</v>
      </c>
      <c r="OPZ2" s="112"/>
      <c r="OQA2" s="112"/>
      <c r="OQB2" s="3"/>
      <c r="OQG2" s="112" t="s">
        <v>1069</v>
      </c>
      <c r="OQH2" s="112"/>
      <c r="OQI2" s="112"/>
      <c r="OQJ2" s="3"/>
      <c r="OQO2" s="112" t="s">
        <v>1069</v>
      </c>
      <c r="OQP2" s="112"/>
      <c r="OQQ2" s="112"/>
      <c r="OQR2" s="3"/>
      <c r="OQW2" s="112" t="s">
        <v>1069</v>
      </c>
      <c r="OQX2" s="112"/>
      <c r="OQY2" s="112"/>
      <c r="OQZ2" s="3"/>
      <c r="ORE2" s="112" t="s">
        <v>1069</v>
      </c>
      <c r="ORF2" s="112"/>
      <c r="ORG2" s="112"/>
      <c r="ORH2" s="3"/>
      <c r="ORM2" s="112" t="s">
        <v>1069</v>
      </c>
      <c r="ORN2" s="112"/>
      <c r="ORO2" s="112"/>
      <c r="ORP2" s="3"/>
      <c r="ORU2" s="112" t="s">
        <v>1069</v>
      </c>
      <c r="ORV2" s="112"/>
      <c r="ORW2" s="112"/>
      <c r="ORX2" s="3"/>
      <c r="OSC2" s="112" t="s">
        <v>1069</v>
      </c>
      <c r="OSD2" s="112"/>
      <c r="OSE2" s="112"/>
      <c r="OSF2" s="3"/>
      <c r="OSK2" s="112" t="s">
        <v>1069</v>
      </c>
      <c r="OSL2" s="112"/>
      <c r="OSM2" s="112"/>
      <c r="OSN2" s="3"/>
      <c r="OSS2" s="112" t="s">
        <v>1069</v>
      </c>
      <c r="OST2" s="112"/>
      <c r="OSU2" s="112"/>
      <c r="OSV2" s="3"/>
      <c r="OTA2" s="112" t="s">
        <v>1069</v>
      </c>
      <c r="OTB2" s="112"/>
      <c r="OTC2" s="112"/>
      <c r="OTD2" s="3"/>
      <c r="OTI2" s="112" t="s">
        <v>1069</v>
      </c>
      <c r="OTJ2" s="112"/>
      <c r="OTK2" s="112"/>
      <c r="OTL2" s="3"/>
      <c r="OTQ2" s="112" t="s">
        <v>1069</v>
      </c>
      <c r="OTR2" s="112"/>
      <c r="OTS2" s="112"/>
      <c r="OTT2" s="3"/>
      <c r="OTY2" s="112" t="s">
        <v>1069</v>
      </c>
      <c r="OTZ2" s="112"/>
      <c r="OUA2" s="112"/>
      <c r="OUB2" s="3"/>
      <c r="OUG2" s="112" t="s">
        <v>1069</v>
      </c>
      <c r="OUH2" s="112"/>
      <c r="OUI2" s="112"/>
      <c r="OUJ2" s="3"/>
      <c r="OUO2" s="112" t="s">
        <v>1069</v>
      </c>
      <c r="OUP2" s="112"/>
      <c r="OUQ2" s="112"/>
      <c r="OUR2" s="3"/>
      <c r="OUW2" s="112" t="s">
        <v>1069</v>
      </c>
      <c r="OUX2" s="112"/>
      <c r="OUY2" s="112"/>
      <c r="OUZ2" s="3"/>
      <c r="OVE2" s="112" t="s">
        <v>1069</v>
      </c>
      <c r="OVF2" s="112"/>
      <c r="OVG2" s="112"/>
      <c r="OVH2" s="3"/>
      <c r="OVM2" s="112" t="s">
        <v>1069</v>
      </c>
      <c r="OVN2" s="112"/>
      <c r="OVO2" s="112"/>
      <c r="OVP2" s="3"/>
      <c r="OVU2" s="112" t="s">
        <v>1069</v>
      </c>
      <c r="OVV2" s="112"/>
      <c r="OVW2" s="112"/>
      <c r="OVX2" s="3"/>
      <c r="OWC2" s="112" t="s">
        <v>1069</v>
      </c>
      <c r="OWD2" s="112"/>
      <c r="OWE2" s="112"/>
      <c r="OWF2" s="3"/>
      <c r="OWK2" s="112" t="s">
        <v>1069</v>
      </c>
      <c r="OWL2" s="112"/>
      <c r="OWM2" s="112"/>
      <c r="OWN2" s="3"/>
      <c r="OWS2" s="112" t="s">
        <v>1069</v>
      </c>
      <c r="OWT2" s="112"/>
      <c r="OWU2" s="112"/>
      <c r="OWV2" s="3"/>
      <c r="OXA2" s="112" t="s">
        <v>1069</v>
      </c>
      <c r="OXB2" s="112"/>
      <c r="OXC2" s="112"/>
      <c r="OXD2" s="3"/>
      <c r="OXI2" s="112" t="s">
        <v>1069</v>
      </c>
      <c r="OXJ2" s="112"/>
      <c r="OXK2" s="112"/>
      <c r="OXL2" s="3"/>
      <c r="OXQ2" s="112" t="s">
        <v>1069</v>
      </c>
      <c r="OXR2" s="112"/>
      <c r="OXS2" s="112"/>
      <c r="OXT2" s="3"/>
      <c r="OXY2" s="112" t="s">
        <v>1069</v>
      </c>
      <c r="OXZ2" s="112"/>
      <c r="OYA2" s="112"/>
      <c r="OYB2" s="3"/>
      <c r="OYG2" s="112" t="s">
        <v>1069</v>
      </c>
      <c r="OYH2" s="112"/>
      <c r="OYI2" s="112"/>
      <c r="OYJ2" s="3"/>
      <c r="OYO2" s="112" t="s">
        <v>1069</v>
      </c>
      <c r="OYP2" s="112"/>
      <c r="OYQ2" s="112"/>
      <c r="OYR2" s="3"/>
      <c r="OYW2" s="112" t="s">
        <v>1069</v>
      </c>
      <c r="OYX2" s="112"/>
      <c r="OYY2" s="112"/>
      <c r="OYZ2" s="3"/>
      <c r="OZE2" s="112" t="s">
        <v>1069</v>
      </c>
      <c r="OZF2" s="112"/>
      <c r="OZG2" s="112"/>
      <c r="OZH2" s="3"/>
      <c r="OZM2" s="112" t="s">
        <v>1069</v>
      </c>
      <c r="OZN2" s="112"/>
      <c r="OZO2" s="112"/>
      <c r="OZP2" s="3"/>
      <c r="OZU2" s="112" t="s">
        <v>1069</v>
      </c>
      <c r="OZV2" s="112"/>
      <c r="OZW2" s="112"/>
      <c r="OZX2" s="3"/>
      <c r="PAC2" s="112" t="s">
        <v>1069</v>
      </c>
      <c r="PAD2" s="112"/>
      <c r="PAE2" s="112"/>
      <c r="PAF2" s="3"/>
      <c r="PAK2" s="112" t="s">
        <v>1069</v>
      </c>
      <c r="PAL2" s="112"/>
      <c r="PAM2" s="112"/>
      <c r="PAN2" s="3"/>
      <c r="PAS2" s="112" t="s">
        <v>1069</v>
      </c>
      <c r="PAT2" s="112"/>
      <c r="PAU2" s="112"/>
      <c r="PAV2" s="3"/>
      <c r="PBA2" s="112" t="s">
        <v>1069</v>
      </c>
      <c r="PBB2" s="112"/>
      <c r="PBC2" s="112"/>
      <c r="PBD2" s="3"/>
      <c r="PBI2" s="112" t="s">
        <v>1069</v>
      </c>
      <c r="PBJ2" s="112"/>
      <c r="PBK2" s="112"/>
      <c r="PBL2" s="3"/>
      <c r="PBQ2" s="112" t="s">
        <v>1069</v>
      </c>
      <c r="PBR2" s="112"/>
      <c r="PBS2" s="112"/>
      <c r="PBT2" s="3"/>
      <c r="PBY2" s="112" t="s">
        <v>1069</v>
      </c>
      <c r="PBZ2" s="112"/>
      <c r="PCA2" s="112"/>
      <c r="PCB2" s="3"/>
      <c r="PCG2" s="112" t="s">
        <v>1069</v>
      </c>
      <c r="PCH2" s="112"/>
      <c r="PCI2" s="112"/>
      <c r="PCJ2" s="3"/>
      <c r="PCO2" s="112" t="s">
        <v>1069</v>
      </c>
      <c r="PCP2" s="112"/>
      <c r="PCQ2" s="112"/>
      <c r="PCR2" s="3"/>
      <c r="PCW2" s="112" t="s">
        <v>1069</v>
      </c>
      <c r="PCX2" s="112"/>
      <c r="PCY2" s="112"/>
      <c r="PCZ2" s="3"/>
      <c r="PDE2" s="112" t="s">
        <v>1069</v>
      </c>
      <c r="PDF2" s="112"/>
      <c r="PDG2" s="112"/>
      <c r="PDH2" s="3"/>
      <c r="PDM2" s="112" t="s">
        <v>1069</v>
      </c>
      <c r="PDN2" s="112"/>
      <c r="PDO2" s="112"/>
      <c r="PDP2" s="3"/>
      <c r="PDU2" s="112" t="s">
        <v>1069</v>
      </c>
      <c r="PDV2" s="112"/>
      <c r="PDW2" s="112"/>
      <c r="PDX2" s="3"/>
      <c r="PEC2" s="112" t="s">
        <v>1069</v>
      </c>
      <c r="PED2" s="112"/>
      <c r="PEE2" s="112"/>
      <c r="PEF2" s="3"/>
      <c r="PEK2" s="112" t="s">
        <v>1069</v>
      </c>
      <c r="PEL2" s="112"/>
      <c r="PEM2" s="112"/>
      <c r="PEN2" s="3"/>
      <c r="PES2" s="112" t="s">
        <v>1069</v>
      </c>
      <c r="PET2" s="112"/>
      <c r="PEU2" s="112"/>
      <c r="PEV2" s="3"/>
      <c r="PFA2" s="112" t="s">
        <v>1069</v>
      </c>
      <c r="PFB2" s="112"/>
      <c r="PFC2" s="112"/>
      <c r="PFD2" s="3"/>
      <c r="PFI2" s="112" t="s">
        <v>1069</v>
      </c>
      <c r="PFJ2" s="112"/>
      <c r="PFK2" s="112"/>
      <c r="PFL2" s="3"/>
      <c r="PFQ2" s="112" t="s">
        <v>1069</v>
      </c>
      <c r="PFR2" s="112"/>
      <c r="PFS2" s="112"/>
      <c r="PFT2" s="3"/>
      <c r="PFY2" s="112" t="s">
        <v>1069</v>
      </c>
      <c r="PFZ2" s="112"/>
      <c r="PGA2" s="112"/>
      <c r="PGB2" s="3"/>
      <c r="PGG2" s="112" t="s">
        <v>1069</v>
      </c>
      <c r="PGH2" s="112"/>
      <c r="PGI2" s="112"/>
      <c r="PGJ2" s="3"/>
      <c r="PGO2" s="112" t="s">
        <v>1069</v>
      </c>
      <c r="PGP2" s="112"/>
      <c r="PGQ2" s="112"/>
      <c r="PGR2" s="3"/>
      <c r="PGW2" s="112" t="s">
        <v>1069</v>
      </c>
      <c r="PGX2" s="112"/>
      <c r="PGY2" s="112"/>
      <c r="PGZ2" s="3"/>
      <c r="PHE2" s="112" t="s">
        <v>1069</v>
      </c>
      <c r="PHF2" s="112"/>
      <c r="PHG2" s="112"/>
      <c r="PHH2" s="3"/>
      <c r="PHM2" s="112" t="s">
        <v>1069</v>
      </c>
      <c r="PHN2" s="112"/>
      <c r="PHO2" s="112"/>
      <c r="PHP2" s="3"/>
      <c r="PHU2" s="112" t="s">
        <v>1069</v>
      </c>
      <c r="PHV2" s="112"/>
      <c r="PHW2" s="112"/>
      <c r="PHX2" s="3"/>
      <c r="PIC2" s="112" t="s">
        <v>1069</v>
      </c>
      <c r="PID2" s="112"/>
      <c r="PIE2" s="112"/>
      <c r="PIF2" s="3"/>
      <c r="PIK2" s="112" t="s">
        <v>1069</v>
      </c>
      <c r="PIL2" s="112"/>
      <c r="PIM2" s="112"/>
      <c r="PIN2" s="3"/>
      <c r="PIS2" s="112" t="s">
        <v>1069</v>
      </c>
      <c r="PIT2" s="112"/>
      <c r="PIU2" s="112"/>
      <c r="PIV2" s="3"/>
      <c r="PJA2" s="112" t="s">
        <v>1069</v>
      </c>
      <c r="PJB2" s="112"/>
      <c r="PJC2" s="112"/>
      <c r="PJD2" s="3"/>
      <c r="PJI2" s="112" t="s">
        <v>1069</v>
      </c>
      <c r="PJJ2" s="112"/>
      <c r="PJK2" s="112"/>
      <c r="PJL2" s="3"/>
      <c r="PJQ2" s="112" t="s">
        <v>1069</v>
      </c>
      <c r="PJR2" s="112"/>
      <c r="PJS2" s="112"/>
      <c r="PJT2" s="3"/>
      <c r="PJY2" s="112" t="s">
        <v>1069</v>
      </c>
      <c r="PJZ2" s="112"/>
      <c r="PKA2" s="112"/>
      <c r="PKB2" s="3"/>
      <c r="PKG2" s="112" t="s">
        <v>1069</v>
      </c>
      <c r="PKH2" s="112"/>
      <c r="PKI2" s="112"/>
      <c r="PKJ2" s="3"/>
      <c r="PKO2" s="112" t="s">
        <v>1069</v>
      </c>
      <c r="PKP2" s="112"/>
      <c r="PKQ2" s="112"/>
      <c r="PKR2" s="3"/>
      <c r="PKW2" s="112" t="s">
        <v>1069</v>
      </c>
      <c r="PKX2" s="112"/>
      <c r="PKY2" s="112"/>
      <c r="PKZ2" s="3"/>
      <c r="PLE2" s="112" t="s">
        <v>1069</v>
      </c>
      <c r="PLF2" s="112"/>
      <c r="PLG2" s="112"/>
      <c r="PLH2" s="3"/>
      <c r="PLM2" s="112" t="s">
        <v>1069</v>
      </c>
      <c r="PLN2" s="112"/>
      <c r="PLO2" s="112"/>
      <c r="PLP2" s="3"/>
      <c r="PLU2" s="112" t="s">
        <v>1069</v>
      </c>
      <c r="PLV2" s="112"/>
      <c r="PLW2" s="112"/>
      <c r="PLX2" s="3"/>
      <c r="PMC2" s="112" t="s">
        <v>1069</v>
      </c>
      <c r="PMD2" s="112"/>
      <c r="PME2" s="112"/>
      <c r="PMF2" s="3"/>
      <c r="PMK2" s="112" t="s">
        <v>1069</v>
      </c>
      <c r="PML2" s="112"/>
      <c r="PMM2" s="112"/>
      <c r="PMN2" s="3"/>
      <c r="PMS2" s="112" t="s">
        <v>1069</v>
      </c>
      <c r="PMT2" s="112"/>
      <c r="PMU2" s="112"/>
      <c r="PMV2" s="3"/>
      <c r="PNA2" s="112" t="s">
        <v>1069</v>
      </c>
      <c r="PNB2" s="112"/>
      <c r="PNC2" s="112"/>
      <c r="PND2" s="3"/>
      <c r="PNI2" s="112" t="s">
        <v>1069</v>
      </c>
      <c r="PNJ2" s="112"/>
      <c r="PNK2" s="112"/>
      <c r="PNL2" s="3"/>
      <c r="PNQ2" s="112" t="s">
        <v>1069</v>
      </c>
      <c r="PNR2" s="112"/>
      <c r="PNS2" s="112"/>
      <c r="PNT2" s="3"/>
      <c r="PNY2" s="112" t="s">
        <v>1069</v>
      </c>
      <c r="PNZ2" s="112"/>
      <c r="POA2" s="112"/>
      <c r="POB2" s="3"/>
      <c r="POG2" s="112" t="s">
        <v>1069</v>
      </c>
      <c r="POH2" s="112"/>
      <c r="POI2" s="112"/>
      <c r="POJ2" s="3"/>
      <c r="POO2" s="112" t="s">
        <v>1069</v>
      </c>
      <c r="POP2" s="112"/>
      <c r="POQ2" s="112"/>
      <c r="POR2" s="3"/>
      <c r="POW2" s="112" t="s">
        <v>1069</v>
      </c>
      <c r="POX2" s="112"/>
      <c r="POY2" s="112"/>
      <c r="POZ2" s="3"/>
      <c r="PPE2" s="112" t="s">
        <v>1069</v>
      </c>
      <c r="PPF2" s="112"/>
      <c r="PPG2" s="112"/>
      <c r="PPH2" s="3"/>
      <c r="PPM2" s="112" t="s">
        <v>1069</v>
      </c>
      <c r="PPN2" s="112"/>
      <c r="PPO2" s="112"/>
      <c r="PPP2" s="3"/>
      <c r="PPU2" s="112" t="s">
        <v>1069</v>
      </c>
      <c r="PPV2" s="112"/>
      <c r="PPW2" s="112"/>
      <c r="PPX2" s="3"/>
      <c r="PQC2" s="112" t="s">
        <v>1069</v>
      </c>
      <c r="PQD2" s="112"/>
      <c r="PQE2" s="112"/>
      <c r="PQF2" s="3"/>
      <c r="PQK2" s="112" t="s">
        <v>1069</v>
      </c>
      <c r="PQL2" s="112"/>
      <c r="PQM2" s="112"/>
      <c r="PQN2" s="3"/>
      <c r="PQS2" s="112" t="s">
        <v>1069</v>
      </c>
      <c r="PQT2" s="112"/>
      <c r="PQU2" s="112"/>
      <c r="PQV2" s="3"/>
      <c r="PRA2" s="112" t="s">
        <v>1069</v>
      </c>
      <c r="PRB2" s="112"/>
      <c r="PRC2" s="112"/>
      <c r="PRD2" s="3"/>
      <c r="PRI2" s="112" t="s">
        <v>1069</v>
      </c>
      <c r="PRJ2" s="112"/>
      <c r="PRK2" s="112"/>
      <c r="PRL2" s="3"/>
      <c r="PRQ2" s="112" t="s">
        <v>1069</v>
      </c>
      <c r="PRR2" s="112"/>
      <c r="PRS2" s="112"/>
      <c r="PRT2" s="3"/>
      <c r="PRY2" s="112" t="s">
        <v>1069</v>
      </c>
      <c r="PRZ2" s="112"/>
      <c r="PSA2" s="112"/>
      <c r="PSB2" s="3"/>
      <c r="PSG2" s="112" t="s">
        <v>1069</v>
      </c>
      <c r="PSH2" s="112"/>
      <c r="PSI2" s="112"/>
      <c r="PSJ2" s="3"/>
      <c r="PSO2" s="112" t="s">
        <v>1069</v>
      </c>
      <c r="PSP2" s="112"/>
      <c r="PSQ2" s="112"/>
      <c r="PSR2" s="3"/>
      <c r="PSW2" s="112" t="s">
        <v>1069</v>
      </c>
      <c r="PSX2" s="112"/>
      <c r="PSY2" s="112"/>
      <c r="PSZ2" s="3"/>
      <c r="PTE2" s="112" t="s">
        <v>1069</v>
      </c>
      <c r="PTF2" s="112"/>
      <c r="PTG2" s="112"/>
      <c r="PTH2" s="3"/>
      <c r="PTM2" s="112" t="s">
        <v>1069</v>
      </c>
      <c r="PTN2" s="112"/>
      <c r="PTO2" s="112"/>
      <c r="PTP2" s="3"/>
      <c r="PTU2" s="112" t="s">
        <v>1069</v>
      </c>
      <c r="PTV2" s="112"/>
      <c r="PTW2" s="112"/>
      <c r="PTX2" s="3"/>
      <c r="PUC2" s="112" t="s">
        <v>1069</v>
      </c>
      <c r="PUD2" s="112"/>
      <c r="PUE2" s="112"/>
      <c r="PUF2" s="3"/>
      <c r="PUK2" s="112" t="s">
        <v>1069</v>
      </c>
      <c r="PUL2" s="112"/>
      <c r="PUM2" s="112"/>
      <c r="PUN2" s="3"/>
      <c r="PUS2" s="112" t="s">
        <v>1069</v>
      </c>
      <c r="PUT2" s="112"/>
      <c r="PUU2" s="112"/>
      <c r="PUV2" s="3"/>
      <c r="PVA2" s="112" t="s">
        <v>1069</v>
      </c>
      <c r="PVB2" s="112"/>
      <c r="PVC2" s="112"/>
      <c r="PVD2" s="3"/>
      <c r="PVI2" s="112" t="s">
        <v>1069</v>
      </c>
      <c r="PVJ2" s="112"/>
      <c r="PVK2" s="112"/>
      <c r="PVL2" s="3"/>
      <c r="PVQ2" s="112" t="s">
        <v>1069</v>
      </c>
      <c r="PVR2" s="112"/>
      <c r="PVS2" s="112"/>
      <c r="PVT2" s="3"/>
      <c r="PVY2" s="112" t="s">
        <v>1069</v>
      </c>
      <c r="PVZ2" s="112"/>
      <c r="PWA2" s="112"/>
      <c r="PWB2" s="3"/>
      <c r="PWG2" s="112" t="s">
        <v>1069</v>
      </c>
      <c r="PWH2" s="112"/>
      <c r="PWI2" s="112"/>
      <c r="PWJ2" s="3"/>
      <c r="PWO2" s="112" t="s">
        <v>1069</v>
      </c>
      <c r="PWP2" s="112"/>
      <c r="PWQ2" s="112"/>
      <c r="PWR2" s="3"/>
      <c r="PWW2" s="112" t="s">
        <v>1069</v>
      </c>
      <c r="PWX2" s="112"/>
      <c r="PWY2" s="112"/>
      <c r="PWZ2" s="3"/>
      <c r="PXE2" s="112" t="s">
        <v>1069</v>
      </c>
      <c r="PXF2" s="112"/>
      <c r="PXG2" s="112"/>
      <c r="PXH2" s="3"/>
      <c r="PXM2" s="112" t="s">
        <v>1069</v>
      </c>
      <c r="PXN2" s="112"/>
      <c r="PXO2" s="112"/>
      <c r="PXP2" s="3"/>
      <c r="PXU2" s="112" t="s">
        <v>1069</v>
      </c>
      <c r="PXV2" s="112"/>
      <c r="PXW2" s="112"/>
      <c r="PXX2" s="3"/>
      <c r="PYC2" s="112" t="s">
        <v>1069</v>
      </c>
      <c r="PYD2" s="112"/>
      <c r="PYE2" s="112"/>
      <c r="PYF2" s="3"/>
      <c r="PYK2" s="112" t="s">
        <v>1069</v>
      </c>
      <c r="PYL2" s="112"/>
      <c r="PYM2" s="112"/>
      <c r="PYN2" s="3"/>
      <c r="PYS2" s="112" t="s">
        <v>1069</v>
      </c>
      <c r="PYT2" s="112"/>
      <c r="PYU2" s="112"/>
      <c r="PYV2" s="3"/>
      <c r="PZA2" s="112" t="s">
        <v>1069</v>
      </c>
      <c r="PZB2" s="112"/>
      <c r="PZC2" s="112"/>
      <c r="PZD2" s="3"/>
      <c r="PZI2" s="112" t="s">
        <v>1069</v>
      </c>
      <c r="PZJ2" s="112"/>
      <c r="PZK2" s="112"/>
      <c r="PZL2" s="3"/>
      <c r="PZQ2" s="112" t="s">
        <v>1069</v>
      </c>
      <c r="PZR2" s="112"/>
      <c r="PZS2" s="112"/>
      <c r="PZT2" s="3"/>
      <c r="PZY2" s="112" t="s">
        <v>1069</v>
      </c>
      <c r="PZZ2" s="112"/>
      <c r="QAA2" s="112"/>
      <c r="QAB2" s="3"/>
      <c r="QAG2" s="112" t="s">
        <v>1069</v>
      </c>
      <c r="QAH2" s="112"/>
      <c r="QAI2" s="112"/>
      <c r="QAJ2" s="3"/>
      <c r="QAO2" s="112" t="s">
        <v>1069</v>
      </c>
      <c r="QAP2" s="112"/>
      <c r="QAQ2" s="112"/>
      <c r="QAR2" s="3"/>
      <c r="QAW2" s="112" t="s">
        <v>1069</v>
      </c>
      <c r="QAX2" s="112"/>
      <c r="QAY2" s="112"/>
      <c r="QAZ2" s="3"/>
      <c r="QBE2" s="112" t="s">
        <v>1069</v>
      </c>
      <c r="QBF2" s="112"/>
      <c r="QBG2" s="112"/>
      <c r="QBH2" s="3"/>
      <c r="QBM2" s="112" t="s">
        <v>1069</v>
      </c>
      <c r="QBN2" s="112"/>
      <c r="QBO2" s="112"/>
      <c r="QBP2" s="3"/>
      <c r="QBU2" s="112" t="s">
        <v>1069</v>
      </c>
      <c r="QBV2" s="112"/>
      <c r="QBW2" s="112"/>
      <c r="QBX2" s="3"/>
      <c r="QCC2" s="112" t="s">
        <v>1069</v>
      </c>
      <c r="QCD2" s="112"/>
      <c r="QCE2" s="112"/>
      <c r="QCF2" s="3"/>
      <c r="QCK2" s="112" t="s">
        <v>1069</v>
      </c>
      <c r="QCL2" s="112"/>
      <c r="QCM2" s="112"/>
      <c r="QCN2" s="3"/>
      <c r="QCS2" s="112" t="s">
        <v>1069</v>
      </c>
      <c r="QCT2" s="112"/>
      <c r="QCU2" s="112"/>
      <c r="QCV2" s="3"/>
      <c r="QDA2" s="112" t="s">
        <v>1069</v>
      </c>
      <c r="QDB2" s="112"/>
      <c r="QDC2" s="112"/>
      <c r="QDD2" s="3"/>
      <c r="QDI2" s="112" t="s">
        <v>1069</v>
      </c>
      <c r="QDJ2" s="112"/>
      <c r="QDK2" s="112"/>
      <c r="QDL2" s="3"/>
      <c r="QDQ2" s="112" t="s">
        <v>1069</v>
      </c>
      <c r="QDR2" s="112"/>
      <c r="QDS2" s="112"/>
      <c r="QDT2" s="3"/>
      <c r="QDY2" s="112" t="s">
        <v>1069</v>
      </c>
      <c r="QDZ2" s="112"/>
      <c r="QEA2" s="112"/>
      <c r="QEB2" s="3"/>
      <c r="QEG2" s="112" t="s">
        <v>1069</v>
      </c>
      <c r="QEH2" s="112"/>
      <c r="QEI2" s="112"/>
      <c r="QEJ2" s="3"/>
      <c r="QEO2" s="112" t="s">
        <v>1069</v>
      </c>
      <c r="QEP2" s="112"/>
      <c r="QEQ2" s="112"/>
      <c r="QER2" s="3"/>
      <c r="QEW2" s="112" t="s">
        <v>1069</v>
      </c>
      <c r="QEX2" s="112"/>
      <c r="QEY2" s="112"/>
      <c r="QEZ2" s="3"/>
      <c r="QFE2" s="112" t="s">
        <v>1069</v>
      </c>
      <c r="QFF2" s="112"/>
      <c r="QFG2" s="112"/>
      <c r="QFH2" s="3"/>
      <c r="QFM2" s="112" t="s">
        <v>1069</v>
      </c>
      <c r="QFN2" s="112"/>
      <c r="QFO2" s="112"/>
      <c r="QFP2" s="3"/>
      <c r="QFU2" s="112" t="s">
        <v>1069</v>
      </c>
      <c r="QFV2" s="112"/>
      <c r="QFW2" s="112"/>
      <c r="QFX2" s="3"/>
      <c r="QGC2" s="112" t="s">
        <v>1069</v>
      </c>
      <c r="QGD2" s="112"/>
      <c r="QGE2" s="112"/>
      <c r="QGF2" s="3"/>
      <c r="QGK2" s="112" t="s">
        <v>1069</v>
      </c>
      <c r="QGL2" s="112"/>
      <c r="QGM2" s="112"/>
      <c r="QGN2" s="3"/>
      <c r="QGS2" s="112" t="s">
        <v>1069</v>
      </c>
      <c r="QGT2" s="112"/>
      <c r="QGU2" s="112"/>
      <c r="QGV2" s="3"/>
      <c r="QHA2" s="112" t="s">
        <v>1069</v>
      </c>
      <c r="QHB2" s="112"/>
      <c r="QHC2" s="112"/>
      <c r="QHD2" s="3"/>
      <c r="QHI2" s="112" t="s">
        <v>1069</v>
      </c>
      <c r="QHJ2" s="112"/>
      <c r="QHK2" s="112"/>
      <c r="QHL2" s="3"/>
      <c r="QHQ2" s="112" t="s">
        <v>1069</v>
      </c>
      <c r="QHR2" s="112"/>
      <c r="QHS2" s="112"/>
      <c r="QHT2" s="3"/>
      <c r="QHY2" s="112" t="s">
        <v>1069</v>
      </c>
      <c r="QHZ2" s="112"/>
      <c r="QIA2" s="112"/>
      <c r="QIB2" s="3"/>
      <c r="QIG2" s="112" t="s">
        <v>1069</v>
      </c>
      <c r="QIH2" s="112"/>
      <c r="QII2" s="112"/>
      <c r="QIJ2" s="3"/>
      <c r="QIO2" s="112" t="s">
        <v>1069</v>
      </c>
      <c r="QIP2" s="112"/>
      <c r="QIQ2" s="112"/>
      <c r="QIR2" s="3"/>
      <c r="QIW2" s="112" t="s">
        <v>1069</v>
      </c>
      <c r="QIX2" s="112"/>
      <c r="QIY2" s="112"/>
      <c r="QIZ2" s="3"/>
      <c r="QJE2" s="112" t="s">
        <v>1069</v>
      </c>
      <c r="QJF2" s="112"/>
      <c r="QJG2" s="112"/>
      <c r="QJH2" s="3"/>
      <c r="QJM2" s="112" t="s">
        <v>1069</v>
      </c>
      <c r="QJN2" s="112"/>
      <c r="QJO2" s="112"/>
      <c r="QJP2" s="3"/>
      <c r="QJU2" s="112" t="s">
        <v>1069</v>
      </c>
      <c r="QJV2" s="112"/>
      <c r="QJW2" s="112"/>
      <c r="QJX2" s="3"/>
      <c r="QKC2" s="112" t="s">
        <v>1069</v>
      </c>
      <c r="QKD2" s="112"/>
      <c r="QKE2" s="112"/>
      <c r="QKF2" s="3"/>
      <c r="QKK2" s="112" t="s">
        <v>1069</v>
      </c>
      <c r="QKL2" s="112"/>
      <c r="QKM2" s="112"/>
      <c r="QKN2" s="3"/>
      <c r="QKS2" s="112" t="s">
        <v>1069</v>
      </c>
      <c r="QKT2" s="112"/>
      <c r="QKU2" s="112"/>
      <c r="QKV2" s="3"/>
      <c r="QLA2" s="112" t="s">
        <v>1069</v>
      </c>
      <c r="QLB2" s="112"/>
      <c r="QLC2" s="112"/>
      <c r="QLD2" s="3"/>
      <c r="QLI2" s="112" t="s">
        <v>1069</v>
      </c>
      <c r="QLJ2" s="112"/>
      <c r="QLK2" s="112"/>
      <c r="QLL2" s="3"/>
      <c r="QLQ2" s="112" t="s">
        <v>1069</v>
      </c>
      <c r="QLR2" s="112"/>
      <c r="QLS2" s="112"/>
      <c r="QLT2" s="3"/>
      <c r="QLY2" s="112" t="s">
        <v>1069</v>
      </c>
      <c r="QLZ2" s="112"/>
      <c r="QMA2" s="112"/>
      <c r="QMB2" s="3"/>
      <c r="QMG2" s="112" t="s">
        <v>1069</v>
      </c>
      <c r="QMH2" s="112"/>
      <c r="QMI2" s="112"/>
      <c r="QMJ2" s="3"/>
      <c r="QMO2" s="112" t="s">
        <v>1069</v>
      </c>
      <c r="QMP2" s="112"/>
      <c r="QMQ2" s="112"/>
      <c r="QMR2" s="3"/>
      <c r="QMW2" s="112" t="s">
        <v>1069</v>
      </c>
      <c r="QMX2" s="112"/>
      <c r="QMY2" s="112"/>
      <c r="QMZ2" s="3"/>
      <c r="QNE2" s="112" t="s">
        <v>1069</v>
      </c>
      <c r="QNF2" s="112"/>
      <c r="QNG2" s="112"/>
      <c r="QNH2" s="3"/>
      <c r="QNM2" s="112" t="s">
        <v>1069</v>
      </c>
      <c r="QNN2" s="112"/>
      <c r="QNO2" s="112"/>
      <c r="QNP2" s="3"/>
      <c r="QNU2" s="112" t="s">
        <v>1069</v>
      </c>
      <c r="QNV2" s="112"/>
      <c r="QNW2" s="112"/>
      <c r="QNX2" s="3"/>
      <c r="QOC2" s="112" t="s">
        <v>1069</v>
      </c>
      <c r="QOD2" s="112"/>
      <c r="QOE2" s="112"/>
      <c r="QOF2" s="3"/>
      <c r="QOK2" s="112" t="s">
        <v>1069</v>
      </c>
      <c r="QOL2" s="112"/>
      <c r="QOM2" s="112"/>
      <c r="QON2" s="3"/>
      <c r="QOS2" s="112" t="s">
        <v>1069</v>
      </c>
      <c r="QOT2" s="112"/>
      <c r="QOU2" s="112"/>
      <c r="QOV2" s="3"/>
      <c r="QPA2" s="112" t="s">
        <v>1069</v>
      </c>
      <c r="QPB2" s="112"/>
      <c r="QPC2" s="112"/>
      <c r="QPD2" s="3"/>
      <c r="QPI2" s="112" t="s">
        <v>1069</v>
      </c>
      <c r="QPJ2" s="112"/>
      <c r="QPK2" s="112"/>
      <c r="QPL2" s="3"/>
      <c r="QPQ2" s="112" t="s">
        <v>1069</v>
      </c>
      <c r="QPR2" s="112"/>
      <c r="QPS2" s="112"/>
      <c r="QPT2" s="3"/>
      <c r="QPY2" s="112" t="s">
        <v>1069</v>
      </c>
      <c r="QPZ2" s="112"/>
      <c r="QQA2" s="112"/>
      <c r="QQB2" s="3"/>
      <c r="QQG2" s="112" t="s">
        <v>1069</v>
      </c>
      <c r="QQH2" s="112"/>
      <c r="QQI2" s="112"/>
      <c r="QQJ2" s="3"/>
      <c r="QQO2" s="112" t="s">
        <v>1069</v>
      </c>
      <c r="QQP2" s="112"/>
      <c r="QQQ2" s="112"/>
      <c r="QQR2" s="3"/>
      <c r="QQW2" s="112" t="s">
        <v>1069</v>
      </c>
      <c r="QQX2" s="112"/>
      <c r="QQY2" s="112"/>
      <c r="QQZ2" s="3"/>
      <c r="QRE2" s="112" t="s">
        <v>1069</v>
      </c>
      <c r="QRF2" s="112"/>
      <c r="QRG2" s="112"/>
      <c r="QRH2" s="3"/>
      <c r="QRM2" s="112" t="s">
        <v>1069</v>
      </c>
      <c r="QRN2" s="112"/>
      <c r="QRO2" s="112"/>
      <c r="QRP2" s="3"/>
      <c r="QRU2" s="112" t="s">
        <v>1069</v>
      </c>
      <c r="QRV2" s="112"/>
      <c r="QRW2" s="112"/>
      <c r="QRX2" s="3"/>
      <c r="QSC2" s="112" t="s">
        <v>1069</v>
      </c>
      <c r="QSD2" s="112"/>
      <c r="QSE2" s="112"/>
      <c r="QSF2" s="3"/>
      <c r="QSK2" s="112" t="s">
        <v>1069</v>
      </c>
      <c r="QSL2" s="112"/>
      <c r="QSM2" s="112"/>
      <c r="QSN2" s="3"/>
      <c r="QSS2" s="112" t="s">
        <v>1069</v>
      </c>
      <c r="QST2" s="112"/>
      <c r="QSU2" s="112"/>
      <c r="QSV2" s="3"/>
      <c r="QTA2" s="112" t="s">
        <v>1069</v>
      </c>
      <c r="QTB2" s="112"/>
      <c r="QTC2" s="112"/>
      <c r="QTD2" s="3"/>
      <c r="QTI2" s="112" t="s">
        <v>1069</v>
      </c>
      <c r="QTJ2" s="112"/>
      <c r="QTK2" s="112"/>
      <c r="QTL2" s="3"/>
      <c r="QTQ2" s="112" t="s">
        <v>1069</v>
      </c>
      <c r="QTR2" s="112"/>
      <c r="QTS2" s="112"/>
      <c r="QTT2" s="3"/>
      <c r="QTY2" s="112" t="s">
        <v>1069</v>
      </c>
      <c r="QTZ2" s="112"/>
      <c r="QUA2" s="112"/>
      <c r="QUB2" s="3"/>
      <c r="QUG2" s="112" t="s">
        <v>1069</v>
      </c>
      <c r="QUH2" s="112"/>
      <c r="QUI2" s="112"/>
      <c r="QUJ2" s="3"/>
      <c r="QUO2" s="112" t="s">
        <v>1069</v>
      </c>
      <c r="QUP2" s="112"/>
      <c r="QUQ2" s="112"/>
      <c r="QUR2" s="3"/>
      <c r="QUW2" s="112" t="s">
        <v>1069</v>
      </c>
      <c r="QUX2" s="112"/>
      <c r="QUY2" s="112"/>
      <c r="QUZ2" s="3"/>
      <c r="QVE2" s="112" t="s">
        <v>1069</v>
      </c>
      <c r="QVF2" s="112"/>
      <c r="QVG2" s="112"/>
      <c r="QVH2" s="3"/>
      <c r="QVM2" s="112" t="s">
        <v>1069</v>
      </c>
      <c r="QVN2" s="112"/>
      <c r="QVO2" s="112"/>
      <c r="QVP2" s="3"/>
      <c r="QVU2" s="112" t="s">
        <v>1069</v>
      </c>
      <c r="QVV2" s="112"/>
      <c r="QVW2" s="112"/>
      <c r="QVX2" s="3"/>
      <c r="QWC2" s="112" t="s">
        <v>1069</v>
      </c>
      <c r="QWD2" s="112"/>
      <c r="QWE2" s="112"/>
      <c r="QWF2" s="3"/>
      <c r="QWK2" s="112" t="s">
        <v>1069</v>
      </c>
      <c r="QWL2" s="112"/>
      <c r="QWM2" s="112"/>
      <c r="QWN2" s="3"/>
      <c r="QWS2" s="112" t="s">
        <v>1069</v>
      </c>
      <c r="QWT2" s="112"/>
      <c r="QWU2" s="112"/>
      <c r="QWV2" s="3"/>
      <c r="QXA2" s="112" t="s">
        <v>1069</v>
      </c>
      <c r="QXB2" s="112"/>
      <c r="QXC2" s="112"/>
      <c r="QXD2" s="3"/>
      <c r="QXI2" s="112" t="s">
        <v>1069</v>
      </c>
      <c r="QXJ2" s="112"/>
      <c r="QXK2" s="112"/>
      <c r="QXL2" s="3"/>
      <c r="QXQ2" s="112" t="s">
        <v>1069</v>
      </c>
      <c r="QXR2" s="112"/>
      <c r="QXS2" s="112"/>
      <c r="QXT2" s="3"/>
      <c r="QXY2" s="112" t="s">
        <v>1069</v>
      </c>
      <c r="QXZ2" s="112"/>
      <c r="QYA2" s="112"/>
      <c r="QYB2" s="3"/>
      <c r="QYG2" s="112" t="s">
        <v>1069</v>
      </c>
      <c r="QYH2" s="112"/>
      <c r="QYI2" s="112"/>
      <c r="QYJ2" s="3"/>
      <c r="QYO2" s="112" t="s">
        <v>1069</v>
      </c>
      <c r="QYP2" s="112"/>
      <c r="QYQ2" s="112"/>
      <c r="QYR2" s="3"/>
      <c r="QYW2" s="112" t="s">
        <v>1069</v>
      </c>
      <c r="QYX2" s="112"/>
      <c r="QYY2" s="112"/>
      <c r="QYZ2" s="3"/>
      <c r="QZE2" s="112" t="s">
        <v>1069</v>
      </c>
      <c r="QZF2" s="112"/>
      <c r="QZG2" s="112"/>
      <c r="QZH2" s="3"/>
      <c r="QZM2" s="112" t="s">
        <v>1069</v>
      </c>
      <c r="QZN2" s="112"/>
      <c r="QZO2" s="112"/>
      <c r="QZP2" s="3"/>
      <c r="QZU2" s="112" t="s">
        <v>1069</v>
      </c>
      <c r="QZV2" s="112"/>
      <c r="QZW2" s="112"/>
      <c r="QZX2" s="3"/>
      <c r="RAC2" s="112" t="s">
        <v>1069</v>
      </c>
      <c r="RAD2" s="112"/>
      <c r="RAE2" s="112"/>
      <c r="RAF2" s="3"/>
      <c r="RAK2" s="112" t="s">
        <v>1069</v>
      </c>
      <c r="RAL2" s="112"/>
      <c r="RAM2" s="112"/>
      <c r="RAN2" s="3"/>
      <c r="RAS2" s="112" t="s">
        <v>1069</v>
      </c>
      <c r="RAT2" s="112"/>
      <c r="RAU2" s="112"/>
      <c r="RAV2" s="3"/>
      <c r="RBA2" s="112" t="s">
        <v>1069</v>
      </c>
      <c r="RBB2" s="112"/>
      <c r="RBC2" s="112"/>
      <c r="RBD2" s="3"/>
      <c r="RBI2" s="112" t="s">
        <v>1069</v>
      </c>
      <c r="RBJ2" s="112"/>
      <c r="RBK2" s="112"/>
      <c r="RBL2" s="3"/>
      <c r="RBQ2" s="112" t="s">
        <v>1069</v>
      </c>
      <c r="RBR2" s="112"/>
      <c r="RBS2" s="112"/>
      <c r="RBT2" s="3"/>
      <c r="RBY2" s="112" t="s">
        <v>1069</v>
      </c>
      <c r="RBZ2" s="112"/>
      <c r="RCA2" s="112"/>
      <c r="RCB2" s="3"/>
      <c r="RCG2" s="112" t="s">
        <v>1069</v>
      </c>
      <c r="RCH2" s="112"/>
      <c r="RCI2" s="112"/>
      <c r="RCJ2" s="3"/>
      <c r="RCO2" s="112" t="s">
        <v>1069</v>
      </c>
      <c r="RCP2" s="112"/>
      <c r="RCQ2" s="112"/>
      <c r="RCR2" s="3"/>
      <c r="RCW2" s="112" t="s">
        <v>1069</v>
      </c>
      <c r="RCX2" s="112"/>
      <c r="RCY2" s="112"/>
      <c r="RCZ2" s="3"/>
      <c r="RDE2" s="112" t="s">
        <v>1069</v>
      </c>
      <c r="RDF2" s="112"/>
      <c r="RDG2" s="112"/>
      <c r="RDH2" s="3"/>
      <c r="RDM2" s="112" t="s">
        <v>1069</v>
      </c>
      <c r="RDN2" s="112"/>
      <c r="RDO2" s="112"/>
      <c r="RDP2" s="3"/>
      <c r="RDU2" s="112" t="s">
        <v>1069</v>
      </c>
      <c r="RDV2" s="112"/>
      <c r="RDW2" s="112"/>
      <c r="RDX2" s="3"/>
      <c r="REC2" s="112" t="s">
        <v>1069</v>
      </c>
      <c r="RED2" s="112"/>
      <c r="REE2" s="112"/>
      <c r="REF2" s="3"/>
      <c r="REK2" s="112" t="s">
        <v>1069</v>
      </c>
      <c r="REL2" s="112"/>
      <c r="REM2" s="112"/>
      <c r="REN2" s="3"/>
      <c r="RES2" s="112" t="s">
        <v>1069</v>
      </c>
      <c r="RET2" s="112"/>
      <c r="REU2" s="112"/>
      <c r="REV2" s="3"/>
      <c r="RFA2" s="112" t="s">
        <v>1069</v>
      </c>
      <c r="RFB2" s="112"/>
      <c r="RFC2" s="112"/>
      <c r="RFD2" s="3"/>
      <c r="RFI2" s="112" t="s">
        <v>1069</v>
      </c>
      <c r="RFJ2" s="112"/>
      <c r="RFK2" s="112"/>
      <c r="RFL2" s="3"/>
      <c r="RFQ2" s="112" t="s">
        <v>1069</v>
      </c>
      <c r="RFR2" s="112"/>
      <c r="RFS2" s="112"/>
      <c r="RFT2" s="3"/>
      <c r="RFY2" s="112" t="s">
        <v>1069</v>
      </c>
      <c r="RFZ2" s="112"/>
      <c r="RGA2" s="112"/>
      <c r="RGB2" s="3"/>
      <c r="RGG2" s="112" t="s">
        <v>1069</v>
      </c>
      <c r="RGH2" s="112"/>
      <c r="RGI2" s="112"/>
      <c r="RGJ2" s="3"/>
      <c r="RGO2" s="112" t="s">
        <v>1069</v>
      </c>
      <c r="RGP2" s="112"/>
      <c r="RGQ2" s="112"/>
      <c r="RGR2" s="3"/>
      <c r="RGW2" s="112" t="s">
        <v>1069</v>
      </c>
      <c r="RGX2" s="112"/>
      <c r="RGY2" s="112"/>
      <c r="RGZ2" s="3"/>
      <c r="RHE2" s="112" t="s">
        <v>1069</v>
      </c>
      <c r="RHF2" s="112"/>
      <c r="RHG2" s="112"/>
      <c r="RHH2" s="3"/>
      <c r="RHM2" s="112" t="s">
        <v>1069</v>
      </c>
      <c r="RHN2" s="112"/>
      <c r="RHO2" s="112"/>
      <c r="RHP2" s="3"/>
      <c r="RHU2" s="112" t="s">
        <v>1069</v>
      </c>
      <c r="RHV2" s="112"/>
      <c r="RHW2" s="112"/>
      <c r="RHX2" s="3"/>
      <c r="RIC2" s="112" t="s">
        <v>1069</v>
      </c>
      <c r="RID2" s="112"/>
      <c r="RIE2" s="112"/>
      <c r="RIF2" s="3"/>
      <c r="RIK2" s="112" t="s">
        <v>1069</v>
      </c>
      <c r="RIL2" s="112"/>
      <c r="RIM2" s="112"/>
      <c r="RIN2" s="3"/>
      <c r="RIS2" s="112" t="s">
        <v>1069</v>
      </c>
      <c r="RIT2" s="112"/>
      <c r="RIU2" s="112"/>
      <c r="RIV2" s="3"/>
      <c r="RJA2" s="112" t="s">
        <v>1069</v>
      </c>
      <c r="RJB2" s="112"/>
      <c r="RJC2" s="112"/>
      <c r="RJD2" s="3"/>
      <c r="RJI2" s="112" t="s">
        <v>1069</v>
      </c>
      <c r="RJJ2" s="112"/>
      <c r="RJK2" s="112"/>
      <c r="RJL2" s="3"/>
      <c r="RJQ2" s="112" t="s">
        <v>1069</v>
      </c>
      <c r="RJR2" s="112"/>
      <c r="RJS2" s="112"/>
      <c r="RJT2" s="3"/>
      <c r="RJY2" s="112" t="s">
        <v>1069</v>
      </c>
      <c r="RJZ2" s="112"/>
      <c r="RKA2" s="112"/>
      <c r="RKB2" s="3"/>
      <c r="RKG2" s="112" t="s">
        <v>1069</v>
      </c>
      <c r="RKH2" s="112"/>
      <c r="RKI2" s="112"/>
      <c r="RKJ2" s="3"/>
      <c r="RKO2" s="112" t="s">
        <v>1069</v>
      </c>
      <c r="RKP2" s="112"/>
      <c r="RKQ2" s="112"/>
      <c r="RKR2" s="3"/>
      <c r="RKW2" s="112" t="s">
        <v>1069</v>
      </c>
      <c r="RKX2" s="112"/>
      <c r="RKY2" s="112"/>
      <c r="RKZ2" s="3"/>
      <c r="RLE2" s="112" t="s">
        <v>1069</v>
      </c>
      <c r="RLF2" s="112"/>
      <c r="RLG2" s="112"/>
      <c r="RLH2" s="3"/>
      <c r="RLM2" s="112" t="s">
        <v>1069</v>
      </c>
      <c r="RLN2" s="112"/>
      <c r="RLO2" s="112"/>
      <c r="RLP2" s="3"/>
      <c r="RLU2" s="112" t="s">
        <v>1069</v>
      </c>
      <c r="RLV2" s="112"/>
      <c r="RLW2" s="112"/>
      <c r="RLX2" s="3"/>
      <c r="RMC2" s="112" t="s">
        <v>1069</v>
      </c>
      <c r="RMD2" s="112"/>
      <c r="RME2" s="112"/>
      <c r="RMF2" s="3"/>
      <c r="RMK2" s="112" t="s">
        <v>1069</v>
      </c>
      <c r="RML2" s="112"/>
      <c r="RMM2" s="112"/>
      <c r="RMN2" s="3"/>
      <c r="RMS2" s="112" t="s">
        <v>1069</v>
      </c>
      <c r="RMT2" s="112"/>
      <c r="RMU2" s="112"/>
      <c r="RMV2" s="3"/>
      <c r="RNA2" s="112" t="s">
        <v>1069</v>
      </c>
      <c r="RNB2" s="112"/>
      <c r="RNC2" s="112"/>
      <c r="RND2" s="3"/>
      <c r="RNI2" s="112" t="s">
        <v>1069</v>
      </c>
      <c r="RNJ2" s="112"/>
      <c r="RNK2" s="112"/>
      <c r="RNL2" s="3"/>
      <c r="RNQ2" s="112" t="s">
        <v>1069</v>
      </c>
      <c r="RNR2" s="112"/>
      <c r="RNS2" s="112"/>
      <c r="RNT2" s="3"/>
      <c r="RNY2" s="112" t="s">
        <v>1069</v>
      </c>
      <c r="RNZ2" s="112"/>
      <c r="ROA2" s="112"/>
      <c r="ROB2" s="3"/>
      <c r="ROG2" s="112" t="s">
        <v>1069</v>
      </c>
      <c r="ROH2" s="112"/>
      <c r="ROI2" s="112"/>
      <c r="ROJ2" s="3"/>
      <c r="ROO2" s="112" t="s">
        <v>1069</v>
      </c>
      <c r="ROP2" s="112"/>
      <c r="ROQ2" s="112"/>
      <c r="ROR2" s="3"/>
      <c r="ROW2" s="112" t="s">
        <v>1069</v>
      </c>
      <c r="ROX2" s="112"/>
      <c r="ROY2" s="112"/>
      <c r="ROZ2" s="3"/>
      <c r="RPE2" s="112" t="s">
        <v>1069</v>
      </c>
      <c r="RPF2" s="112"/>
      <c r="RPG2" s="112"/>
      <c r="RPH2" s="3"/>
      <c r="RPM2" s="112" t="s">
        <v>1069</v>
      </c>
      <c r="RPN2" s="112"/>
      <c r="RPO2" s="112"/>
      <c r="RPP2" s="3"/>
      <c r="RPU2" s="112" t="s">
        <v>1069</v>
      </c>
      <c r="RPV2" s="112"/>
      <c r="RPW2" s="112"/>
      <c r="RPX2" s="3"/>
      <c r="RQC2" s="112" t="s">
        <v>1069</v>
      </c>
      <c r="RQD2" s="112"/>
      <c r="RQE2" s="112"/>
      <c r="RQF2" s="3"/>
      <c r="RQK2" s="112" t="s">
        <v>1069</v>
      </c>
      <c r="RQL2" s="112"/>
      <c r="RQM2" s="112"/>
      <c r="RQN2" s="3"/>
      <c r="RQS2" s="112" t="s">
        <v>1069</v>
      </c>
      <c r="RQT2" s="112"/>
      <c r="RQU2" s="112"/>
      <c r="RQV2" s="3"/>
      <c r="RRA2" s="112" t="s">
        <v>1069</v>
      </c>
      <c r="RRB2" s="112"/>
      <c r="RRC2" s="112"/>
      <c r="RRD2" s="3"/>
      <c r="RRI2" s="112" t="s">
        <v>1069</v>
      </c>
      <c r="RRJ2" s="112"/>
      <c r="RRK2" s="112"/>
      <c r="RRL2" s="3"/>
      <c r="RRQ2" s="112" t="s">
        <v>1069</v>
      </c>
      <c r="RRR2" s="112"/>
      <c r="RRS2" s="112"/>
      <c r="RRT2" s="3"/>
      <c r="RRY2" s="112" t="s">
        <v>1069</v>
      </c>
      <c r="RRZ2" s="112"/>
      <c r="RSA2" s="112"/>
      <c r="RSB2" s="3"/>
      <c r="RSG2" s="112" t="s">
        <v>1069</v>
      </c>
      <c r="RSH2" s="112"/>
      <c r="RSI2" s="112"/>
      <c r="RSJ2" s="3"/>
      <c r="RSO2" s="112" t="s">
        <v>1069</v>
      </c>
      <c r="RSP2" s="112"/>
      <c r="RSQ2" s="112"/>
      <c r="RSR2" s="3"/>
      <c r="RSW2" s="112" t="s">
        <v>1069</v>
      </c>
      <c r="RSX2" s="112"/>
      <c r="RSY2" s="112"/>
      <c r="RSZ2" s="3"/>
      <c r="RTE2" s="112" t="s">
        <v>1069</v>
      </c>
      <c r="RTF2" s="112"/>
      <c r="RTG2" s="112"/>
      <c r="RTH2" s="3"/>
      <c r="RTM2" s="112" t="s">
        <v>1069</v>
      </c>
      <c r="RTN2" s="112"/>
      <c r="RTO2" s="112"/>
      <c r="RTP2" s="3"/>
      <c r="RTU2" s="112" t="s">
        <v>1069</v>
      </c>
      <c r="RTV2" s="112"/>
      <c r="RTW2" s="112"/>
      <c r="RTX2" s="3"/>
      <c r="RUC2" s="112" t="s">
        <v>1069</v>
      </c>
      <c r="RUD2" s="112"/>
      <c r="RUE2" s="112"/>
      <c r="RUF2" s="3"/>
      <c r="RUK2" s="112" t="s">
        <v>1069</v>
      </c>
      <c r="RUL2" s="112"/>
      <c r="RUM2" s="112"/>
      <c r="RUN2" s="3"/>
      <c r="RUS2" s="112" t="s">
        <v>1069</v>
      </c>
      <c r="RUT2" s="112"/>
      <c r="RUU2" s="112"/>
      <c r="RUV2" s="3"/>
      <c r="RVA2" s="112" t="s">
        <v>1069</v>
      </c>
      <c r="RVB2" s="112"/>
      <c r="RVC2" s="112"/>
      <c r="RVD2" s="3"/>
      <c r="RVI2" s="112" t="s">
        <v>1069</v>
      </c>
      <c r="RVJ2" s="112"/>
      <c r="RVK2" s="112"/>
      <c r="RVL2" s="3"/>
      <c r="RVQ2" s="112" t="s">
        <v>1069</v>
      </c>
      <c r="RVR2" s="112"/>
      <c r="RVS2" s="112"/>
      <c r="RVT2" s="3"/>
      <c r="RVY2" s="112" t="s">
        <v>1069</v>
      </c>
      <c r="RVZ2" s="112"/>
      <c r="RWA2" s="112"/>
      <c r="RWB2" s="3"/>
      <c r="RWG2" s="112" t="s">
        <v>1069</v>
      </c>
      <c r="RWH2" s="112"/>
      <c r="RWI2" s="112"/>
      <c r="RWJ2" s="3"/>
      <c r="RWO2" s="112" t="s">
        <v>1069</v>
      </c>
      <c r="RWP2" s="112"/>
      <c r="RWQ2" s="112"/>
      <c r="RWR2" s="3"/>
      <c r="RWW2" s="112" t="s">
        <v>1069</v>
      </c>
      <c r="RWX2" s="112"/>
      <c r="RWY2" s="112"/>
      <c r="RWZ2" s="3"/>
      <c r="RXE2" s="112" t="s">
        <v>1069</v>
      </c>
      <c r="RXF2" s="112"/>
      <c r="RXG2" s="112"/>
      <c r="RXH2" s="3"/>
      <c r="RXM2" s="112" t="s">
        <v>1069</v>
      </c>
      <c r="RXN2" s="112"/>
      <c r="RXO2" s="112"/>
      <c r="RXP2" s="3"/>
      <c r="RXU2" s="112" t="s">
        <v>1069</v>
      </c>
      <c r="RXV2" s="112"/>
      <c r="RXW2" s="112"/>
      <c r="RXX2" s="3"/>
      <c r="RYC2" s="112" t="s">
        <v>1069</v>
      </c>
      <c r="RYD2" s="112"/>
      <c r="RYE2" s="112"/>
      <c r="RYF2" s="3"/>
      <c r="RYK2" s="112" t="s">
        <v>1069</v>
      </c>
      <c r="RYL2" s="112"/>
      <c r="RYM2" s="112"/>
      <c r="RYN2" s="3"/>
      <c r="RYS2" s="112" t="s">
        <v>1069</v>
      </c>
      <c r="RYT2" s="112"/>
      <c r="RYU2" s="112"/>
      <c r="RYV2" s="3"/>
      <c r="RZA2" s="112" t="s">
        <v>1069</v>
      </c>
      <c r="RZB2" s="112"/>
      <c r="RZC2" s="112"/>
      <c r="RZD2" s="3"/>
      <c r="RZI2" s="112" t="s">
        <v>1069</v>
      </c>
      <c r="RZJ2" s="112"/>
      <c r="RZK2" s="112"/>
      <c r="RZL2" s="3"/>
      <c r="RZQ2" s="112" t="s">
        <v>1069</v>
      </c>
      <c r="RZR2" s="112"/>
      <c r="RZS2" s="112"/>
      <c r="RZT2" s="3"/>
      <c r="RZY2" s="112" t="s">
        <v>1069</v>
      </c>
      <c r="RZZ2" s="112"/>
      <c r="SAA2" s="112"/>
      <c r="SAB2" s="3"/>
      <c r="SAG2" s="112" t="s">
        <v>1069</v>
      </c>
      <c r="SAH2" s="112"/>
      <c r="SAI2" s="112"/>
      <c r="SAJ2" s="3"/>
      <c r="SAO2" s="112" t="s">
        <v>1069</v>
      </c>
      <c r="SAP2" s="112"/>
      <c r="SAQ2" s="112"/>
      <c r="SAR2" s="3"/>
      <c r="SAW2" s="112" t="s">
        <v>1069</v>
      </c>
      <c r="SAX2" s="112"/>
      <c r="SAY2" s="112"/>
      <c r="SAZ2" s="3"/>
      <c r="SBE2" s="112" t="s">
        <v>1069</v>
      </c>
      <c r="SBF2" s="112"/>
      <c r="SBG2" s="112"/>
      <c r="SBH2" s="3"/>
      <c r="SBM2" s="112" t="s">
        <v>1069</v>
      </c>
      <c r="SBN2" s="112"/>
      <c r="SBO2" s="112"/>
      <c r="SBP2" s="3"/>
      <c r="SBU2" s="112" t="s">
        <v>1069</v>
      </c>
      <c r="SBV2" s="112"/>
      <c r="SBW2" s="112"/>
      <c r="SBX2" s="3"/>
      <c r="SCC2" s="112" t="s">
        <v>1069</v>
      </c>
      <c r="SCD2" s="112"/>
      <c r="SCE2" s="112"/>
      <c r="SCF2" s="3"/>
      <c r="SCK2" s="112" t="s">
        <v>1069</v>
      </c>
      <c r="SCL2" s="112"/>
      <c r="SCM2" s="112"/>
      <c r="SCN2" s="3"/>
      <c r="SCS2" s="112" t="s">
        <v>1069</v>
      </c>
      <c r="SCT2" s="112"/>
      <c r="SCU2" s="112"/>
      <c r="SCV2" s="3"/>
      <c r="SDA2" s="112" t="s">
        <v>1069</v>
      </c>
      <c r="SDB2" s="112"/>
      <c r="SDC2" s="112"/>
      <c r="SDD2" s="3"/>
      <c r="SDI2" s="112" t="s">
        <v>1069</v>
      </c>
      <c r="SDJ2" s="112"/>
      <c r="SDK2" s="112"/>
      <c r="SDL2" s="3"/>
      <c r="SDQ2" s="112" t="s">
        <v>1069</v>
      </c>
      <c r="SDR2" s="112"/>
      <c r="SDS2" s="112"/>
      <c r="SDT2" s="3"/>
      <c r="SDY2" s="112" t="s">
        <v>1069</v>
      </c>
      <c r="SDZ2" s="112"/>
      <c r="SEA2" s="112"/>
      <c r="SEB2" s="3"/>
      <c r="SEG2" s="112" t="s">
        <v>1069</v>
      </c>
      <c r="SEH2" s="112"/>
      <c r="SEI2" s="112"/>
      <c r="SEJ2" s="3"/>
      <c r="SEO2" s="112" t="s">
        <v>1069</v>
      </c>
      <c r="SEP2" s="112"/>
      <c r="SEQ2" s="112"/>
      <c r="SER2" s="3"/>
      <c r="SEW2" s="112" t="s">
        <v>1069</v>
      </c>
      <c r="SEX2" s="112"/>
      <c r="SEY2" s="112"/>
      <c r="SEZ2" s="3"/>
      <c r="SFE2" s="112" t="s">
        <v>1069</v>
      </c>
      <c r="SFF2" s="112"/>
      <c r="SFG2" s="112"/>
      <c r="SFH2" s="3"/>
      <c r="SFM2" s="112" t="s">
        <v>1069</v>
      </c>
      <c r="SFN2" s="112"/>
      <c r="SFO2" s="112"/>
      <c r="SFP2" s="3"/>
      <c r="SFU2" s="112" t="s">
        <v>1069</v>
      </c>
      <c r="SFV2" s="112"/>
      <c r="SFW2" s="112"/>
      <c r="SFX2" s="3"/>
      <c r="SGC2" s="112" t="s">
        <v>1069</v>
      </c>
      <c r="SGD2" s="112"/>
      <c r="SGE2" s="112"/>
      <c r="SGF2" s="3"/>
      <c r="SGK2" s="112" t="s">
        <v>1069</v>
      </c>
      <c r="SGL2" s="112"/>
      <c r="SGM2" s="112"/>
      <c r="SGN2" s="3"/>
      <c r="SGS2" s="112" t="s">
        <v>1069</v>
      </c>
      <c r="SGT2" s="112"/>
      <c r="SGU2" s="112"/>
      <c r="SGV2" s="3"/>
      <c r="SHA2" s="112" t="s">
        <v>1069</v>
      </c>
      <c r="SHB2" s="112"/>
      <c r="SHC2" s="112"/>
      <c r="SHD2" s="3"/>
      <c r="SHI2" s="112" t="s">
        <v>1069</v>
      </c>
      <c r="SHJ2" s="112"/>
      <c r="SHK2" s="112"/>
      <c r="SHL2" s="3"/>
      <c r="SHQ2" s="112" t="s">
        <v>1069</v>
      </c>
      <c r="SHR2" s="112"/>
      <c r="SHS2" s="112"/>
      <c r="SHT2" s="3"/>
      <c r="SHY2" s="112" t="s">
        <v>1069</v>
      </c>
      <c r="SHZ2" s="112"/>
      <c r="SIA2" s="112"/>
      <c r="SIB2" s="3"/>
      <c r="SIG2" s="112" t="s">
        <v>1069</v>
      </c>
      <c r="SIH2" s="112"/>
      <c r="SII2" s="112"/>
      <c r="SIJ2" s="3"/>
      <c r="SIO2" s="112" t="s">
        <v>1069</v>
      </c>
      <c r="SIP2" s="112"/>
      <c r="SIQ2" s="112"/>
      <c r="SIR2" s="3"/>
      <c r="SIW2" s="112" t="s">
        <v>1069</v>
      </c>
      <c r="SIX2" s="112"/>
      <c r="SIY2" s="112"/>
      <c r="SIZ2" s="3"/>
      <c r="SJE2" s="112" t="s">
        <v>1069</v>
      </c>
      <c r="SJF2" s="112"/>
      <c r="SJG2" s="112"/>
      <c r="SJH2" s="3"/>
      <c r="SJM2" s="112" t="s">
        <v>1069</v>
      </c>
      <c r="SJN2" s="112"/>
      <c r="SJO2" s="112"/>
      <c r="SJP2" s="3"/>
      <c r="SJU2" s="112" t="s">
        <v>1069</v>
      </c>
      <c r="SJV2" s="112"/>
      <c r="SJW2" s="112"/>
      <c r="SJX2" s="3"/>
      <c r="SKC2" s="112" t="s">
        <v>1069</v>
      </c>
      <c r="SKD2" s="112"/>
      <c r="SKE2" s="112"/>
      <c r="SKF2" s="3"/>
      <c r="SKK2" s="112" t="s">
        <v>1069</v>
      </c>
      <c r="SKL2" s="112"/>
      <c r="SKM2" s="112"/>
      <c r="SKN2" s="3"/>
      <c r="SKS2" s="112" t="s">
        <v>1069</v>
      </c>
      <c r="SKT2" s="112"/>
      <c r="SKU2" s="112"/>
      <c r="SKV2" s="3"/>
      <c r="SLA2" s="112" t="s">
        <v>1069</v>
      </c>
      <c r="SLB2" s="112"/>
      <c r="SLC2" s="112"/>
      <c r="SLD2" s="3"/>
      <c r="SLI2" s="112" t="s">
        <v>1069</v>
      </c>
      <c r="SLJ2" s="112"/>
      <c r="SLK2" s="112"/>
      <c r="SLL2" s="3"/>
      <c r="SLQ2" s="112" t="s">
        <v>1069</v>
      </c>
      <c r="SLR2" s="112"/>
      <c r="SLS2" s="112"/>
      <c r="SLT2" s="3"/>
      <c r="SLY2" s="112" t="s">
        <v>1069</v>
      </c>
      <c r="SLZ2" s="112"/>
      <c r="SMA2" s="112"/>
      <c r="SMB2" s="3"/>
      <c r="SMG2" s="112" t="s">
        <v>1069</v>
      </c>
      <c r="SMH2" s="112"/>
      <c r="SMI2" s="112"/>
      <c r="SMJ2" s="3"/>
      <c r="SMO2" s="112" t="s">
        <v>1069</v>
      </c>
      <c r="SMP2" s="112"/>
      <c r="SMQ2" s="112"/>
      <c r="SMR2" s="3"/>
      <c r="SMW2" s="112" t="s">
        <v>1069</v>
      </c>
      <c r="SMX2" s="112"/>
      <c r="SMY2" s="112"/>
      <c r="SMZ2" s="3"/>
      <c r="SNE2" s="112" t="s">
        <v>1069</v>
      </c>
      <c r="SNF2" s="112"/>
      <c r="SNG2" s="112"/>
      <c r="SNH2" s="3"/>
      <c r="SNM2" s="112" t="s">
        <v>1069</v>
      </c>
      <c r="SNN2" s="112"/>
      <c r="SNO2" s="112"/>
      <c r="SNP2" s="3"/>
      <c r="SNU2" s="112" t="s">
        <v>1069</v>
      </c>
      <c r="SNV2" s="112"/>
      <c r="SNW2" s="112"/>
      <c r="SNX2" s="3"/>
      <c r="SOC2" s="112" t="s">
        <v>1069</v>
      </c>
      <c r="SOD2" s="112"/>
      <c r="SOE2" s="112"/>
      <c r="SOF2" s="3"/>
      <c r="SOK2" s="112" t="s">
        <v>1069</v>
      </c>
      <c r="SOL2" s="112"/>
      <c r="SOM2" s="112"/>
      <c r="SON2" s="3"/>
      <c r="SOS2" s="112" t="s">
        <v>1069</v>
      </c>
      <c r="SOT2" s="112"/>
      <c r="SOU2" s="112"/>
      <c r="SOV2" s="3"/>
      <c r="SPA2" s="112" t="s">
        <v>1069</v>
      </c>
      <c r="SPB2" s="112"/>
      <c r="SPC2" s="112"/>
      <c r="SPD2" s="3"/>
      <c r="SPI2" s="112" t="s">
        <v>1069</v>
      </c>
      <c r="SPJ2" s="112"/>
      <c r="SPK2" s="112"/>
      <c r="SPL2" s="3"/>
      <c r="SPQ2" s="112" t="s">
        <v>1069</v>
      </c>
      <c r="SPR2" s="112"/>
      <c r="SPS2" s="112"/>
      <c r="SPT2" s="3"/>
      <c r="SPY2" s="112" t="s">
        <v>1069</v>
      </c>
      <c r="SPZ2" s="112"/>
      <c r="SQA2" s="112"/>
      <c r="SQB2" s="3"/>
      <c r="SQG2" s="112" t="s">
        <v>1069</v>
      </c>
      <c r="SQH2" s="112"/>
      <c r="SQI2" s="112"/>
      <c r="SQJ2" s="3"/>
      <c r="SQO2" s="112" t="s">
        <v>1069</v>
      </c>
      <c r="SQP2" s="112"/>
      <c r="SQQ2" s="112"/>
      <c r="SQR2" s="3"/>
      <c r="SQW2" s="112" t="s">
        <v>1069</v>
      </c>
      <c r="SQX2" s="112"/>
      <c r="SQY2" s="112"/>
      <c r="SQZ2" s="3"/>
      <c r="SRE2" s="112" t="s">
        <v>1069</v>
      </c>
      <c r="SRF2" s="112"/>
      <c r="SRG2" s="112"/>
      <c r="SRH2" s="3"/>
      <c r="SRM2" s="112" t="s">
        <v>1069</v>
      </c>
      <c r="SRN2" s="112"/>
      <c r="SRO2" s="112"/>
      <c r="SRP2" s="3"/>
      <c r="SRU2" s="112" t="s">
        <v>1069</v>
      </c>
      <c r="SRV2" s="112"/>
      <c r="SRW2" s="112"/>
      <c r="SRX2" s="3"/>
      <c r="SSC2" s="112" t="s">
        <v>1069</v>
      </c>
      <c r="SSD2" s="112"/>
      <c r="SSE2" s="112"/>
      <c r="SSF2" s="3"/>
      <c r="SSK2" s="112" t="s">
        <v>1069</v>
      </c>
      <c r="SSL2" s="112"/>
      <c r="SSM2" s="112"/>
      <c r="SSN2" s="3"/>
      <c r="SSS2" s="112" t="s">
        <v>1069</v>
      </c>
      <c r="SST2" s="112"/>
      <c r="SSU2" s="112"/>
      <c r="SSV2" s="3"/>
      <c r="STA2" s="112" t="s">
        <v>1069</v>
      </c>
      <c r="STB2" s="112"/>
      <c r="STC2" s="112"/>
      <c r="STD2" s="3"/>
      <c r="STI2" s="112" t="s">
        <v>1069</v>
      </c>
      <c r="STJ2" s="112"/>
      <c r="STK2" s="112"/>
      <c r="STL2" s="3"/>
      <c r="STQ2" s="112" t="s">
        <v>1069</v>
      </c>
      <c r="STR2" s="112"/>
      <c r="STS2" s="112"/>
      <c r="STT2" s="3"/>
      <c r="STY2" s="112" t="s">
        <v>1069</v>
      </c>
      <c r="STZ2" s="112"/>
      <c r="SUA2" s="112"/>
      <c r="SUB2" s="3"/>
      <c r="SUG2" s="112" t="s">
        <v>1069</v>
      </c>
      <c r="SUH2" s="112"/>
      <c r="SUI2" s="112"/>
      <c r="SUJ2" s="3"/>
      <c r="SUO2" s="112" t="s">
        <v>1069</v>
      </c>
      <c r="SUP2" s="112"/>
      <c r="SUQ2" s="112"/>
      <c r="SUR2" s="3"/>
      <c r="SUW2" s="112" t="s">
        <v>1069</v>
      </c>
      <c r="SUX2" s="112"/>
      <c r="SUY2" s="112"/>
      <c r="SUZ2" s="3"/>
      <c r="SVE2" s="112" t="s">
        <v>1069</v>
      </c>
      <c r="SVF2" s="112"/>
      <c r="SVG2" s="112"/>
      <c r="SVH2" s="3"/>
      <c r="SVM2" s="112" t="s">
        <v>1069</v>
      </c>
      <c r="SVN2" s="112"/>
      <c r="SVO2" s="112"/>
      <c r="SVP2" s="3"/>
      <c r="SVU2" s="112" t="s">
        <v>1069</v>
      </c>
      <c r="SVV2" s="112"/>
      <c r="SVW2" s="112"/>
      <c r="SVX2" s="3"/>
      <c r="SWC2" s="112" t="s">
        <v>1069</v>
      </c>
      <c r="SWD2" s="112"/>
      <c r="SWE2" s="112"/>
      <c r="SWF2" s="3"/>
      <c r="SWK2" s="112" t="s">
        <v>1069</v>
      </c>
      <c r="SWL2" s="112"/>
      <c r="SWM2" s="112"/>
      <c r="SWN2" s="3"/>
      <c r="SWS2" s="112" t="s">
        <v>1069</v>
      </c>
      <c r="SWT2" s="112"/>
      <c r="SWU2" s="112"/>
      <c r="SWV2" s="3"/>
      <c r="SXA2" s="112" t="s">
        <v>1069</v>
      </c>
      <c r="SXB2" s="112"/>
      <c r="SXC2" s="112"/>
      <c r="SXD2" s="3"/>
      <c r="SXI2" s="112" t="s">
        <v>1069</v>
      </c>
      <c r="SXJ2" s="112"/>
      <c r="SXK2" s="112"/>
      <c r="SXL2" s="3"/>
      <c r="SXQ2" s="112" t="s">
        <v>1069</v>
      </c>
      <c r="SXR2" s="112"/>
      <c r="SXS2" s="112"/>
      <c r="SXT2" s="3"/>
      <c r="SXY2" s="112" t="s">
        <v>1069</v>
      </c>
      <c r="SXZ2" s="112"/>
      <c r="SYA2" s="112"/>
      <c r="SYB2" s="3"/>
      <c r="SYG2" s="112" t="s">
        <v>1069</v>
      </c>
      <c r="SYH2" s="112"/>
      <c r="SYI2" s="112"/>
      <c r="SYJ2" s="3"/>
      <c r="SYO2" s="112" t="s">
        <v>1069</v>
      </c>
      <c r="SYP2" s="112"/>
      <c r="SYQ2" s="112"/>
      <c r="SYR2" s="3"/>
      <c r="SYW2" s="112" t="s">
        <v>1069</v>
      </c>
      <c r="SYX2" s="112"/>
      <c r="SYY2" s="112"/>
      <c r="SYZ2" s="3"/>
      <c r="SZE2" s="112" t="s">
        <v>1069</v>
      </c>
      <c r="SZF2" s="112"/>
      <c r="SZG2" s="112"/>
      <c r="SZH2" s="3"/>
      <c r="SZM2" s="112" t="s">
        <v>1069</v>
      </c>
      <c r="SZN2" s="112"/>
      <c r="SZO2" s="112"/>
      <c r="SZP2" s="3"/>
      <c r="SZU2" s="112" t="s">
        <v>1069</v>
      </c>
      <c r="SZV2" s="112"/>
      <c r="SZW2" s="112"/>
      <c r="SZX2" s="3"/>
      <c r="TAC2" s="112" t="s">
        <v>1069</v>
      </c>
      <c r="TAD2" s="112"/>
      <c r="TAE2" s="112"/>
      <c r="TAF2" s="3"/>
      <c r="TAK2" s="112" t="s">
        <v>1069</v>
      </c>
      <c r="TAL2" s="112"/>
      <c r="TAM2" s="112"/>
      <c r="TAN2" s="3"/>
      <c r="TAS2" s="112" t="s">
        <v>1069</v>
      </c>
      <c r="TAT2" s="112"/>
      <c r="TAU2" s="112"/>
      <c r="TAV2" s="3"/>
      <c r="TBA2" s="112" t="s">
        <v>1069</v>
      </c>
      <c r="TBB2" s="112"/>
      <c r="TBC2" s="112"/>
      <c r="TBD2" s="3"/>
      <c r="TBI2" s="112" t="s">
        <v>1069</v>
      </c>
      <c r="TBJ2" s="112"/>
      <c r="TBK2" s="112"/>
      <c r="TBL2" s="3"/>
      <c r="TBQ2" s="112" t="s">
        <v>1069</v>
      </c>
      <c r="TBR2" s="112"/>
      <c r="TBS2" s="112"/>
      <c r="TBT2" s="3"/>
      <c r="TBY2" s="112" t="s">
        <v>1069</v>
      </c>
      <c r="TBZ2" s="112"/>
      <c r="TCA2" s="112"/>
      <c r="TCB2" s="3"/>
      <c r="TCG2" s="112" t="s">
        <v>1069</v>
      </c>
      <c r="TCH2" s="112"/>
      <c r="TCI2" s="112"/>
      <c r="TCJ2" s="3"/>
      <c r="TCO2" s="112" t="s">
        <v>1069</v>
      </c>
      <c r="TCP2" s="112"/>
      <c r="TCQ2" s="112"/>
      <c r="TCR2" s="3"/>
      <c r="TCW2" s="112" t="s">
        <v>1069</v>
      </c>
      <c r="TCX2" s="112"/>
      <c r="TCY2" s="112"/>
      <c r="TCZ2" s="3"/>
      <c r="TDE2" s="112" t="s">
        <v>1069</v>
      </c>
      <c r="TDF2" s="112"/>
      <c r="TDG2" s="112"/>
      <c r="TDH2" s="3"/>
      <c r="TDM2" s="112" t="s">
        <v>1069</v>
      </c>
      <c r="TDN2" s="112"/>
      <c r="TDO2" s="112"/>
      <c r="TDP2" s="3"/>
      <c r="TDU2" s="112" t="s">
        <v>1069</v>
      </c>
      <c r="TDV2" s="112"/>
      <c r="TDW2" s="112"/>
      <c r="TDX2" s="3"/>
      <c r="TEC2" s="112" t="s">
        <v>1069</v>
      </c>
      <c r="TED2" s="112"/>
      <c r="TEE2" s="112"/>
      <c r="TEF2" s="3"/>
      <c r="TEK2" s="112" t="s">
        <v>1069</v>
      </c>
      <c r="TEL2" s="112"/>
      <c r="TEM2" s="112"/>
      <c r="TEN2" s="3"/>
      <c r="TES2" s="112" t="s">
        <v>1069</v>
      </c>
      <c r="TET2" s="112"/>
      <c r="TEU2" s="112"/>
      <c r="TEV2" s="3"/>
      <c r="TFA2" s="112" t="s">
        <v>1069</v>
      </c>
      <c r="TFB2" s="112"/>
      <c r="TFC2" s="112"/>
      <c r="TFD2" s="3"/>
      <c r="TFI2" s="112" t="s">
        <v>1069</v>
      </c>
      <c r="TFJ2" s="112"/>
      <c r="TFK2" s="112"/>
      <c r="TFL2" s="3"/>
      <c r="TFQ2" s="112" t="s">
        <v>1069</v>
      </c>
      <c r="TFR2" s="112"/>
      <c r="TFS2" s="112"/>
      <c r="TFT2" s="3"/>
      <c r="TFY2" s="112" t="s">
        <v>1069</v>
      </c>
      <c r="TFZ2" s="112"/>
      <c r="TGA2" s="112"/>
      <c r="TGB2" s="3"/>
      <c r="TGG2" s="112" t="s">
        <v>1069</v>
      </c>
      <c r="TGH2" s="112"/>
      <c r="TGI2" s="112"/>
      <c r="TGJ2" s="3"/>
      <c r="TGO2" s="112" t="s">
        <v>1069</v>
      </c>
      <c r="TGP2" s="112"/>
      <c r="TGQ2" s="112"/>
      <c r="TGR2" s="3"/>
      <c r="TGW2" s="112" t="s">
        <v>1069</v>
      </c>
      <c r="TGX2" s="112"/>
      <c r="TGY2" s="112"/>
      <c r="TGZ2" s="3"/>
      <c r="THE2" s="112" t="s">
        <v>1069</v>
      </c>
      <c r="THF2" s="112"/>
      <c r="THG2" s="112"/>
      <c r="THH2" s="3"/>
      <c r="THM2" s="112" t="s">
        <v>1069</v>
      </c>
      <c r="THN2" s="112"/>
      <c r="THO2" s="112"/>
      <c r="THP2" s="3"/>
      <c r="THU2" s="112" t="s">
        <v>1069</v>
      </c>
      <c r="THV2" s="112"/>
      <c r="THW2" s="112"/>
      <c r="THX2" s="3"/>
      <c r="TIC2" s="112" t="s">
        <v>1069</v>
      </c>
      <c r="TID2" s="112"/>
      <c r="TIE2" s="112"/>
      <c r="TIF2" s="3"/>
      <c r="TIK2" s="112" t="s">
        <v>1069</v>
      </c>
      <c r="TIL2" s="112"/>
      <c r="TIM2" s="112"/>
      <c r="TIN2" s="3"/>
      <c r="TIS2" s="112" t="s">
        <v>1069</v>
      </c>
      <c r="TIT2" s="112"/>
      <c r="TIU2" s="112"/>
      <c r="TIV2" s="3"/>
      <c r="TJA2" s="112" t="s">
        <v>1069</v>
      </c>
      <c r="TJB2" s="112"/>
      <c r="TJC2" s="112"/>
      <c r="TJD2" s="3"/>
      <c r="TJI2" s="112" t="s">
        <v>1069</v>
      </c>
      <c r="TJJ2" s="112"/>
      <c r="TJK2" s="112"/>
      <c r="TJL2" s="3"/>
      <c r="TJQ2" s="112" t="s">
        <v>1069</v>
      </c>
      <c r="TJR2" s="112"/>
      <c r="TJS2" s="112"/>
      <c r="TJT2" s="3"/>
      <c r="TJY2" s="112" t="s">
        <v>1069</v>
      </c>
      <c r="TJZ2" s="112"/>
      <c r="TKA2" s="112"/>
      <c r="TKB2" s="3"/>
      <c r="TKG2" s="112" t="s">
        <v>1069</v>
      </c>
      <c r="TKH2" s="112"/>
      <c r="TKI2" s="112"/>
      <c r="TKJ2" s="3"/>
      <c r="TKO2" s="112" t="s">
        <v>1069</v>
      </c>
      <c r="TKP2" s="112"/>
      <c r="TKQ2" s="112"/>
      <c r="TKR2" s="3"/>
      <c r="TKW2" s="112" t="s">
        <v>1069</v>
      </c>
      <c r="TKX2" s="112"/>
      <c r="TKY2" s="112"/>
      <c r="TKZ2" s="3"/>
      <c r="TLE2" s="112" t="s">
        <v>1069</v>
      </c>
      <c r="TLF2" s="112"/>
      <c r="TLG2" s="112"/>
      <c r="TLH2" s="3"/>
      <c r="TLM2" s="112" t="s">
        <v>1069</v>
      </c>
      <c r="TLN2" s="112"/>
      <c r="TLO2" s="112"/>
      <c r="TLP2" s="3"/>
      <c r="TLU2" s="112" t="s">
        <v>1069</v>
      </c>
      <c r="TLV2" s="112"/>
      <c r="TLW2" s="112"/>
      <c r="TLX2" s="3"/>
      <c r="TMC2" s="112" t="s">
        <v>1069</v>
      </c>
      <c r="TMD2" s="112"/>
      <c r="TME2" s="112"/>
      <c r="TMF2" s="3"/>
      <c r="TMK2" s="112" t="s">
        <v>1069</v>
      </c>
      <c r="TML2" s="112"/>
      <c r="TMM2" s="112"/>
      <c r="TMN2" s="3"/>
      <c r="TMS2" s="112" t="s">
        <v>1069</v>
      </c>
      <c r="TMT2" s="112"/>
      <c r="TMU2" s="112"/>
      <c r="TMV2" s="3"/>
      <c r="TNA2" s="112" t="s">
        <v>1069</v>
      </c>
      <c r="TNB2" s="112"/>
      <c r="TNC2" s="112"/>
      <c r="TND2" s="3"/>
      <c r="TNI2" s="112" t="s">
        <v>1069</v>
      </c>
      <c r="TNJ2" s="112"/>
      <c r="TNK2" s="112"/>
      <c r="TNL2" s="3"/>
      <c r="TNQ2" s="112" t="s">
        <v>1069</v>
      </c>
      <c r="TNR2" s="112"/>
      <c r="TNS2" s="112"/>
      <c r="TNT2" s="3"/>
      <c r="TNY2" s="112" t="s">
        <v>1069</v>
      </c>
      <c r="TNZ2" s="112"/>
      <c r="TOA2" s="112"/>
      <c r="TOB2" s="3"/>
      <c r="TOG2" s="112" t="s">
        <v>1069</v>
      </c>
      <c r="TOH2" s="112"/>
      <c r="TOI2" s="112"/>
      <c r="TOJ2" s="3"/>
      <c r="TOO2" s="112" t="s">
        <v>1069</v>
      </c>
      <c r="TOP2" s="112"/>
      <c r="TOQ2" s="112"/>
      <c r="TOR2" s="3"/>
      <c r="TOW2" s="112" t="s">
        <v>1069</v>
      </c>
      <c r="TOX2" s="112"/>
      <c r="TOY2" s="112"/>
      <c r="TOZ2" s="3"/>
      <c r="TPE2" s="112" t="s">
        <v>1069</v>
      </c>
      <c r="TPF2" s="112"/>
      <c r="TPG2" s="112"/>
      <c r="TPH2" s="3"/>
      <c r="TPM2" s="112" t="s">
        <v>1069</v>
      </c>
      <c r="TPN2" s="112"/>
      <c r="TPO2" s="112"/>
      <c r="TPP2" s="3"/>
      <c r="TPU2" s="112" t="s">
        <v>1069</v>
      </c>
      <c r="TPV2" s="112"/>
      <c r="TPW2" s="112"/>
      <c r="TPX2" s="3"/>
      <c r="TQC2" s="112" t="s">
        <v>1069</v>
      </c>
      <c r="TQD2" s="112"/>
      <c r="TQE2" s="112"/>
      <c r="TQF2" s="3"/>
      <c r="TQK2" s="112" t="s">
        <v>1069</v>
      </c>
      <c r="TQL2" s="112"/>
      <c r="TQM2" s="112"/>
      <c r="TQN2" s="3"/>
      <c r="TQS2" s="112" t="s">
        <v>1069</v>
      </c>
      <c r="TQT2" s="112"/>
      <c r="TQU2" s="112"/>
      <c r="TQV2" s="3"/>
      <c r="TRA2" s="112" t="s">
        <v>1069</v>
      </c>
      <c r="TRB2" s="112"/>
      <c r="TRC2" s="112"/>
      <c r="TRD2" s="3"/>
      <c r="TRI2" s="112" t="s">
        <v>1069</v>
      </c>
      <c r="TRJ2" s="112"/>
      <c r="TRK2" s="112"/>
      <c r="TRL2" s="3"/>
      <c r="TRQ2" s="112" t="s">
        <v>1069</v>
      </c>
      <c r="TRR2" s="112"/>
      <c r="TRS2" s="112"/>
      <c r="TRT2" s="3"/>
      <c r="TRY2" s="112" t="s">
        <v>1069</v>
      </c>
      <c r="TRZ2" s="112"/>
      <c r="TSA2" s="112"/>
      <c r="TSB2" s="3"/>
      <c r="TSG2" s="112" t="s">
        <v>1069</v>
      </c>
      <c r="TSH2" s="112"/>
      <c r="TSI2" s="112"/>
      <c r="TSJ2" s="3"/>
      <c r="TSO2" s="112" t="s">
        <v>1069</v>
      </c>
      <c r="TSP2" s="112"/>
      <c r="TSQ2" s="112"/>
      <c r="TSR2" s="3"/>
      <c r="TSW2" s="112" t="s">
        <v>1069</v>
      </c>
      <c r="TSX2" s="112"/>
      <c r="TSY2" s="112"/>
      <c r="TSZ2" s="3"/>
      <c r="TTE2" s="112" t="s">
        <v>1069</v>
      </c>
      <c r="TTF2" s="112"/>
      <c r="TTG2" s="112"/>
      <c r="TTH2" s="3"/>
      <c r="TTM2" s="112" t="s">
        <v>1069</v>
      </c>
      <c r="TTN2" s="112"/>
      <c r="TTO2" s="112"/>
      <c r="TTP2" s="3"/>
      <c r="TTU2" s="112" t="s">
        <v>1069</v>
      </c>
      <c r="TTV2" s="112"/>
      <c r="TTW2" s="112"/>
      <c r="TTX2" s="3"/>
      <c r="TUC2" s="112" t="s">
        <v>1069</v>
      </c>
      <c r="TUD2" s="112"/>
      <c r="TUE2" s="112"/>
      <c r="TUF2" s="3"/>
      <c r="TUK2" s="112" t="s">
        <v>1069</v>
      </c>
      <c r="TUL2" s="112"/>
      <c r="TUM2" s="112"/>
      <c r="TUN2" s="3"/>
      <c r="TUS2" s="112" t="s">
        <v>1069</v>
      </c>
      <c r="TUT2" s="112"/>
      <c r="TUU2" s="112"/>
      <c r="TUV2" s="3"/>
      <c r="TVA2" s="112" t="s">
        <v>1069</v>
      </c>
      <c r="TVB2" s="112"/>
      <c r="TVC2" s="112"/>
      <c r="TVD2" s="3"/>
      <c r="TVI2" s="112" t="s">
        <v>1069</v>
      </c>
      <c r="TVJ2" s="112"/>
      <c r="TVK2" s="112"/>
      <c r="TVL2" s="3"/>
      <c r="TVQ2" s="112" t="s">
        <v>1069</v>
      </c>
      <c r="TVR2" s="112"/>
      <c r="TVS2" s="112"/>
      <c r="TVT2" s="3"/>
      <c r="TVY2" s="112" t="s">
        <v>1069</v>
      </c>
      <c r="TVZ2" s="112"/>
      <c r="TWA2" s="112"/>
      <c r="TWB2" s="3"/>
      <c r="TWG2" s="112" t="s">
        <v>1069</v>
      </c>
      <c r="TWH2" s="112"/>
      <c r="TWI2" s="112"/>
      <c r="TWJ2" s="3"/>
      <c r="TWO2" s="112" t="s">
        <v>1069</v>
      </c>
      <c r="TWP2" s="112"/>
      <c r="TWQ2" s="112"/>
      <c r="TWR2" s="3"/>
      <c r="TWW2" s="112" t="s">
        <v>1069</v>
      </c>
      <c r="TWX2" s="112"/>
      <c r="TWY2" s="112"/>
      <c r="TWZ2" s="3"/>
      <c r="TXE2" s="112" t="s">
        <v>1069</v>
      </c>
      <c r="TXF2" s="112"/>
      <c r="TXG2" s="112"/>
      <c r="TXH2" s="3"/>
      <c r="TXM2" s="112" t="s">
        <v>1069</v>
      </c>
      <c r="TXN2" s="112"/>
      <c r="TXO2" s="112"/>
      <c r="TXP2" s="3"/>
      <c r="TXU2" s="112" t="s">
        <v>1069</v>
      </c>
      <c r="TXV2" s="112"/>
      <c r="TXW2" s="112"/>
      <c r="TXX2" s="3"/>
      <c r="TYC2" s="112" t="s">
        <v>1069</v>
      </c>
      <c r="TYD2" s="112"/>
      <c r="TYE2" s="112"/>
      <c r="TYF2" s="3"/>
      <c r="TYK2" s="112" t="s">
        <v>1069</v>
      </c>
      <c r="TYL2" s="112"/>
      <c r="TYM2" s="112"/>
      <c r="TYN2" s="3"/>
      <c r="TYS2" s="112" t="s">
        <v>1069</v>
      </c>
      <c r="TYT2" s="112"/>
      <c r="TYU2" s="112"/>
      <c r="TYV2" s="3"/>
      <c r="TZA2" s="112" t="s">
        <v>1069</v>
      </c>
      <c r="TZB2" s="112"/>
      <c r="TZC2" s="112"/>
      <c r="TZD2" s="3"/>
      <c r="TZI2" s="112" t="s">
        <v>1069</v>
      </c>
      <c r="TZJ2" s="112"/>
      <c r="TZK2" s="112"/>
      <c r="TZL2" s="3"/>
      <c r="TZQ2" s="112" t="s">
        <v>1069</v>
      </c>
      <c r="TZR2" s="112"/>
      <c r="TZS2" s="112"/>
      <c r="TZT2" s="3"/>
      <c r="TZY2" s="112" t="s">
        <v>1069</v>
      </c>
      <c r="TZZ2" s="112"/>
      <c r="UAA2" s="112"/>
      <c r="UAB2" s="3"/>
      <c r="UAG2" s="112" t="s">
        <v>1069</v>
      </c>
      <c r="UAH2" s="112"/>
      <c r="UAI2" s="112"/>
      <c r="UAJ2" s="3"/>
      <c r="UAO2" s="112" t="s">
        <v>1069</v>
      </c>
      <c r="UAP2" s="112"/>
      <c r="UAQ2" s="112"/>
      <c r="UAR2" s="3"/>
      <c r="UAW2" s="112" t="s">
        <v>1069</v>
      </c>
      <c r="UAX2" s="112"/>
      <c r="UAY2" s="112"/>
      <c r="UAZ2" s="3"/>
      <c r="UBE2" s="112" t="s">
        <v>1069</v>
      </c>
      <c r="UBF2" s="112"/>
      <c r="UBG2" s="112"/>
      <c r="UBH2" s="3"/>
      <c r="UBM2" s="112" t="s">
        <v>1069</v>
      </c>
      <c r="UBN2" s="112"/>
      <c r="UBO2" s="112"/>
      <c r="UBP2" s="3"/>
      <c r="UBU2" s="112" t="s">
        <v>1069</v>
      </c>
      <c r="UBV2" s="112"/>
      <c r="UBW2" s="112"/>
      <c r="UBX2" s="3"/>
      <c r="UCC2" s="112" t="s">
        <v>1069</v>
      </c>
      <c r="UCD2" s="112"/>
      <c r="UCE2" s="112"/>
      <c r="UCF2" s="3"/>
      <c r="UCK2" s="112" t="s">
        <v>1069</v>
      </c>
      <c r="UCL2" s="112"/>
      <c r="UCM2" s="112"/>
      <c r="UCN2" s="3"/>
      <c r="UCS2" s="112" t="s">
        <v>1069</v>
      </c>
      <c r="UCT2" s="112"/>
      <c r="UCU2" s="112"/>
      <c r="UCV2" s="3"/>
      <c r="UDA2" s="112" t="s">
        <v>1069</v>
      </c>
      <c r="UDB2" s="112"/>
      <c r="UDC2" s="112"/>
      <c r="UDD2" s="3"/>
      <c r="UDI2" s="112" t="s">
        <v>1069</v>
      </c>
      <c r="UDJ2" s="112"/>
      <c r="UDK2" s="112"/>
      <c r="UDL2" s="3"/>
      <c r="UDQ2" s="112" t="s">
        <v>1069</v>
      </c>
      <c r="UDR2" s="112"/>
      <c r="UDS2" s="112"/>
      <c r="UDT2" s="3"/>
      <c r="UDY2" s="112" t="s">
        <v>1069</v>
      </c>
      <c r="UDZ2" s="112"/>
      <c r="UEA2" s="112"/>
      <c r="UEB2" s="3"/>
      <c r="UEG2" s="112" t="s">
        <v>1069</v>
      </c>
      <c r="UEH2" s="112"/>
      <c r="UEI2" s="112"/>
      <c r="UEJ2" s="3"/>
      <c r="UEO2" s="112" t="s">
        <v>1069</v>
      </c>
      <c r="UEP2" s="112"/>
      <c r="UEQ2" s="112"/>
      <c r="UER2" s="3"/>
      <c r="UEW2" s="112" t="s">
        <v>1069</v>
      </c>
      <c r="UEX2" s="112"/>
      <c r="UEY2" s="112"/>
      <c r="UEZ2" s="3"/>
      <c r="UFE2" s="112" t="s">
        <v>1069</v>
      </c>
      <c r="UFF2" s="112"/>
      <c r="UFG2" s="112"/>
      <c r="UFH2" s="3"/>
      <c r="UFM2" s="112" t="s">
        <v>1069</v>
      </c>
      <c r="UFN2" s="112"/>
      <c r="UFO2" s="112"/>
      <c r="UFP2" s="3"/>
      <c r="UFU2" s="112" t="s">
        <v>1069</v>
      </c>
      <c r="UFV2" s="112"/>
      <c r="UFW2" s="112"/>
      <c r="UFX2" s="3"/>
      <c r="UGC2" s="112" t="s">
        <v>1069</v>
      </c>
      <c r="UGD2" s="112"/>
      <c r="UGE2" s="112"/>
      <c r="UGF2" s="3"/>
      <c r="UGK2" s="112" t="s">
        <v>1069</v>
      </c>
      <c r="UGL2" s="112"/>
      <c r="UGM2" s="112"/>
      <c r="UGN2" s="3"/>
      <c r="UGS2" s="112" t="s">
        <v>1069</v>
      </c>
      <c r="UGT2" s="112"/>
      <c r="UGU2" s="112"/>
      <c r="UGV2" s="3"/>
      <c r="UHA2" s="112" t="s">
        <v>1069</v>
      </c>
      <c r="UHB2" s="112"/>
      <c r="UHC2" s="112"/>
      <c r="UHD2" s="3"/>
      <c r="UHI2" s="112" t="s">
        <v>1069</v>
      </c>
      <c r="UHJ2" s="112"/>
      <c r="UHK2" s="112"/>
      <c r="UHL2" s="3"/>
      <c r="UHQ2" s="112" t="s">
        <v>1069</v>
      </c>
      <c r="UHR2" s="112"/>
      <c r="UHS2" s="112"/>
      <c r="UHT2" s="3"/>
      <c r="UHY2" s="112" t="s">
        <v>1069</v>
      </c>
      <c r="UHZ2" s="112"/>
      <c r="UIA2" s="112"/>
      <c r="UIB2" s="3"/>
      <c r="UIG2" s="112" t="s">
        <v>1069</v>
      </c>
      <c r="UIH2" s="112"/>
      <c r="UII2" s="112"/>
      <c r="UIJ2" s="3"/>
      <c r="UIO2" s="112" t="s">
        <v>1069</v>
      </c>
      <c r="UIP2" s="112"/>
      <c r="UIQ2" s="112"/>
      <c r="UIR2" s="3"/>
      <c r="UIW2" s="112" t="s">
        <v>1069</v>
      </c>
      <c r="UIX2" s="112"/>
      <c r="UIY2" s="112"/>
      <c r="UIZ2" s="3"/>
      <c r="UJE2" s="112" t="s">
        <v>1069</v>
      </c>
      <c r="UJF2" s="112"/>
      <c r="UJG2" s="112"/>
      <c r="UJH2" s="3"/>
      <c r="UJM2" s="112" t="s">
        <v>1069</v>
      </c>
      <c r="UJN2" s="112"/>
      <c r="UJO2" s="112"/>
      <c r="UJP2" s="3"/>
      <c r="UJU2" s="112" t="s">
        <v>1069</v>
      </c>
      <c r="UJV2" s="112"/>
      <c r="UJW2" s="112"/>
      <c r="UJX2" s="3"/>
      <c r="UKC2" s="112" t="s">
        <v>1069</v>
      </c>
      <c r="UKD2" s="112"/>
      <c r="UKE2" s="112"/>
      <c r="UKF2" s="3"/>
      <c r="UKK2" s="112" t="s">
        <v>1069</v>
      </c>
      <c r="UKL2" s="112"/>
      <c r="UKM2" s="112"/>
      <c r="UKN2" s="3"/>
      <c r="UKS2" s="112" t="s">
        <v>1069</v>
      </c>
      <c r="UKT2" s="112"/>
      <c r="UKU2" s="112"/>
      <c r="UKV2" s="3"/>
      <c r="ULA2" s="112" t="s">
        <v>1069</v>
      </c>
      <c r="ULB2" s="112"/>
      <c r="ULC2" s="112"/>
      <c r="ULD2" s="3"/>
      <c r="ULI2" s="112" t="s">
        <v>1069</v>
      </c>
      <c r="ULJ2" s="112"/>
      <c r="ULK2" s="112"/>
      <c r="ULL2" s="3"/>
      <c r="ULQ2" s="112" t="s">
        <v>1069</v>
      </c>
      <c r="ULR2" s="112"/>
      <c r="ULS2" s="112"/>
      <c r="ULT2" s="3"/>
      <c r="ULY2" s="112" t="s">
        <v>1069</v>
      </c>
      <c r="ULZ2" s="112"/>
      <c r="UMA2" s="112"/>
      <c r="UMB2" s="3"/>
      <c r="UMG2" s="112" t="s">
        <v>1069</v>
      </c>
      <c r="UMH2" s="112"/>
      <c r="UMI2" s="112"/>
      <c r="UMJ2" s="3"/>
      <c r="UMO2" s="112" t="s">
        <v>1069</v>
      </c>
      <c r="UMP2" s="112"/>
      <c r="UMQ2" s="112"/>
      <c r="UMR2" s="3"/>
      <c r="UMW2" s="112" t="s">
        <v>1069</v>
      </c>
      <c r="UMX2" s="112"/>
      <c r="UMY2" s="112"/>
      <c r="UMZ2" s="3"/>
      <c r="UNE2" s="112" t="s">
        <v>1069</v>
      </c>
      <c r="UNF2" s="112"/>
      <c r="UNG2" s="112"/>
      <c r="UNH2" s="3"/>
      <c r="UNM2" s="112" t="s">
        <v>1069</v>
      </c>
      <c r="UNN2" s="112"/>
      <c r="UNO2" s="112"/>
      <c r="UNP2" s="3"/>
      <c r="UNU2" s="112" t="s">
        <v>1069</v>
      </c>
      <c r="UNV2" s="112"/>
      <c r="UNW2" s="112"/>
      <c r="UNX2" s="3"/>
      <c r="UOC2" s="112" t="s">
        <v>1069</v>
      </c>
      <c r="UOD2" s="112"/>
      <c r="UOE2" s="112"/>
      <c r="UOF2" s="3"/>
      <c r="UOK2" s="112" t="s">
        <v>1069</v>
      </c>
      <c r="UOL2" s="112"/>
      <c r="UOM2" s="112"/>
      <c r="UON2" s="3"/>
      <c r="UOS2" s="112" t="s">
        <v>1069</v>
      </c>
      <c r="UOT2" s="112"/>
      <c r="UOU2" s="112"/>
      <c r="UOV2" s="3"/>
      <c r="UPA2" s="112" t="s">
        <v>1069</v>
      </c>
      <c r="UPB2" s="112"/>
      <c r="UPC2" s="112"/>
      <c r="UPD2" s="3"/>
      <c r="UPI2" s="112" t="s">
        <v>1069</v>
      </c>
      <c r="UPJ2" s="112"/>
      <c r="UPK2" s="112"/>
      <c r="UPL2" s="3"/>
      <c r="UPQ2" s="112" t="s">
        <v>1069</v>
      </c>
      <c r="UPR2" s="112"/>
      <c r="UPS2" s="112"/>
      <c r="UPT2" s="3"/>
      <c r="UPY2" s="112" t="s">
        <v>1069</v>
      </c>
      <c r="UPZ2" s="112"/>
      <c r="UQA2" s="112"/>
      <c r="UQB2" s="3"/>
      <c r="UQG2" s="112" t="s">
        <v>1069</v>
      </c>
      <c r="UQH2" s="112"/>
      <c r="UQI2" s="112"/>
      <c r="UQJ2" s="3"/>
      <c r="UQO2" s="112" t="s">
        <v>1069</v>
      </c>
      <c r="UQP2" s="112"/>
      <c r="UQQ2" s="112"/>
      <c r="UQR2" s="3"/>
      <c r="UQW2" s="112" t="s">
        <v>1069</v>
      </c>
      <c r="UQX2" s="112"/>
      <c r="UQY2" s="112"/>
      <c r="UQZ2" s="3"/>
      <c r="URE2" s="112" t="s">
        <v>1069</v>
      </c>
      <c r="URF2" s="112"/>
      <c r="URG2" s="112"/>
      <c r="URH2" s="3"/>
      <c r="URM2" s="112" t="s">
        <v>1069</v>
      </c>
      <c r="URN2" s="112"/>
      <c r="URO2" s="112"/>
      <c r="URP2" s="3"/>
      <c r="URU2" s="112" t="s">
        <v>1069</v>
      </c>
      <c r="URV2" s="112"/>
      <c r="URW2" s="112"/>
      <c r="URX2" s="3"/>
      <c r="USC2" s="112" t="s">
        <v>1069</v>
      </c>
      <c r="USD2" s="112"/>
      <c r="USE2" s="112"/>
      <c r="USF2" s="3"/>
      <c r="USK2" s="112" t="s">
        <v>1069</v>
      </c>
      <c r="USL2" s="112"/>
      <c r="USM2" s="112"/>
      <c r="USN2" s="3"/>
      <c r="USS2" s="112" t="s">
        <v>1069</v>
      </c>
      <c r="UST2" s="112"/>
      <c r="USU2" s="112"/>
      <c r="USV2" s="3"/>
      <c r="UTA2" s="112" t="s">
        <v>1069</v>
      </c>
      <c r="UTB2" s="112"/>
      <c r="UTC2" s="112"/>
      <c r="UTD2" s="3"/>
      <c r="UTI2" s="112" t="s">
        <v>1069</v>
      </c>
      <c r="UTJ2" s="112"/>
      <c r="UTK2" s="112"/>
      <c r="UTL2" s="3"/>
      <c r="UTQ2" s="112" t="s">
        <v>1069</v>
      </c>
      <c r="UTR2" s="112"/>
      <c r="UTS2" s="112"/>
      <c r="UTT2" s="3"/>
      <c r="UTY2" s="112" t="s">
        <v>1069</v>
      </c>
      <c r="UTZ2" s="112"/>
      <c r="UUA2" s="112"/>
      <c r="UUB2" s="3"/>
      <c r="UUG2" s="112" t="s">
        <v>1069</v>
      </c>
      <c r="UUH2" s="112"/>
      <c r="UUI2" s="112"/>
      <c r="UUJ2" s="3"/>
      <c r="UUO2" s="112" t="s">
        <v>1069</v>
      </c>
      <c r="UUP2" s="112"/>
      <c r="UUQ2" s="112"/>
      <c r="UUR2" s="3"/>
      <c r="UUW2" s="112" t="s">
        <v>1069</v>
      </c>
      <c r="UUX2" s="112"/>
      <c r="UUY2" s="112"/>
      <c r="UUZ2" s="3"/>
      <c r="UVE2" s="112" t="s">
        <v>1069</v>
      </c>
      <c r="UVF2" s="112"/>
      <c r="UVG2" s="112"/>
      <c r="UVH2" s="3"/>
      <c r="UVM2" s="112" t="s">
        <v>1069</v>
      </c>
      <c r="UVN2" s="112"/>
      <c r="UVO2" s="112"/>
      <c r="UVP2" s="3"/>
      <c r="UVU2" s="112" t="s">
        <v>1069</v>
      </c>
      <c r="UVV2" s="112"/>
      <c r="UVW2" s="112"/>
      <c r="UVX2" s="3"/>
      <c r="UWC2" s="112" t="s">
        <v>1069</v>
      </c>
      <c r="UWD2" s="112"/>
      <c r="UWE2" s="112"/>
      <c r="UWF2" s="3"/>
      <c r="UWK2" s="112" t="s">
        <v>1069</v>
      </c>
      <c r="UWL2" s="112"/>
      <c r="UWM2" s="112"/>
      <c r="UWN2" s="3"/>
      <c r="UWS2" s="112" t="s">
        <v>1069</v>
      </c>
      <c r="UWT2" s="112"/>
      <c r="UWU2" s="112"/>
      <c r="UWV2" s="3"/>
      <c r="UXA2" s="112" t="s">
        <v>1069</v>
      </c>
      <c r="UXB2" s="112"/>
      <c r="UXC2" s="112"/>
      <c r="UXD2" s="3"/>
      <c r="UXI2" s="112" t="s">
        <v>1069</v>
      </c>
      <c r="UXJ2" s="112"/>
      <c r="UXK2" s="112"/>
      <c r="UXL2" s="3"/>
      <c r="UXQ2" s="112" t="s">
        <v>1069</v>
      </c>
      <c r="UXR2" s="112"/>
      <c r="UXS2" s="112"/>
      <c r="UXT2" s="3"/>
      <c r="UXY2" s="112" t="s">
        <v>1069</v>
      </c>
      <c r="UXZ2" s="112"/>
      <c r="UYA2" s="112"/>
      <c r="UYB2" s="3"/>
      <c r="UYG2" s="112" t="s">
        <v>1069</v>
      </c>
      <c r="UYH2" s="112"/>
      <c r="UYI2" s="112"/>
      <c r="UYJ2" s="3"/>
      <c r="UYO2" s="112" t="s">
        <v>1069</v>
      </c>
      <c r="UYP2" s="112"/>
      <c r="UYQ2" s="112"/>
      <c r="UYR2" s="3"/>
      <c r="UYW2" s="112" t="s">
        <v>1069</v>
      </c>
      <c r="UYX2" s="112"/>
      <c r="UYY2" s="112"/>
      <c r="UYZ2" s="3"/>
      <c r="UZE2" s="112" t="s">
        <v>1069</v>
      </c>
      <c r="UZF2" s="112"/>
      <c r="UZG2" s="112"/>
      <c r="UZH2" s="3"/>
      <c r="UZM2" s="112" t="s">
        <v>1069</v>
      </c>
      <c r="UZN2" s="112"/>
      <c r="UZO2" s="112"/>
      <c r="UZP2" s="3"/>
      <c r="UZU2" s="112" t="s">
        <v>1069</v>
      </c>
      <c r="UZV2" s="112"/>
      <c r="UZW2" s="112"/>
      <c r="UZX2" s="3"/>
      <c r="VAC2" s="112" t="s">
        <v>1069</v>
      </c>
      <c r="VAD2" s="112"/>
      <c r="VAE2" s="112"/>
      <c r="VAF2" s="3"/>
      <c r="VAK2" s="112" t="s">
        <v>1069</v>
      </c>
      <c r="VAL2" s="112"/>
      <c r="VAM2" s="112"/>
      <c r="VAN2" s="3"/>
      <c r="VAS2" s="112" t="s">
        <v>1069</v>
      </c>
      <c r="VAT2" s="112"/>
      <c r="VAU2" s="112"/>
      <c r="VAV2" s="3"/>
      <c r="VBA2" s="112" t="s">
        <v>1069</v>
      </c>
      <c r="VBB2" s="112"/>
      <c r="VBC2" s="112"/>
      <c r="VBD2" s="3"/>
      <c r="VBI2" s="112" t="s">
        <v>1069</v>
      </c>
      <c r="VBJ2" s="112"/>
      <c r="VBK2" s="112"/>
      <c r="VBL2" s="3"/>
      <c r="VBQ2" s="112" t="s">
        <v>1069</v>
      </c>
      <c r="VBR2" s="112"/>
      <c r="VBS2" s="112"/>
      <c r="VBT2" s="3"/>
      <c r="VBY2" s="112" t="s">
        <v>1069</v>
      </c>
      <c r="VBZ2" s="112"/>
      <c r="VCA2" s="112"/>
      <c r="VCB2" s="3"/>
      <c r="VCG2" s="112" t="s">
        <v>1069</v>
      </c>
      <c r="VCH2" s="112"/>
      <c r="VCI2" s="112"/>
      <c r="VCJ2" s="3"/>
      <c r="VCO2" s="112" t="s">
        <v>1069</v>
      </c>
      <c r="VCP2" s="112"/>
      <c r="VCQ2" s="112"/>
      <c r="VCR2" s="3"/>
      <c r="VCW2" s="112" t="s">
        <v>1069</v>
      </c>
      <c r="VCX2" s="112"/>
      <c r="VCY2" s="112"/>
      <c r="VCZ2" s="3"/>
      <c r="VDE2" s="112" t="s">
        <v>1069</v>
      </c>
      <c r="VDF2" s="112"/>
      <c r="VDG2" s="112"/>
      <c r="VDH2" s="3"/>
      <c r="VDM2" s="112" t="s">
        <v>1069</v>
      </c>
      <c r="VDN2" s="112"/>
      <c r="VDO2" s="112"/>
      <c r="VDP2" s="3"/>
      <c r="VDU2" s="112" t="s">
        <v>1069</v>
      </c>
      <c r="VDV2" s="112"/>
      <c r="VDW2" s="112"/>
      <c r="VDX2" s="3"/>
      <c r="VEC2" s="112" t="s">
        <v>1069</v>
      </c>
      <c r="VED2" s="112"/>
      <c r="VEE2" s="112"/>
      <c r="VEF2" s="3"/>
      <c r="VEK2" s="112" t="s">
        <v>1069</v>
      </c>
      <c r="VEL2" s="112"/>
      <c r="VEM2" s="112"/>
      <c r="VEN2" s="3"/>
      <c r="VES2" s="112" t="s">
        <v>1069</v>
      </c>
      <c r="VET2" s="112"/>
      <c r="VEU2" s="112"/>
      <c r="VEV2" s="3"/>
      <c r="VFA2" s="112" t="s">
        <v>1069</v>
      </c>
      <c r="VFB2" s="112"/>
      <c r="VFC2" s="112"/>
      <c r="VFD2" s="3"/>
      <c r="VFI2" s="112" t="s">
        <v>1069</v>
      </c>
      <c r="VFJ2" s="112"/>
      <c r="VFK2" s="112"/>
      <c r="VFL2" s="3"/>
      <c r="VFQ2" s="112" t="s">
        <v>1069</v>
      </c>
      <c r="VFR2" s="112"/>
      <c r="VFS2" s="112"/>
      <c r="VFT2" s="3"/>
      <c r="VFY2" s="112" t="s">
        <v>1069</v>
      </c>
      <c r="VFZ2" s="112"/>
      <c r="VGA2" s="112"/>
      <c r="VGB2" s="3"/>
      <c r="VGG2" s="112" t="s">
        <v>1069</v>
      </c>
      <c r="VGH2" s="112"/>
      <c r="VGI2" s="112"/>
      <c r="VGJ2" s="3"/>
      <c r="VGO2" s="112" t="s">
        <v>1069</v>
      </c>
      <c r="VGP2" s="112"/>
      <c r="VGQ2" s="112"/>
      <c r="VGR2" s="3"/>
      <c r="VGW2" s="112" t="s">
        <v>1069</v>
      </c>
      <c r="VGX2" s="112"/>
      <c r="VGY2" s="112"/>
      <c r="VGZ2" s="3"/>
      <c r="VHE2" s="112" t="s">
        <v>1069</v>
      </c>
      <c r="VHF2" s="112"/>
      <c r="VHG2" s="112"/>
      <c r="VHH2" s="3"/>
      <c r="VHM2" s="112" t="s">
        <v>1069</v>
      </c>
      <c r="VHN2" s="112"/>
      <c r="VHO2" s="112"/>
      <c r="VHP2" s="3"/>
      <c r="VHU2" s="112" t="s">
        <v>1069</v>
      </c>
      <c r="VHV2" s="112"/>
      <c r="VHW2" s="112"/>
      <c r="VHX2" s="3"/>
      <c r="VIC2" s="112" t="s">
        <v>1069</v>
      </c>
      <c r="VID2" s="112"/>
      <c r="VIE2" s="112"/>
      <c r="VIF2" s="3"/>
      <c r="VIK2" s="112" t="s">
        <v>1069</v>
      </c>
      <c r="VIL2" s="112"/>
      <c r="VIM2" s="112"/>
      <c r="VIN2" s="3"/>
      <c r="VIS2" s="112" t="s">
        <v>1069</v>
      </c>
      <c r="VIT2" s="112"/>
      <c r="VIU2" s="112"/>
      <c r="VIV2" s="3"/>
      <c r="VJA2" s="112" t="s">
        <v>1069</v>
      </c>
      <c r="VJB2" s="112"/>
      <c r="VJC2" s="112"/>
      <c r="VJD2" s="3"/>
      <c r="VJI2" s="112" t="s">
        <v>1069</v>
      </c>
      <c r="VJJ2" s="112"/>
      <c r="VJK2" s="112"/>
      <c r="VJL2" s="3"/>
      <c r="VJQ2" s="112" t="s">
        <v>1069</v>
      </c>
      <c r="VJR2" s="112"/>
      <c r="VJS2" s="112"/>
      <c r="VJT2" s="3"/>
      <c r="VJY2" s="112" t="s">
        <v>1069</v>
      </c>
      <c r="VJZ2" s="112"/>
      <c r="VKA2" s="112"/>
      <c r="VKB2" s="3"/>
      <c r="VKG2" s="112" t="s">
        <v>1069</v>
      </c>
      <c r="VKH2" s="112"/>
      <c r="VKI2" s="112"/>
      <c r="VKJ2" s="3"/>
      <c r="VKO2" s="112" t="s">
        <v>1069</v>
      </c>
      <c r="VKP2" s="112"/>
      <c r="VKQ2" s="112"/>
      <c r="VKR2" s="3"/>
      <c r="VKW2" s="112" t="s">
        <v>1069</v>
      </c>
      <c r="VKX2" s="112"/>
      <c r="VKY2" s="112"/>
      <c r="VKZ2" s="3"/>
      <c r="VLE2" s="112" t="s">
        <v>1069</v>
      </c>
      <c r="VLF2" s="112"/>
      <c r="VLG2" s="112"/>
      <c r="VLH2" s="3"/>
      <c r="VLM2" s="112" t="s">
        <v>1069</v>
      </c>
      <c r="VLN2" s="112"/>
      <c r="VLO2" s="112"/>
      <c r="VLP2" s="3"/>
      <c r="VLU2" s="112" t="s">
        <v>1069</v>
      </c>
      <c r="VLV2" s="112"/>
      <c r="VLW2" s="112"/>
      <c r="VLX2" s="3"/>
      <c r="VMC2" s="112" t="s">
        <v>1069</v>
      </c>
      <c r="VMD2" s="112"/>
      <c r="VME2" s="112"/>
      <c r="VMF2" s="3"/>
      <c r="VMK2" s="112" t="s">
        <v>1069</v>
      </c>
      <c r="VML2" s="112"/>
      <c r="VMM2" s="112"/>
      <c r="VMN2" s="3"/>
      <c r="VMS2" s="112" t="s">
        <v>1069</v>
      </c>
      <c r="VMT2" s="112"/>
      <c r="VMU2" s="112"/>
      <c r="VMV2" s="3"/>
      <c r="VNA2" s="112" t="s">
        <v>1069</v>
      </c>
      <c r="VNB2" s="112"/>
      <c r="VNC2" s="112"/>
      <c r="VND2" s="3"/>
      <c r="VNI2" s="112" t="s">
        <v>1069</v>
      </c>
      <c r="VNJ2" s="112"/>
      <c r="VNK2" s="112"/>
      <c r="VNL2" s="3"/>
      <c r="VNQ2" s="112" t="s">
        <v>1069</v>
      </c>
      <c r="VNR2" s="112"/>
      <c r="VNS2" s="112"/>
      <c r="VNT2" s="3"/>
      <c r="VNY2" s="112" t="s">
        <v>1069</v>
      </c>
      <c r="VNZ2" s="112"/>
      <c r="VOA2" s="112"/>
      <c r="VOB2" s="3"/>
      <c r="VOG2" s="112" t="s">
        <v>1069</v>
      </c>
      <c r="VOH2" s="112"/>
      <c r="VOI2" s="112"/>
      <c r="VOJ2" s="3"/>
      <c r="VOO2" s="112" t="s">
        <v>1069</v>
      </c>
      <c r="VOP2" s="112"/>
      <c r="VOQ2" s="112"/>
      <c r="VOR2" s="3"/>
      <c r="VOW2" s="112" t="s">
        <v>1069</v>
      </c>
      <c r="VOX2" s="112"/>
      <c r="VOY2" s="112"/>
      <c r="VOZ2" s="3"/>
      <c r="VPE2" s="112" t="s">
        <v>1069</v>
      </c>
      <c r="VPF2" s="112"/>
      <c r="VPG2" s="112"/>
      <c r="VPH2" s="3"/>
      <c r="VPM2" s="112" t="s">
        <v>1069</v>
      </c>
      <c r="VPN2" s="112"/>
      <c r="VPO2" s="112"/>
      <c r="VPP2" s="3"/>
      <c r="VPU2" s="112" t="s">
        <v>1069</v>
      </c>
      <c r="VPV2" s="112"/>
      <c r="VPW2" s="112"/>
      <c r="VPX2" s="3"/>
      <c r="VQC2" s="112" t="s">
        <v>1069</v>
      </c>
      <c r="VQD2" s="112"/>
      <c r="VQE2" s="112"/>
      <c r="VQF2" s="3"/>
      <c r="VQK2" s="112" t="s">
        <v>1069</v>
      </c>
      <c r="VQL2" s="112"/>
      <c r="VQM2" s="112"/>
      <c r="VQN2" s="3"/>
      <c r="VQS2" s="112" t="s">
        <v>1069</v>
      </c>
      <c r="VQT2" s="112"/>
      <c r="VQU2" s="112"/>
      <c r="VQV2" s="3"/>
      <c r="VRA2" s="112" t="s">
        <v>1069</v>
      </c>
      <c r="VRB2" s="112"/>
      <c r="VRC2" s="112"/>
      <c r="VRD2" s="3"/>
      <c r="VRI2" s="112" t="s">
        <v>1069</v>
      </c>
      <c r="VRJ2" s="112"/>
      <c r="VRK2" s="112"/>
      <c r="VRL2" s="3"/>
      <c r="VRQ2" s="112" t="s">
        <v>1069</v>
      </c>
      <c r="VRR2" s="112"/>
      <c r="VRS2" s="112"/>
      <c r="VRT2" s="3"/>
      <c r="VRY2" s="112" t="s">
        <v>1069</v>
      </c>
      <c r="VRZ2" s="112"/>
      <c r="VSA2" s="112"/>
      <c r="VSB2" s="3"/>
      <c r="VSG2" s="112" t="s">
        <v>1069</v>
      </c>
      <c r="VSH2" s="112"/>
      <c r="VSI2" s="112"/>
      <c r="VSJ2" s="3"/>
      <c r="VSO2" s="112" t="s">
        <v>1069</v>
      </c>
      <c r="VSP2" s="112"/>
      <c r="VSQ2" s="112"/>
      <c r="VSR2" s="3"/>
      <c r="VSW2" s="112" t="s">
        <v>1069</v>
      </c>
      <c r="VSX2" s="112"/>
      <c r="VSY2" s="112"/>
      <c r="VSZ2" s="3"/>
      <c r="VTE2" s="112" t="s">
        <v>1069</v>
      </c>
      <c r="VTF2" s="112"/>
      <c r="VTG2" s="112"/>
      <c r="VTH2" s="3"/>
      <c r="VTM2" s="112" t="s">
        <v>1069</v>
      </c>
      <c r="VTN2" s="112"/>
      <c r="VTO2" s="112"/>
      <c r="VTP2" s="3"/>
      <c r="VTU2" s="112" t="s">
        <v>1069</v>
      </c>
      <c r="VTV2" s="112"/>
      <c r="VTW2" s="112"/>
      <c r="VTX2" s="3"/>
      <c r="VUC2" s="112" t="s">
        <v>1069</v>
      </c>
      <c r="VUD2" s="112"/>
      <c r="VUE2" s="112"/>
      <c r="VUF2" s="3"/>
      <c r="VUK2" s="112" t="s">
        <v>1069</v>
      </c>
      <c r="VUL2" s="112"/>
      <c r="VUM2" s="112"/>
      <c r="VUN2" s="3"/>
      <c r="VUS2" s="112" t="s">
        <v>1069</v>
      </c>
      <c r="VUT2" s="112"/>
      <c r="VUU2" s="112"/>
      <c r="VUV2" s="3"/>
      <c r="VVA2" s="112" t="s">
        <v>1069</v>
      </c>
      <c r="VVB2" s="112"/>
      <c r="VVC2" s="112"/>
      <c r="VVD2" s="3"/>
      <c r="VVI2" s="112" t="s">
        <v>1069</v>
      </c>
      <c r="VVJ2" s="112"/>
      <c r="VVK2" s="112"/>
      <c r="VVL2" s="3"/>
      <c r="VVQ2" s="112" t="s">
        <v>1069</v>
      </c>
      <c r="VVR2" s="112"/>
      <c r="VVS2" s="112"/>
      <c r="VVT2" s="3"/>
      <c r="VVY2" s="112" t="s">
        <v>1069</v>
      </c>
      <c r="VVZ2" s="112"/>
      <c r="VWA2" s="112"/>
      <c r="VWB2" s="3"/>
      <c r="VWG2" s="112" t="s">
        <v>1069</v>
      </c>
      <c r="VWH2" s="112"/>
      <c r="VWI2" s="112"/>
      <c r="VWJ2" s="3"/>
      <c r="VWO2" s="112" t="s">
        <v>1069</v>
      </c>
      <c r="VWP2" s="112"/>
      <c r="VWQ2" s="112"/>
      <c r="VWR2" s="3"/>
      <c r="VWW2" s="112" t="s">
        <v>1069</v>
      </c>
      <c r="VWX2" s="112"/>
      <c r="VWY2" s="112"/>
      <c r="VWZ2" s="3"/>
      <c r="VXE2" s="112" t="s">
        <v>1069</v>
      </c>
      <c r="VXF2" s="112"/>
      <c r="VXG2" s="112"/>
      <c r="VXH2" s="3"/>
      <c r="VXM2" s="112" t="s">
        <v>1069</v>
      </c>
      <c r="VXN2" s="112"/>
      <c r="VXO2" s="112"/>
      <c r="VXP2" s="3"/>
      <c r="VXU2" s="112" t="s">
        <v>1069</v>
      </c>
      <c r="VXV2" s="112"/>
      <c r="VXW2" s="112"/>
      <c r="VXX2" s="3"/>
      <c r="VYC2" s="112" t="s">
        <v>1069</v>
      </c>
      <c r="VYD2" s="112"/>
      <c r="VYE2" s="112"/>
      <c r="VYF2" s="3"/>
      <c r="VYK2" s="112" t="s">
        <v>1069</v>
      </c>
      <c r="VYL2" s="112"/>
      <c r="VYM2" s="112"/>
      <c r="VYN2" s="3"/>
      <c r="VYS2" s="112" t="s">
        <v>1069</v>
      </c>
      <c r="VYT2" s="112"/>
      <c r="VYU2" s="112"/>
      <c r="VYV2" s="3"/>
      <c r="VZA2" s="112" t="s">
        <v>1069</v>
      </c>
      <c r="VZB2" s="112"/>
      <c r="VZC2" s="112"/>
      <c r="VZD2" s="3"/>
      <c r="VZI2" s="112" t="s">
        <v>1069</v>
      </c>
      <c r="VZJ2" s="112"/>
      <c r="VZK2" s="112"/>
      <c r="VZL2" s="3"/>
      <c r="VZQ2" s="112" t="s">
        <v>1069</v>
      </c>
      <c r="VZR2" s="112"/>
      <c r="VZS2" s="112"/>
      <c r="VZT2" s="3"/>
      <c r="VZY2" s="112" t="s">
        <v>1069</v>
      </c>
      <c r="VZZ2" s="112"/>
      <c r="WAA2" s="112"/>
      <c r="WAB2" s="3"/>
      <c r="WAG2" s="112" t="s">
        <v>1069</v>
      </c>
      <c r="WAH2" s="112"/>
      <c r="WAI2" s="112"/>
      <c r="WAJ2" s="3"/>
      <c r="WAO2" s="112" t="s">
        <v>1069</v>
      </c>
      <c r="WAP2" s="112"/>
      <c r="WAQ2" s="112"/>
      <c r="WAR2" s="3"/>
      <c r="WAW2" s="112" t="s">
        <v>1069</v>
      </c>
      <c r="WAX2" s="112"/>
      <c r="WAY2" s="112"/>
      <c r="WAZ2" s="3"/>
      <c r="WBE2" s="112" t="s">
        <v>1069</v>
      </c>
      <c r="WBF2" s="112"/>
      <c r="WBG2" s="112"/>
      <c r="WBH2" s="3"/>
      <c r="WBM2" s="112" t="s">
        <v>1069</v>
      </c>
      <c r="WBN2" s="112"/>
      <c r="WBO2" s="112"/>
      <c r="WBP2" s="3"/>
      <c r="WBU2" s="112" t="s">
        <v>1069</v>
      </c>
      <c r="WBV2" s="112"/>
      <c r="WBW2" s="112"/>
      <c r="WBX2" s="3"/>
      <c r="WCC2" s="112" t="s">
        <v>1069</v>
      </c>
      <c r="WCD2" s="112"/>
      <c r="WCE2" s="112"/>
      <c r="WCF2" s="3"/>
      <c r="WCK2" s="112" t="s">
        <v>1069</v>
      </c>
      <c r="WCL2" s="112"/>
      <c r="WCM2" s="112"/>
      <c r="WCN2" s="3"/>
      <c r="WCS2" s="112" t="s">
        <v>1069</v>
      </c>
      <c r="WCT2" s="112"/>
      <c r="WCU2" s="112"/>
      <c r="WCV2" s="3"/>
      <c r="WDA2" s="112" t="s">
        <v>1069</v>
      </c>
      <c r="WDB2" s="112"/>
      <c r="WDC2" s="112"/>
      <c r="WDD2" s="3"/>
      <c r="WDI2" s="112" t="s">
        <v>1069</v>
      </c>
      <c r="WDJ2" s="112"/>
      <c r="WDK2" s="112"/>
      <c r="WDL2" s="3"/>
      <c r="WDQ2" s="112" t="s">
        <v>1069</v>
      </c>
      <c r="WDR2" s="112"/>
      <c r="WDS2" s="112"/>
      <c r="WDT2" s="3"/>
      <c r="WDY2" s="112" t="s">
        <v>1069</v>
      </c>
      <c r="WDZ2" s="112"/>
      <c r="WEA2" s="112"/>
      <c r="WEB2" s="3"/>
      <c r="WEG2" s="112" t="s">
        <v>1069</v>
      </c>
      <c r="WEH2" s="112"/>
      <c r="WEI2" s="112"/>
      <c r="WEJ2" s="3"/>
      <c r="WEO2" s="112" t="s">
        <v>1069</v>
      </c>
      <c r="WEP2" s="112"/>
      <c r="WEQ2" s="112"/>
      <c r="WER2" s="3"/>
      <c r="WEW2" s="112" t="s">
        <v>1069</v>
      </c>
      <c r="WEX2" s="112"/>
      <c r="WEY2" s="112"/>
      <c r="WEZ2" s="3"/>
      <c r="WFE2" s="112" t="s">
        <v>1069</v>
      </c>
      <c r="WFF2" s="112"/>
      <c r="WFG2" s="112"/>
      <c r="WFH2" s="3"/>
      <c r="WFM2" s="112" t="s">
        <v>1069</v>
      </c>
      <c r="WFN2" s="112"/>
      <c r="WFO2" s="112"/>
      <c r="WFP2" s="3"/>
      <c r="WFU2" s="112" t="s">
        <v>1069</v>
      </c>
      <c r="WFV2" s="112"/>
      <c r="WFW2" s="112"/>
      <c r="WFX2" s="3"/>
      <c r="WGC2" s="112" t="s">
        <v>1069</v>
      </c>
      <c r="WGD2" s="112"/>
      <c r="WGE2" s="112"/>
      <c r="WGF2" s="3"/>
      <c r="WGK2" s="112" t="s">
        <v>1069</v>
      </c>
      <c r="WGL2" s="112"/>
      <c r="WGM2" s="112"/>
      <c r="WGN2" s="3"/>
      <c r="WGS2" s="112" t="s">
        <v>1069</v>
      </c>
      <c r="WGT2" s="112"/>
      <c r="WGU2" s="112"/>
      <c r="WGV2" s="3"/>
      <c r="WHA2" s="112" t="s">
        <v>1069</v>
      </c>
      <c r="WHB2" s="112"/>
      <c r="WHC2" s="112"/>
      <c r="WHD2" s="3"/>
      <c r="WHI2" s="112" t="s">
        <v>1069</v>
      </c>
      <c r="WHJ2" s="112"/>
      <c r="WHK2" s="112"/>
      <c r="WHL2" s="3"/>
      <c r="WHQ2" s="112" t="s">
        <v>1069</v>
      </c>
      <c r="WHR2" s="112"/>
      <c r="WHS2" s="112"/>
      <c r="WHT2" s="3"/>
      <c r="WHY2" s="112" t="s">
        <v>1069</v>
      </c>
      <c r="WHZ2" s="112"/>
      <c r="WIA2" s="112"/>
      <c r="WIB2" s="3"/>
      <c r="WIG2" s="112" t="s">
        <v>1069</v>
      </c>
      <c r="WIH2" s="112"/>
      <c r="WII2" s="112"/>
      <c r="WIJ2" s="3"/>
      <c r="WIO2" s="112" t="s">
        <v>1069</v>
      </c>
      <c r="WIP2" s="112"/>
      <c r="WIQ2" s="112"/>
      <c r="WIR2" s="3"/>
      <c r="WIW2" s="112" t="s">
        <v>1069</v>
      </c>
      <c r="WIX2" s="112"/>
      <c r="WIY2" s="112"/>
      <c r="WIZ2" s="3"/>
      <c r="WJE2" s="112" t="s">
        <v>1069</v>
      </c>
      <c r="WJF2" s="112"/>
      <c r="WJG2" s="112"/>
      <c r="WJH2" s="3"/>
      <c r="WJM2" s="112" t="s">
        <v>1069</v>
      </c>
      <c r="WJN2" s="112"/>
      <c r="WJO2" s="112"/>
      <c r="WJP2" s="3"/>
      <c r="WJU2" s="112" t="s">
        <v>1069</v>
      </c>
      <c r="WJV2" s="112"/>
      <c r="WJW2" s="112"/>
      <c r="WJX2" s="3"/>
      <c r="WKC2" s="112" t="s">
        <v>1069</v>
      </c>
      <c r="WKD2" s="112"/>
      <c r="WKE2" s="112"/>
      <c r="WKF2" s="3"/>
      <c r="WKK2" s="112" t="s">
        <v>1069</v>
      </c>
      <c r="WKL2" s="112"/>
      <c r="WKM2" s="112"/>
      <c r="WKN2" s="3"/>
      <c r="WKS2" s="112" t="s">
        <v>1069</v>
      </c>
      <c r="WKT2" s="112"/>
      <c r="WKU2" s="112"/>
      <c r="WKV2" s="3"/>
      <c r="WLA2" s="112" t="s">
        <v>1069</v>
      </c>
      <c r="WLB2" s="112"/>
      <c r="WLC2" s="112"/>
      <c r="WLD2" s="3"/>
      <c r="WLI2" s="112" t="s">
        <v>1069</v>
      </c>
      <c r="WLJ2" s="112"/>
      <c r="WLK2" s="112"/>
      <c r="WLL2" s="3"/>
      <c r="WLQ2" s="112" t="s">
        <v>1069</v>
      </c>
      <c r="WLR2" s="112"/>
      <c r="WLS2" s="112"/>
      <c r="WLT2" s="3"/>
      <c r="WLY2" s="112" t="s">
        <v>1069</v>
      </c>
      <c r="WLZ2" s="112"/>
      <c r="WMA2" s="112"/>
      <c r="WMB2" s="3"/>
      <c r="WMG2" s="112" t="s">
        <v>1069</v>
      </c>
      <c r="WMH2" s="112"/>
      <c r="WMI2" s="112"/>
      <c r="WMJ2" s="3"/>
      <c r="WMO2" s="112" t="s">
        <v>1069</v>
      </c>
      <c r="WMP2" s="112"/>
      <c r="WMQ2" s="112"/>
      <c r="WMR2" s="3"/>
      <c r="WMW2" s="112" t="s">
        <v>1069</v>
      </c>
      <c r="WMX2" s="112"/>
      <c r="WMY2" s="112"/>
      <c r="WMZ2" s="3"/>
      <c r="WNE2" s="112" t="s">
        <v>1069</v>
      </c>
      <c r="WNF2" s="112"/>
      <c r="WNG2" s="112"/>
      <c r="WNH2" s="3"/>
      <c r="WNM2" s="112" t="s">
        <v>1069</v>
      </c>
      <c r="WNN2" s="112"/>
      <c r="WNO2" s="112"/>
      <c r="WNP2" s="3"/>
      <c r="WNU2" s="112" t="s">
        <v>1069</v>
      </c>
      <c r="WNV2" s="112"/>
      <c r="WNW2" s="112"/>
      <c r="WNX2" s="3"/>
      <c r="WOC2" s="112" t="s">
        <v>1069</v>
      </c>
      <c r="WOD2" s="112"/>
      <c r="WOE2" s="112"/>
      <c r="WOF2" s="3"/>
      <c r="WOK2" s="112" t="s">
        <v>1069</v>
      </c>
      <c r="WOL2" s="112"/>
      <c r="WOM2" s="112"/>
      <c r="WON2" s="3"/>
      <c r="WOS2" s="112" t="s">
        <v>1069</v>
      </c>
      <c r="WOT2" s="112"/>
      <c r="WOU2" s="112"/>
      <c r="WOV2" s="3"/>
      <c r="WPA2" s="112" t="s">
        <v>1069</v>
      </c>
      <c r="WPB2" s="112"/>
      <c r="WPC2" s="112"/>
      <c r="WPD2" s="3"/>
      <c r="WPI2" s="112" t="s">
        <v>1069</v>
      </c>
      <c r="WPJ2" s="112"/>
      <c r="WPK2" s="112"/>
      <c r="WPL2" s="3"/>
      <c r="WPQ2" s="112" t="s">
        <v>1069</v>
      </c>
      <c r="WPR2" s="112"/>
      <c r="WPS2" s="112"/>
      <c r="WPT2" s="3"/>
      <c r="WPY2" s="112" t="s">
        <v>1069</v>
      </c>
      <c r="WPZ2" s="112"/>
      <c r="WQA2" s="112"/>
      <c r="WQB2" s="3"/>
      <c r="WQG2" s="112" t="s">
        <v>1069</v>
      </c>
      <c r="WQH2" s="112"/>
      <c r="WQI2" s="112"/>
      <c r="WQJ2" s="3"/>
      <c r="WQO2" s="112" t="s">
        <v>1069</v>
      </c>
      <c r="WQP2" s="112"/>
      <c r="WQQ2" s="112"/>
      <c r="WQR2" s="3"/>
      <c r="WQW2" s="112" t="s">
        <v>1069</v>
      </c>
      <c r="WQX2" s="112"/>
      <c r="WQY2" s="112"/>
      <c r="WQZ2" s="3"/>
      <c r="WRE2" s="112" t="s">
        <v>1069</v>
      </c>
      <c r="WRF2" s="112"/>
      <c r="WRG2" s="112"/>
      <c r="WRH2" s="3"/>
      <c r="WRM2" s="112" t="s">
        <v>1069</v>
      </c>
      <c r="WRN2" s="112"/>
      <c r="WRO2" s="112"/>
      <c r="WRP2" s="3"/>
      <c r="WRU2" s="112" t="s">
        <v>1069</v>
      </c>
      <c r="WRV2" s="112"/>
      <c r="WRW2" s="112"/>
      <c r="WRX2" s="3"/>
      <c r="WSC2" s="112" t="s">
        <v>1069</v>
      </c>
      <c r="WSD2" s="112"/>
      <c r="WSE2" s="112"/>
      <c r="WSF2" s="3"/>
      <c r="WSK2" s="112" t="s">
        <v>1069</v>
      </c>
      <c r="WSL2" s="112"/>
      <c r="WSM2" s="112"/>
      <c r="WSN2" s="3"/>
      <c r="WSS2" s="112" t="s">
        <v>1069</v>
      </c>
      <c r="WST2" s="112"/>
      <c r="WSU2" s="112"/>
      <c r="WSV2" s="3"/>
      <c r="WTA2" s="112" t="s">
        <v>1069</v>
      </c>
      <c r="WTB2" s="112"/>
      <c r="WTC2" s="112"/>
      <c r="WTD2" s="3"/>
      <c r="WTI2" s="112" t="s">
        <v>1069</v>
      </c>
      <c r="WTJ2" s="112"/>
      <c r="WTK2" s="112"/>
      <c r="WTL2" s="3"/>
      <c r="WTQ2" s="112" t="s">
        <v>1069</v>
      </c>
      <c r="WTR2" s="112"/>
      <c r="WTS2" s="112"/>
      <c r="WTT2" s="3"/>
      <c r="WTY2" s="112" t="s">
        <v>1069</v>
      </c>
      <c r="WTZ2" s="112"/>
      <c r="WUA2" s="112"/>
      <c r="WUB2" s="3"/>
      <c r="WUG2" s="112" t="s">
        <v>1069</v>
      </c>
      <c r="WUH2" s="112"/>
      <c r="WUI2" s="112"/>
      <c r="WUJ2" s="3"/>
      <c r="WUO2" s="112" t="s">
        <v>1069</v>
      </c>
      <c r="WUP2" s="112"/>
      <c r="WUQ2" s="112"/>
      <c r="WUR2" s="3"/>
      <c r="WUW2" s="112" t="s">
        <v>1069</v>
      </c>
      <c r="WUX2" s="112"/>
      <c r="WUY2" s="112"/>
      <c r="WUZ2" s="3"/>
      <c r="WVE2" s="112" t="s">
        <v>1069</v>
      </c>
      <c r="WVF2" s="112"/>
      <c r="WVG2" s="112"/>
      <c r="WVH2" s="3"/>
      <c r="WVM2" s="112" t="s">
        <v>1069</v>
      </c>
      <c r="WVN2" s="112"/>
      <c r="WVO2" s="112"/>
      <c r="WVP2" s="3"/>
      <c r="WVU2" s="112" t="s">
        <v>1069</v>
      </c>
      <c r="WVV2" s="112"/>
      <c r="WVW2" s="112"/>
      <c r="WVX2" s="3"/>
      <c r="WWC2" s="112" t="s">
        <v>1069</v>
      </c>
      <c r="WWD2" s="112"/>
      <c r="WWE2" s="112"/>
      <c r="WWF2" s="3"/>
      <c r="WWK2" s="112" t="s">
        <v>1069</v>
      </c>
      <c r="WWL2" s="112"/>
      <c r="WWM2" s="112"/>
      <c r="WWN2" s="3"/>
      <c r="WWS2" s="112" t="s">
        <v>1069</v>
      </c>
      <c r="WWT2" s="112"/>
      <c r="WWU2" s="112"/>
      <c r="WWV2" s="3"/>
      <c r="WXA2" s="112" t="s">
        <v>1069</v>
      </c>
      <c r="WXB2" s="112"/>
      <c r="WXC2" s="112"/>
      <c r="WXD2" s="3"/>
      <c r="WXI2" s="112" t="s">
        <v>1069</v>
      </c>
      <c r="WXJ2" s="112"/>
      <c r="WXK2" s="112"/>
      <c r="WXL2" s="3"/>
      <c r="WXQ2" s="112" t="s">
        <v>1069</v>
      </c>
      <c r="WXR2" s="112"/>
      <c r="WXS2" s="112"/>
      <c r="WXT2" s="3"/>
      <c r="WXY2" s="112" t="s">
        <v>1069</v>
      </c>
      <c r="WXZ2" s="112"/>
      <c r="WYA2" s="112"/>
      <c r="WYB2" s="3"/>
      <c r="WYG2" s="112" t="s">
        <v>1069</v>
      </c>
      <c r="WYH2" s="112"/>
      <c r="WYI2" s="112"/>
      <c r="WYJ2" s="3"/>
      <c r="WYO2" s="112" t="s">
        <v>1069</v>
      </c>
      <c r="WYP2" s="112"/>
      <c r="WYQ2" s="112"/>
      <c r="WYR2" s="3"/>
      <c r="WYW2" s="112" t="s">
        <v>1069</v>
      </c>
      <c r="WYX2" s="112"/>
      <c r="WYY2" s="112"/>
      <c r="WYZ2" s="3"/>
      <c r="WZE2" s="112" t="s">
        <v>1069</v>
      </c>
      <c r="WZF2" s="112"/>
      <c r="WZG2" s="112"/>
      <c r="WZH2" s="3"/>
      <c r="WZM2" s="112" t="s">
        <v>1069</v>
      </c>
      <c r="WZN2" s="112"/>
      <c r="WZO2" s="112"/>
      <c r="WZP2" s="3"/>
      <c r="WZU2" s="112" t="s">
        <v>1069</v>
      </c>
      <c r="WZV2" s="112"/>
      <c r="WZW2" s="112"/>
      <c r="WZX2" s="3"/>
      <c r="XAC2" s="112" t="s">
        <v>1069</v>
      </c>
      <c r="XAD2" s="112"/>
      <c r="XAE2" s="112"/>
      <c r="XAF2" s="3"/>
      <c r="XAK2" s="112" t="s">
        <v>1069</v>
      </c>
      <c r="XAL2" s="112"/>
      <c r="XAM2" s="112"/>
      <c r="XAN2" s="3"/>
      <c r="XAS2" s="112" t="s">
        <v>1069</v>
      </c>
      <c r="XAT2" s="112"/>
      <c r="XAU2" s="112"/>
      <c r="XAV2" s="3"/>
      <c r="XBA2" s="112" t="s">
        <v>1069</v>
      </c>
      <c r="XBB2" s="112"/>
      <c r="XBC2" s="112"/>
      <c r="XBD2" s="3"/>
      <c r="XBI2" s="112" t="s">
        <v>1069</v>
      </c>
      <c r="XBJ2" s="112"/>
      <c r="XBK2" s="112"/>
      <c r="XBL2" s="3"/>
      <c r="XBQ2" s="112" t="s">
        <v>1069</v>
      </c>
      <c r="XBR2" s="112"/>
      <c r="XBS2" s="112"/>
      <c r="XBT2" s="3"/>
      <c r="XBY2" s="112" t="s">
        <v>1069</v>
      </c>
      <c r="XBZ2" s="112"/>
      <c r="XCA2" s="112"/>
      <c r="XCB2" s="3"/>
      <c r="XCG2" s="112" t="s">
        <v>1069</v>
      </c>
      <c r="XCH2" s="112"/>
      <c r="XCI2" s="112"/>
      <c r="XCJ2" s="3"/>
      <c r="XCO2" s="112" t="s">
        <v>1069</v>
      </c>
      <c r="XCP2" s="112"/>
      <c r="XCQ2" s="112"/>
      <c r="XCR2" s="3"/>
      <c r="XCW2" s="112" t="s">
        <v>1069</v>
      </c>
      <c r="XCX2" s="112"/>
      <c r="XCY2" s="112"/>
      <c r="XCZ2" s="3"/>
      <c r="XDE2" s="112" t="s">
        <v>1069</v>
      </c>
      <c r="XDF2" s="112"/>
      <c r="XDG2" s="112"/>
      <c r="XDH2" s="3"/>
      <c r="XDM2" s="112" t="s">
        <v>1069</v>
      </c>
      <c r="XDN2" s="112"/>
      <c r="XDO2" s="112"/>
      <c r="XDP2" s="3"/>
      <c r="XDU2" s="112" t="s">
        <v>1069</v>
      </c>
      <c r="XDV2" s="112"/>
      <c r="XDW2" s="112"/>
      <c r="XDX2" s="3"/>
      <c r="XEC2" s="112" t="s">
        <v>1069</v>
      </c>
      <c r="XED2" s="112"/>
      <c r="XEE2" s="112"/>
      <c r="XEF2" s="3"/>
      <c r="XEK2" s="112" t="s">
        <v>1069</v>
      </c>
      <c r="XEL2" s="112"/>
      <c r="XEM2" s="112"/>
      <c r="XEN2" s="3"/>
      <c r="XES2" s="112" t="s">
        <v>1069</v>
      </c>
      <c r="XET2" s="112"/>
      <c r="XEU2" s="112"/>
      <c r="XEV2" s="3"/>
      <c r="XFA2" s="112" t="s">
        <v>1069</v>
      </c>
      <c r="XFB2" s="112"/>
      <c r="XFC2" s="112"/>
      <c r="XFD2" s="3"/>
    </row>
    <row r="3" spans="1:16384">
      <c r="E3" s="112" t="s">
        <v>1070</v>
      </c>
      <c r="F3" s="112"/>
      <c r="G3" s="112"/>
      <c r="I3" s="1"/>
      <c r="J3" s="1"/>
      <c r="K3" s="1"/>
      <c r="L3" s="1"/>
      <c r="M3" s="112" t="s">
        <v>1070</v>
      </c>
      <c r="N3" s="112"/>
      <c r="O3" s="112"/>
      <c r="P3" s="3"/>
      <c r="U3" s="112" t="s">
        <v>1070</v>
      </c>
      <c r="V3" s="112"/>
      <c r="W3" s="112"/>
      <c r="X3" s="3"/>
      <c r="AC3" s="112" t="s">
        <v>1070</v>
      </c>
      <c r="AD3" s="112"/>
      <c r="AE3" s="112"/>
      <c r="AF3" s="3"/>
      <c r="AK3" s="112" t="s">
        <v>1070</v>
      </c>
      <c r="AL3" s="112"/>
      <c r="AM3" s="112"/>
      <c r="AN3" s="3"/>
      <c r="AS3" s="112" t="s">
        <v>1070</v>
      </c>
      <c r="AT3" s="112"/>
      <c r="AU3" s="112"/>
      <c r="AV3" s="3"/>
      <c r="BA3" s="112" t="s">
        <v>1070</v>
      </c>
      <c r="BB3" s="112"/>
      <c r="BC3" s="112"/>
      <c r="BD3" s="3"/>
      <c r="BI3" s="112" t="s">
        <v>1070</v>
      </c>
      <c r="BJ3" s="112"/>
      <c r="BK3" s="112"/>
      <c r="BL3" s="3"/>
      <c r="BQ3" s="112" t="s">
        <v>1070</v>
      </c>
      <c r="BR3" s="112"/>
      <c r="BS3" s="112"/>
      <c r="BT3" s="3"/>
      <c r="BY3" s="112" t="s">
        <v>1070</v>
      </c>
      <c r="BZ3" s="112"/>
      <c r="CA3" s="112"/>
      <c r="CB3" s="3"/>
      <c r="CG3" s="112" t="s">
        <v>1070</v>
      </c>
      <c r="CH3" s="112"/>
      <c r="CI3" s="112"/>
      <c r="CJ3" s="3"/>
      <c r="CO3" s="112" t="s">
        <v>1070</v>
      </c>
      <c r="CP3" s="112"/>
      <c r="CQ3" s="112"/>
      <c r="CR3" s="3"/>
      <c r="CW3" s="112" t="s">
        <v>1070</v>
      </c>
      <c r="CX3" s="112"/>
      <c r="CY3" s="112"/>
      <c r="CZ3" s="3"/>
      <c r="DE3" s="112" t="s">
        <v>1070</v>
      </c>
      <c r="DF3" s="112"/>
      <c r="DG3" s="112"/>
      <c r="DH3" s="3"/>
      <c r="DM3" s="112" t="s">
        <v>1070</v>
      </c>
      <c r="DN3" s="112"/>
      <c r="DO3" s="112"/>
      <c r="DP3" s="3"/>
      <c r="DU3" s="112" t="s">
        <v>1070</v>
      </c>
      <c r="DV3" s="112"/>
      <c r="DW3" s="112"/>
      <c r="DX3" s="3"/>
      <c r="EC3" s="112" t="s">
        <v>1070</v>
      </c>
      <c r="ED3" s="112"/>
      <c r="EE3" s="112"/>
      <c r="EF3" s="3"/>
      <c r="EK3" s="112" t="s">
        <v>1070</v>
      </c>
      <c r="EL3" s="112"/>
      <c r="EM3" s="112"/>
      <c r="EN3" s="3"/>
      <c r="ES3" s="112" t="s">
        <v>1070</v>
      </c>
      <c r="ET3" s="112"/>
      <c r="EU3" s="112"/>
      <c r="EV3" s="3"/>
      <c r="FA3" s="112" t="s">
        <v>1070</v>
      </c>
      <c r="FB3" s="112"/>
      <c r="FC3" s="112"/>
      <c r="FD3" s="3"/>
      <c r="FI3" s="112" t="s">
        <v>1070</v>
      </c>
      <c r="FJ3" s="112"/>
      <c r="FK3" s="112"/>
      <c r="FL3" s="3"/>
      <c r="FQ3" s="112" t="s">
        <v>1070</v>
      </c>
      <c r="FR3" s="112"/>
      <c r="FS3" s="112"/>
      <c r="FT3" s="3"/>
      <c r="FY3" s="112" t="s">
        <v>1070</v>
      </c>
      <c r="FZ3" s="112"/>
      <c r="GA3" s="112"/>
      <c r="GB3" s="3"/>
      <c r="GG3" s="112" t="s">
        <v>1070</v>
      </c>
      <c r="GH3" s="112"/>
      <c r="GI3" s="112"/>
      <c r="GJ3" s="3"/>
      <c r="GO3" s="112" t="s">
        <v>1070</v>
      </c>
      <c r="GP3" s="112"/>
      <c r="GQ3" s="112"/>
      <c r="GR3" s="3"/>
      <c r="GW3" s="112" t="s">
        <v>1070</v>
      </c>
      <c r="GX3" s="112"/>
      <c r="GY3" s="112"/>
      <c r="GZ3" s="3"/>
      <c r="HE3" s="112" t="s">
        <v>1070</v>
      </c>
      <c r="HF3" s="112"/>
      <c r="HG3" s="112"/>
      <c r="HH3" s="3"/>
      <c r="HM3" s="112" t="s">
        <v>1070</v>
      </c>
      <c r="HN3" s="112"/>
      <c r="HO3" s="112"/>
      <c r="HP3" s="3"/>
      <c r="HU3" s="112" t="s">
        <v>1070</v>
      </c>
      <c r="HV3" s="112"/>
      <c r="HW3" s="112"/>
      <c r="HX3" s="3"/>
      <c r="IC3" s="112" t="s">
        <v>1070</v>
      </c>
      <c r="ID3" s="112"/>
      <c r="IE3" s="112"/>
      <c r="IF3" s="3"/>
      <c r="IK3" s="112" t="s">
        <v>1070</v>
      </c>
      <c r="IL3" s="112"/>
      <c r="IM3" s="112"/>
      <c r="IN3" s="3"/>
      <c r="IS3" s="112" t="s">
        <v>1070</v>
      </c>
      <c r="IT3" s="112"/>
      <c r="IU3" s="112"/>
      <c r="IV3" s="3"/>
      <c r="JA3" s="112" t="s">
        <v>1070</v>
      </c>
      <c r="JB3" s="112"/>
      <c r="JC3" s="112"/>
      <c r="JD3" s="3"/>
      <c r="JI3" s="112" t="s">
        <v>1070</v>
      </c>
      <c r="JJ3" s="112"/>
      <c r="JK3" s="112"/>
      <c r="JL3" s="3"/>
      <c r="JQ3" s="112" t="s">
        <v>1070</v>
      </c>
      <c r="JR3" s="112"/>
      <c r="JS3" s="112"/>
      <c r="JT3" s="3"/>
      <c r="JY3" s="112" t="s">
        <v>1070</v>
      </c>
      <c r="JZ3" s="112"/>
      <c r="KA3" s="112"/>
      <c r="KB3" s="3"/>
      <c r="KG3" s="112" t="s">
        <v>1070</v>
      </c>
      <c r="KH3" s="112"/>
      <c r="KI3" s="112"/>
      <c r="KJ3" s="3"/>
      <c r="KO3" s="112" t="s">
        <v>1070</v>
      </c>
      <c r="KP3" s="112"/>
      <c r="KQ3" s="112"/>
      <c r="KR3" s="3"/>
      <c r="KW3" s="112" t="s">
        <v>1070</v>
      </c>
      <c r="KX3" s="112"/>
      <c r="KY3" s="112"/>
      <c r="KZ3" s="3"/>
      <c r="LE3" s="112" t="s">
        <v>1070</v>
      </c>
      <c r="LF3" s="112"/>
      <c r="LG3" s="112"/>
      <c r="LH3" s="3"/>
      <c r="LM3" s="112" t="s">
        <v>1070</v>
      </c>
      <c r="LN3" s="112"/>
      <c r="LO3" s="112"/>
      <c r="LP3" s="3"/>
      <c r="LU3" s="112" t="s">
        <v>1070</v>
      </c>
      <c r="LV3" s="112"/>
      <c r="LW3" s="112"/>
      <c r="LX3" s="3"/>
      <c r="MC3" s="112" t="s">
        <v>1070</v>
      </c>
      <c r="MD3" s="112"/>
      <c r="ME3" s="112"/>
      <c r="MF3" s="3"/>
      <c r="MK3" s="112" t="s">
        <v>1070</v>
      </c>
      <c r="ML3" s="112"/>
      <c r="MM3" s="112"/>
      <c r="MN3" s="3"/>
      <c r="MS3" s="112" t="s">
        <v>1070</v>
      </c>
      <c r="MT3" s="112"/>
      <c r="MU3" s="112"/>
      <c r="MV3" s="3"/>
      <c r="NA3" s="112" t="s">
        <v>1070</v>
      </c>
      <c r="NB3" s="112"/>
      <c r="NC3" s="112"/>
      <c r="ND3" s="3"/>
      <c r="NI3" s="112" t="s">
        <v>1070</v>
      </c>
      <c r="NJ3" s="112"/>
      <c r="NK3" s="112"/>
      <c r="NL3" s="3"/>
      <c r="NQ3" s="112" t="s">
        <v>1070</v>
      </c>
      <c r="NR3" s="112"/>
      <c r="NS3" s="112"/>
      <c r="NT3" s="3"/>
      <c r="NY3" s="112" t="s">
        <v>1070</v>
      </c>
      <c r="NZ3" s="112"/>
      <c r="OA3" s="112"/>
      <c r="OB3" s="3"/>
      <c r="OG3" s="112" t="s">
        <v>1070</v>
      </c>
      <c r="OH3" s="112"/>
      <c r="OI3" s="112"/>
      <c r="OJ3" s="3"/>
      <c r="OO3" s="112" t="s">
        <v>1070</v>
      </c>
      <c r="OP3" s="112"/>
      <c r="OQ3" s="112"/>
      <c r="OR3" s="3"/>
      <c r="OW3" s="112" t="s">
        <v>1070</v>
      </c>
      <c r="OX3" s="112"/>
      <c r="OY3" s="112"/>
      <c r="OZ3" s="3"/>
      <c r="PE3" s="112" t="s">
        <v>1070</v>
      </c>
      <c r="PF3" s="112"/>
      <c r="PG3" s="112"/>
      <c r="PH3" s="3"/>
      <c r="PM3" s="112" t="s">
        <v>1070</v>
      </c>
      <c r="PN3" s="112"/>
      <c r="PO3" s="112"/>
      <c r="PP3" s="3"/>
      <c r="PU3" s="112" t="s">
        <v>1070</v>
      </c>
      <c r="PV3" s="112"/>
      <c r="PW3" s="112"/>
      <c r="PX3" s="3"/>
      <c r="QC3" s="112" t="s">
        <v>1070</v>
      </c>
      <c r="QD3" s="112"/>
      <c r="QE3" s="112"/>
      <c r="QF3" s="3"/>
      <c r="QK3" s="112" t="s">
        <v>1070</v>
      </c>
      <c r="QL3" s="112"/>
      <c r="QM3" s="112"/>
      <c r="QN3" s="3"/>
      <c r="QS3" s="112" t="s">
        <v>1070</v>
      </c>
      <c r="QT3" s="112"/>
      <c r="QU3" s="112"/>
      <c r="QV3" s="3"/>
      <c r="RA3" s="112" t="s">
        <v>1070</v>
      </c>
      <c r="RB3" s="112"/>
      <c r="RC3" s="112"/>
      <c r="RD3" s="3"/>
      <c r="RI3" s="112" t="s">
        <v>1070</v>
      </c>
      <c r="RJ3" s="112"/>
      <c r="RK3" s="112"/>
      <c r="RL3" s="3"/>
      <c r="RQ3" s="112" t="s">
        <v>1070</v>
      </c>
      <c r="RR3" s="112"/>
      <c r="RS3" s="112"/>
      <c r="RT3" s="3"/>
      <c r="RY3" s="112" t="s">
        <v>1070</v>
      </c>
      <c r="RZ3" s="112"/>
      <c r="SA3" s="112"/>
      <c r="SB3" s="3"/>
      <c r="SG3" s="112" t="s">
        <v>1070</v>
      </c>
      <c r="SH3" s="112"/>
      <c r="SI3" s="112"/>
      <c r="SJ3" s="3"/>
      <c r="SO3" s="112" t="s">
        <v>1070</v>
      </c>
      <c r="SP3" s="112"/>
      <c r="SQ3" s="112"/>
      <c r="SR3" s="3"/>
      <c r="SW3" s="112" t="s">
        <v>1070</v>
      </c>
      <c r="SX3" s="112"/>
      <c r="SY3" s="112"/>
      <c r="SZ3" s="3"/>
      <c r="TE3" s="112" t="s">
        <v>1070</v>
      </c>
      <c r="TF3" s="112"/>
      <c r="TG3" s="112"/>
      <c r="TH3" s="3"/>
      <c r="TM3" s="112" t="s">
        <v>1070</v>
      </c>
      <c r="TN3" s="112"/>
      <c r="TO3" s="112"/>
      <c r="TP3" s="3"/>
      <c r="TU3" s="112" t="s">
        <v>1070</v>
      </c>
      <c r="TV3" s="112"/>
      <c r="TW3" s="112"/>
      <c r="TX3" s="3"/>
      <c r="UC3" s="112" t="s">
        <v>1070</v>
      </c>
      <c r="UD3" s="112"/>
      <c r="UE3" s="112"/>
      <c r="UF3" s="3"/>
      <c r="UK3" s="112" t="s">
        <v>1070</v>
      </c>
      <c r="UL3" s="112"/>
      <c r="UM3" s="112"/>
      <c r="UN3" s="3"/>
      <c r="US3" s="112" t="s">
        <v>1070</v>
      </c>
      <c r="UT3" s="112"/>
      <c r="UU3" s="112"/>
      <c r="UV3" s="3"/>
      <c r="VA3" s="112" t="s">
        <v>1070</v>
      </c>
      <c r="VB3" s="112"/>
      <c r="VC3" s="112"/>
      <c r="VD3" s="3"/>
      <c r="VI3" s="112" t="s">
        <v>1070</v>
      </c>
      <c r="VJ3" s="112"/>
      <c r="VK3" s="112"/>
      <c r="VL3" s="3"/>
      <c r="VQ3" s="112" t="s">
        <v>1070</v>
      </c>
      <c r="VR3" s="112"/>
      <c r="VS3" s="112"/>
      <c r="VT3" s="3"/>
      <c r="VY3" s="112" t="s">
        <v>1070</v>
      </c>
      <c r="VZ3" s="112"/>
      <c r="WA3" s="112"/>
      <c r="WB3" s="3"/>
      <c r="WG3" s="112" t="s">
        <v>1070</v>
      </c>
      <c r="WH3" s="112"/>
      <c r="WI3" s="112"/>
      <c r="WJ3" s="3"/>
      <c r="WO3" s="112" t="s">
        <v>1070</v>
      </c>
      <c r="WP3" s="112"/>
      <c r="WQ3" s="112"/>
      <c r="WR3" s="3"/>
      <c r="WW3" s="112" t="s">
        <v>1070</v>
      </c>
      <c r="WX3" s="112"/>
      <c r="WY3" s="112"/>
      <c r="WZ3" s="3"/>
      <c r="XE3" s="112" t="s">
        <v>1070</v>
      </c>
      <c r="XF3" s="112"/>
      <c r="XG3" s="112"/>
      <c r="XH3" s="3"/>
      <c r="XM3" s="112" t="s">
        <v>1070</v>
      </c>
      <c r="XN3" s="112"/>
      <c r="XO3" s="112"/>
      <c r="XP3" s="3"/>
      <c r="XU3" s="112" t="s">
        <v>1070</v>
      </c>
      <c r="XV3" s="112"/>
      <c r="XW3" s="112"/>
      <c r="XX3" s="3"/>
      <c r="YC3" s="112" t="s">
        <v>1070</v>
      </c>
      <c r="YD3" s="112"/>
      <c r="YE3" s="112"/>
      <c r="YF3" s="3"/>
      <c r="YK3" s="112" t="s">
        <v>1070</v>
      </c>
      <c r="YL3" s="112"/>
      <c r="YM3" s="112"/>
      <c r="YN3" s="3"/>
      <c r="YS3" s="112" t="s">
        <v>1070</v>
      </c>
      <c r="YT3" s="112"/>
      <c r="YU3" s="112"/>
      <c r="YV3" s="3"/>
      <c r="ZA3" s="112" t="s">
        <v>1070</v>
      </c>
      <c r="ZB3" s="112"/>
      <c r="ZC3" s="112"/>
      <c r="ZD3" s="3"/>
      <c r="ZI3" s="112" t="s">
        <v>1070</v>
      </c>
      <c r="ZJ3" s="112"/>
      <c r="ZK3" s="112"/>
      <c r="ZL3" s="3"/>
      <c r="ZQ3" s="112" t="s">
        <v>1070</v>
      </c>
      <c r="ZR3" s="112"/>
      <c r="ZS3" s="112"/>
      <c r="ZT3" s="3"/>
      <c r="ZY3" s="112" t="s">
        <v>1070</v>
      </c>
      <c r="ZZ3" s="112"/>
      <c r="AAA3" s="112"/>
      <c r="AAB3" s="3"/>
      <c r="AAG3" s="112" t="s">
        <v>1070</v>
      </c>
      <c r="AAH3" s="112"/>
      <c r="AAI3" s="112"/>
      <c r="AAJ3" s="3"/>
      <c r="AAO3" s="112" t="s">
        <v>1070</v>
      </c>
      <c r="AAP3" s="112"/>
      <c r="AAQ3" s="112"/>
      <c r="AAR3" s="3"/>
      <c r="AAW3" s="112" t="s">
        <v>1070</v>
      </c>
      <c r="AAX3" s="112"/>
      <c r="AAY3" s="112"/>
      <c r="AAZ3" s="3"/>
      <c r="ABE3" s="112" t="s">
        <v>1070</v>
      </c>
      <c r="ABF3" s="112"/>
      <c r="ABG3" s="112"/>
      <c r="ABH3" s="3"/>
      <c r="ABM3" s="112" t="s">
        <v>1070</v>
      </c>
      <c r="ABN3" s="112"/>
      <c r="ABO3" s="112"/>
      <c r="ABP3" s="3"/>
      <c r="ABU3" s="112" t="s">
        <v>1070</v>
      </c>
      <c r="ABV3" s="112"/>
      <c r="ABW3" s="112"/>
      <c r="ABX3" s="3"/>
      <c r="ACC3" s="112" t="s">
        <v>1070</v>
      </c>
      <c r="ACD3" s="112"/>
      <c r="ACE3" s="112"/>
      <c r="ACF3" s="3"/>
      <c r="ACK3" s="112" t="s">
        <v>1070</v>
      </c>
      <c r="ACL3" s="112"/>
      <c r="ACM3" s="112"/>
      <c r="ACN3" s="3"/>
      <c r="ACS3" s="112" t="s">
        <v>1070</v>
      </c>
      <c r="ACT3" s="112"/>
      <c r="ACU3" s="112"/>
      <c r="ACV3" s="3"/>
      <c r="ADA3" s="112" t="s">
        <v>1070</v>
      </c>
      <c r="ADB3" s="112"/>
      <c r="ADC3" s="112"/>
      <c r="ADD3" s="3"/>
      <c r="ADI3" s="112" t="s">
        <v>1070</v>
      </c>
      <c r="ADJ3" s="112"/>
      <c r="ADK3" s="112"/>
      <c r="ADL3" s="3"/>
      <c r="ADQ3" s="112" t="s">
        <v>1070</v>
      </c>
      <c r="ADR3" s="112"/>
      <c r="ADS3" s="112"/>
      <c r="ADT3" s="3"/>
      <c r="ADY3" s="112" t="s">
        <v>1070</v>
      </c>
      <c r="ADZ3" s="112"/>
      <c r="AEA3" s="112"/>
      <c r="AEB3" s="3"/>
      <c r="AEG3" s="112" t="s">
        <v>1070</v>
      </c>
      <c r="AEH3" s="112"/>
      <c r="AEI3" s="112"/>
      <c r="AEJ3" s="3"/>
      <c r="AEO3" s="112" t="s">
        <v>1070</v>
      </c>
      <c r="AEP3" s="112"/>
      <c r="AEQ3" s="112"/>
      <c r="AER3" s="3"/>
      <c r="AEW3" s="112" t="s">
        <v>1070</v>
      </c>
      <c r="AEX3" s="112"/>
      <c r="AEY3" s="112"/>
      <c r="AEZ3" s="3"/>
      <c r="AFE3" s="112" t="s">
        <v>1070</v>
      </c>
      <c r="AFF3" s="112"/>
      <c r="AFG3" s="112"/>
      <c r="AFH3" s="3"/>
      <c r="AFM3" s="112" t="s">
        <v>1070</v>
      </c>
      <c r="AFN3" s="112"/>
      <c r="AFO3" s="112"/>
      <c r="AFP3" s="3"/>
      <c r="AFU3" s="112" t="s">
        <v>1070</v>
      </c>
      <c r="AFV3" s="112"/>
      <c r="AFW3" s="112"/>
      <c r="AFX3" s="3"/>
      <c r="AGC3" s="112" t="s">
        <v>1070</v>
      </c>
      <c r="AGD3" s="112"/>
      <c r="AGE3" s="112"/>
      <c r="AGF3" s="3"/>
      <c r="AGK3" s="112" t="s">
        <v>1070</v>
      </c>
      <c r="AGL3" s="112"/>
      <c r="AGM3" s="112"/>
      <c r="AGN3" s="3"/>
      <c r="AGS3" s="112" t="s">
        <v>1070</v>
      </c>
      <c r="AGT3" s="112"/>
      <c r="AGU3" s="112"/>
      <c r="AGV3" s="3"/>
      <c r="AHA3" s="112" t="s">
        <v>1070</v>
      </c>
      <c r="AHB3" s="112"/>
      <c r="AHC3" s="112"/>
      <c r="AHD3" s="3"/>
      <c r="AHI3" s="112" t="s">
        <v>1070</v>
      </c>
      <c r="AHJ3" s="112"/>
      <c r="AHK3" s="112"/>
      <c r="AHL3" s="3"/>
      <c r="AHQ3" s="112" t="s">
        <v>1070</v>
      </c>
      <c r="AHR3" s="112"/>
      <c r="AHS3" s="112"/>
      <c r="AHT3" s="3"/>
      <c r="AHY3" s="112" t="s">
        <v>1070</v>
      </c>
      <c r="AHZ3" s="112"/>
      <c r="AIA3" s="112"/>
      <c r="AIB3" s="3"/>
      <c r="AIG3" s="112" t="s">
        <v>1070</v>
      </c>
      <c r="AIH3" s="112"/>
      <c r="AII3" s="112"/>
      <c r="AIJ3" s="3"/>
      <c r="AIO3" s="112" t="s">
        <v>1070</v>
      </c>
      <c r="AIP3" s="112"/>
      <c r="AIQ3" s="112"/>
      <c r="AIR3" s="3"/>
      <c r="AIW3" s="112" t="s">
        <v>1070</v>
      </c>
      <c r="AIX3" s="112"/>
      <c r="AIY3" s="112"/>
      <c r="AIZ3" s="3"/>
      <c r="AJE3" s="112" t="s">
        <v>1070</v>
      </c>
      <c r="AJF3" s="112"/>
      <c r="AJG3" s="112"/>
      <c r="AJH3" s="3"/>
      <c r="AJM3" s="112" t="s">
        <v>1070</v>
      </c>
      <c r="AJN3" s="112"/>
      <c r="AJO3" s="112"/>
      <c r="AJP3" s="3"/>
      <c r="AJU3" s="112" t="s">
        <v>1070</v>
      </c>
      <c r="AJV3" s="112"/>
      <c r="AJW3" s="112"/>
      <c r="AJX3" s="3"/>
      <c r="AKC3" s="112" t="s">
        <v>1070</v>
      </c>
      <c r="AKD3" s="112"/>
      <c r="AKE3" s="112"/>
      <c r="AKF3" s="3"/>
      <c r="AKK3" s="112" t="s">
        <v>1070</v>
      </c>
      <c r="AKL3" s="112"/>
      <c r="AKM3" s="112"/>
      <c r="AKN3" s="3"/>
      <c r="AKS3" s="112" t="s">
        <v>1070</v>
      </c>
      <c r="AKT3" s="112"/>
      <c r="AKU3" s="112"/>
      <c r="AKV3" s="3"/>
      <c r="ALA3" s="112" t="s">
        <v>1070</v>
      </c>
      <c r="ALB3" s="112"/>
      <c r="ALC3" s="112"/>
      <c r="ALD3" s="3"/>
      <c r="ALI3" s="112" t="s">
        <v>1070</v>
      </c>
      <c r="ALJ3" s="112"/>
      <c r="ALK3" s="112"/>
      <c r="ALL3" s="3"/>
      <c r="ALQ3" s="112" t="s">
        <v>1070</v>
      </c>
      <c r="ALR3" s="112"/>
      <c r="ALS3" s="112"/>
      <c r="ALT3" s="3"/>
      <c r="ALY3" s="112" t="s">
        <v>1070</v>
      </c>
      <c r="ALZ3" s="112"/>
      <c r="AMA3" s="112"/>
      <c r="AMB3" s="3"/>
      <c r="AMG3" s="112" t="s">
        <v>1070</v>
      </c>
      <c r="AMH3" s="112"/>
      <c r="AMI3" s="112"/>
      <c r="AMJ3" s="3"/>
      <c r="AMO3" s="112" t="s">
        <v>1070</v>
      </c>
      <c r="AMP3" s="112"/>
      <c r="AMQ3" s="112"/>
      <c r="AMR3" s="3"/>
      <c r="AMW3" s="112" t="s">
        <v>1070</v>
      </c>
      <c r="AMX3" s="112"/>
      <c r="AMY3" s="112"/>
      <c r="AMZ3" s="3"/>
      <c r="ANE3" s="112" t="s">
        <v>1070</v>
      </c>
      <c r="ANF3" s="112"/>
      <c r="ANG3" s="112"/>
      <c r="ANH3" s="3"/>
      <c r="ANM3" s="112" t="s">
        <v>1070</v>
      </c>
      <c r="ANN3" s="112"/>
      <c r="ANO3" s="112"/>
      <c r="ANP3" s="3"/>
      <c r="ANU3" s="112" t="s">
        <v>1070</v>
      </c>
      <c r="ANV3" s="112"/>
      <c r="ANW3" s="112"/>
      <c r="ANX3" s="3"/>
      <c r="AOC3" s="112" t="s">
        <v>1070</v>
      </c>
      <c r="AOD3" s="112"/>
      <c r="AOE3" s="112"/>
      <c r="AOF3" s="3"/>
      <c r="AOK3" s="112" t="s">
        <v>1070</v>
      </c>
      <c r="AOL3" s="112"/>
      <c r="AOM3" s="112"/>
      <c r="AON3" s="3"/>
      <c r="AOS3" s="112" t="s">
        <v>1070</v>
      </c>
      <c r="AOT3" s="112"/>
      <c r="AOU3" s="112"/>
      <c r="AOV3" s="3"/>
      <c r="APA3" s="112" t="s">
        <v>1070</v>
      </c>
      <c r="APB3" s="112"/>
      <c r="APC3" s="112"/>
      <c r="APD3" s="3"/>
      <c r="API3" s="112" t="s">
        <v>1070</v>
      </c>
      <c r="APJ3" s="112"/>
      <c r="APK3" s="112"/>
      <c r="APL3" s="3"/>
      <c r="APQ3" s="112" t="s">
        <v>1070</v>
      </c>
      <c r="APR3" s="112"/>
      <c r="APS3" s="112"/>
      <c r="APT3" s="3"/>
      <c r="APY3" s="112" t="s">
        <v>1070</v>
      </c>
      <c r="APZ3" s="112"/>
      <c r="AQA3" s="112"/>
      <c r="AQB3" s="3"/>
      <c r="AQG3" s="112" t="s">
        <v>1070</v>
      </c>
      <c r="AQH3" s="112"/>
      <c r="AQI3" s="112"/>
      <c r="AQJ3" s="3"/>
      <c r="AQO3" s="112" t="s">
        <v>1070</v>
      </c>
      <c r="AQP3" s="112"/>
      <c r="AQQ3" s="112"/>
      <c r="AQR3" s="3"/>
      <c r="AQW3" s="112" t="s">
        <v>1070</v>
      </c>
      <c r="AQX3" s="112"/>
      <c r="AQY3" s="112"/>
      <c r="AQZ3" s="3"/>
      <c r="ARE3" s="112" t="s">
        <v>1070</v>
      </c>
      <c r="ARF3" s="112"/>
      <c r="ARG3" s="112"/>
      <c r="ARH3" s="3"/>
      <c r="ARM3" s="112" t="s">
        <v>1070</v>
      </c>
      <c r="ARN3" s="112"/>
      <c r="ARO3" s="112"/>
      <c r="ARP3" s="3"/>
      <c r="ARU3" s="112" t="s">
        <v>1070</v>
      </c>
      <c r="ARV3" s="112"/>
      <c r="ARW3" s="112"/>
      <c r="ARX3" s="3"/>
      <c r="ASC3" s="112" t="s">
        <v>1070</v>
      </c>
      <c r="ASD3" s="112"/>
      <c r="ASE3" s="112"/>
      <c r="ASF3" s="3"/>
      <c r="ASK3" s="112" t="s">
        <v>1070</v>
      </c>
      <c r="ASL3" s="112"/>
      <c r="ASM3" s="112"/>
      <c r="ASN3" s="3"/>
      <c r="ASS3" s="112" t="s">
        <v>1070</v>
      </c>
      <c r="AST3" s="112"/>
      <c r="ASU3" s="112"/>
      <c r="ASV3" s="3"/>
      <c r="ATA3" s="112" t="s">
        <v>1070</v>
      </c>
      <c r="ATB3" s="112"/>
      <c r="ATC3" s="112"/>
      <c r="ATD3" s="3"/>
      <c r="ATI3" s="112" t="s">
        <v>1070</v>
      </c>
      <c r="ATJ3" s="112"/>
      <c r="ATK3" s="112"/>
      <c r="ATL3" s="3"/>
      <c r="ATQ3" s="112" t="s">
        <v>1070</v>
      </c>
      <c r="ATR3" s="112"/>
      <c r="ATS3" s="112"/>
      <c r="ATT3" s="3"/>
      <c r="ATY3" s="112" t="s">
        <v>1070</v>
      </c>
      <c r="ATZ3" s="112"/>
      <c r="AUA3" s="112"/>
      <c r="AUB3" s="3"/>
      <c r="AUG3" s="112" t="s">
        <v>1070</v>
      </c>
      <c r="AUH3" s="112"/>
      <c r="AUI3" s="112"/>
      <c r="AUJ3" s="3"/>
      <c r="AUO3" s="112" t="s">
        <v>1070</v>
      </c>
      <c r="AUP3" s="112"/>
      <c r="AUQ3" s="112"/>
      <c r="AUR3" s="3"/>
      <c r="AUW3" s="112" t="s">
        <v>1070</v>
      </c>
      <c r="AUX3" s="112"/>
      <c r="AUY3" s="112"/>
      <c r="AUZ3" s="3"/>
      <c r="AVE3" s="112" t="s">
        <v>1070</v>
      </c>
      <c r="AVF3" s="112"/>
      <c r="AVG3" s="112"/>
      <c r="AVH3" s="3"/>
      <c r="AVM3" s="112" t="s">
        <v>1070</v>
      </c>
      <c r="AVN3" s="112"/>
      <c r="AVO3" s="112"/>
      <c r="AVP3" s="3"/>
      <c r="AVU3" s="112" t="s">
        <v>1070</v>
      </c>
      <c r="AVV3" s="112"/>
      <c r="AVW3" s="112"/>
      <c r="AVX3" s="3"/>
      <c r="AWC3" s="112" t="s">
        <v>1070</v>
      </c>
      <c r="AWD3" s="112"/>
      <c r="AWE3" s="112"/>
      <c r="AWF3" s="3"/>
      <c r="AWK3" s="112" t="s">
        <v>1070</v>
      </c>
      <c r="AWL3" s="112"/>
      <c r="AWM3" s="112"/>
      <c r="AWN3" s="3"/>
      <c r="AWS3" s="112" t="s">
        <v>1070</v>
      </c>
      <c r="AWT3" s="112"/>
      <c r="AWU3" s="112"/>
      <c r="AWV3" s="3"/>
      <c r="AXA3" s="112" t="s">
        <v>1070</v>
      </c>
      <c r="AXB3" s="112"/>
      <c r="AXC3" s="112"/>
      <c r="AXD3" s="3"/>
      <c r="AXI3" s="112" t="s">
        <v>1070</v>
      </c>
      <c r="AXJ3" s="112"/>
      <c r="AXK3" s="112"/>
      <c r="AXL3" s="3"/>
      <c r="AXQ3" s="112" t="s">
        <v>1070</v>
      </c>
      <c r="AXR3" s="112"/>
      <c r="AXS3" s="112"/>
      <c r="AXT3" s="3"/>
      <c r="AXY3" s="112" t="s">
        <v>1070</v>
      </c>
      <c r="AXZ3" s="112"/>
      <c r="AYA3" s="112"/>
      <c r="AYB3" s="3"/>
      <c r="AYG3" s="112" t="s">
        <v>1070</v>
      </c>
      <c r="AYH3" s="112"/>
      <c r="AYI3" s="112"/>
      <c r="AYJ3" s="3"/>
      <c r="AYO3" s="112" t="s">
        <v>1070</v>
      </c>
      <c r="AYP3" s="112"/>
      <c r="AYQ3" s="112"/>
      <c r="AYR3" s="3"/>
      <c r="AYW3" s="112" t="s">
        <v>1070</v>
      </c>
      <c r="AYX3" s="112"/>
      <c r="AYY3" s="112"/>
      <c r="AYZ3" s="3"/>
      <c r="AZE3" s="112" t="s">
        <v>1070</v>
      </c>
      <c r="AZF3" s="112"/>
      <c r="AZG3" s="112"/>
      <c r="AZH3" s="3"/>
      <c r="AZM3" s="112" t="s">
        <v>1070</v>
      </c>
      <c r="AZN3" s="112"/>
      <c r="AZO3" s="112"/>
      <c r="AZP3" s="3"/>
      <c r="AZU3" s="112" t="s">
        <v>1070</v>
      </c>
      <c r="AZV3" s="112"/>
      <c r="AZW3" s="112"/>
      <c r="AZX3" s="3"/>
      <c r="BAC3" s="112" t="s">
        <v>1070</v>
      </c>
      <c r="BAD3" s="112"/>
      <c r="BAE3" s="112"/>
      <c r="BAF3" s="3"/>
      <c r="BAK3" s="112" t="s">
        <v>1070</v>
      </c>
      <c r="BAL3" s="112"/>
      <c r="BAM3" s="112"/>
      <c r="BAN3" s="3"/>
      <c r="BAS3" s="112" t="s">
        <v>1070</v>
      </c>
      <c r="BAT3" s="112"/>
      <c r="BAU3" s="112"/>
      <c r="BAV3" s="3"/>
      <c r="BBA3" s="112" t="s">
        <v>1070</v>
      </c>
      <c r="BBB3" s="112"/>
      <c r="BBC3" s="112"/>
      <c r="BBD3" s="3"/>
      <c r="BBI3" s="112" t="s">
        <v>1070</v>
      </c>
      <c r="BBJ3" s="112"/>
      <c r="BBK3" s="112"/>
      <c r="BBL3" s="3"/>
      <c r="BBQ3" s="112" t="s">
        <v>1070</v>
      </c>
      <c r="BBR3" s="112"/>
      <c r="BBS3" s="112"/>
      <c r="BBT3" s="3"/>
      <c r="BBY3" s="112" t="s">
        <v>1070</v>
      </c>
      <c r="BBZ3" s="112"/>
      <c r="BCA3" s="112"/>
      <c r="BCB3" s="3"/>
      <c r="BCG3" s="112" t="s">
        <v>1070</v>
      </c>
      <c r="BCH3" s="112"/>
      <c r="BCI3" s="112"/>
      <c r="BCJ3" s="3"/>
      <c r="BCO3" s="112" t="s">
        <v>1070</v>
      </c>
      <c r="BCP3" s="112"/>
      <c r="BCQ3" s="112"/>
      <c r="BCR3" s="3"/>
      <c r="BCW3" s="112" t="s">
        <v>1070</v>
      </c>
      <c r="BCX3" s="112"/>
      <c r="BCY3" s="112"/>
      <c r="BCZ3" s="3"/>
      <c r="BDE3" s="112" t="s">
        <v>1070</v>
      </c>
      <c r="BDF3" s="112"/>
      <c r="BDG3" s="112"/>
      <c r="BDH3" s="3"/>
      <c r="BDM3" s="112" t="s">
        <v>1070</v>
      </c>
      <c r="BDN3" s="112"/>
      <c r="BDO3" s="112"/>
      <c r="BDP3" s="3"/>
      <c r="BDU3" s="112" t="s">
        <v>1070</v>
      </c>
      <c r="BDV3" s="112"/>
      <c r="BDW3" s="112"/>
      <c r="BDX3" s="3"/>
      <c r="BEC3" s="112" t="s">
        <v>1070</v>
      </c>
      <c r="BED3" s="112"/>
      <c r="BEE3" s="112"/>
      <c r="BEF3" s="3"/>
      <c r="BEK3" s="112" t="s">
        <v>1070</v>
      </c>
      <c r="BEL3" s="112"/>
      <c r="BEM3" s="112"/>
      <c r="BEN3" s="3"/>
      <c r="BES3" s="112" t="s">
        <v>1070</v>
      </c>
      <c r="BET3" s="112"/>
      <c r="BEU3" s="112"/>
      <c r="BEV3" s="3"/>
      <c r="BFA3" s="112" t="s">
        <v>1070</v>
      </c>
      <c r="BFB3" s="112"/>
      <c r="BFC3" s="112"/>
      <c r="BFD3" s="3"/>
      <c r="BFI3" s="112" t="s">
        <v>1070</v>
      </c>
      <c r="BFJ3" s="112"/>
      <c r="BFK3" s="112"/>
      <c r="BFL3" s="3"/>
      <c r="BFQ3" s="112" t="s">
        <v>1070</v>
      </c>
      <c r="BFR3" s="112"/>
      <c r="BFS3" s="112"/>
      <c r="BFT3" s="3"/>
      <c r="BFY3" s="112" t="s">
        <v>1070</v>
      </c>
      <c r="BFZ3" s="112"/>
      <c r="BGA3" s="112"/>
      <c r="BGB3" s="3"/>
      <c r="BGG3" s="112" t="s">
        <v>1070</v>
      </c>
      <c r="BGH3" s="112"/>
      <c r="BGI3" s="112"/>
      <c r="BGJ3" s="3"/>
      <c r="BGO3" s="112" t="s">
        <v>1070</v>
      </c>
      <c r="BGP3" s="112"/>
      <c r="BGQ3" s="112"/>
      <c r="BGR3" s="3"/>
      <c r="BGW3" s="112" t="s">
        <v>1070</v>
      </c>
      <c r="BGX3" s="112"/>
      <c r="BGY3" s="112"/>
      <c r="BGZ3" s="3"/>
      <c r="BHE3" s="112" t="s">
        <v>1070</v>
      </c>
      <c r="BHF3" s="112"/>
      <c r="BHG3" s="112"/>
      <c r="BHH3" s="3"/>
      <c r="BHM3" s="112" t="s">
        <v>1070</v>
      </c>
      <c r="BHN3" s="112"/>
      <c r="BHO3" s="112"/>
      <c r="BHP3" s="3"/>
      <c r="BHU3" s="112" t="s">
        <v>1070</v>
      </c>
      <c r="BHV3" s="112"/>
      <c r="BHW3" s="112"/>
      <c r="BHX3" s="3"/>
      <c r="BIC3" s="112" t="s">
        <v>1070</v>
      </c>
      <c r="BID3" s="112"/>
      <c r="BIE3" s="112"/>
      <c r="BIF3" s="3"/>
      <c r="BIK3" s="112" t="s">
        <v>1070</v>
      </c>
      <c r="BIL3" s="112"/>
      <c r="BIM3" s="112"/>
      <c r="BIN3" s="3"/>
      <c r="BIS3" s="112" t="s">
        <v>1070</v>
      </c>
      <c r="BIT3" s="112"/>
      <c r="BIU3" s="112"/>
      <c r="BIV3" s="3"/>
      <c r="BJA3" s="112" t="s">
        <v>1070</v>
      </c>
      <c r="BJB3" s="112"/>
      <c r="BJC3" s="112"/>
      <c r="BJD3" s="3"/>
      <c r="BJI3" s="112" t="s">
        <v>1070</v>
      </c>
      <c r="BJJ3" s="112"/>
      <c r="BJK3" s="112"/>
      <c r="BJL3" s="3"/>
      <c r="BJQ3" s="112" t="s">
        <v>1070</v>
      </c>
      <c r="BJR3" s="112"/>
      <c r="BJS3" s="112"/>
      <c r="BJT3" s="3"/>
      <c r="BJY3" s="112" t="s">
        <v>1070</v>
      </c>
      <c r="BJZ3" s="112"/>
      <c r="BKA3" s="112"/>
      <c r="BKB3" s="3"/>
      <c r="BKG3" s="112" t="s">
        <v>1070</v>
      </c>
      <c r="BKH3" s="112"/>
      <c r="BKI3" s="112"/>
      <c r="BKJ3" s="3"/>
      <c r="BKO3" s="112" t="s">
        <v>1070</v>
      </c>
      <c r="BKP3" s="112"/>
      <c r="BKQ3" s="112"/>
      <c r="BKR3" s="3"/>
      <c r="BKW3" s="112" t="s">
        <v>1070</v>
      </c>
      <c r="BKX3" s="112"/>
      <c r="BKY3" s="112"/>
      <c r="BKZ3" s="3"/>
      <c r="BLE3" s="112" t="s">
        <v>1070</v>
      </c>
      <c r="BLF3" s="112"/>
      <c r="BLG3" s="112"/>
      <c r="BLH3" s="3"/>
      <c r="BLM3" s="112" t="s">
        <v>1070</v>
      </c>
      <c r="BLN3" s="112"/>
      <c r="BLO3" s="112"/>
      <c r="BLP3" s="3"/>
      <c r="BLU3" s="112" t="s">
        <v>1070</v>
      </c>
      <c r="BLV3" s="112"/>
      <c r="BLW3" s="112"/>
      <c r="BLX3" s="3"/>
      <c r="BMC3" s="112" t="s">
        <v>1070</v>
      </c>
      <c r="BMD3" s="112"/>
      <c r="BME3" s="112"/>
      <c r="BMF3" s="3"/>
      <c r="BMK3" s="112" t="s">
        <v>1070</v>
      </c>
      <c r="BML3" s="112"/>
      <c r="BMM3" s="112"/>
      <c r="BMN3" s="3"/>
      <c r="BMS3" s="112" t="s">
        <v>1070</v>
      </c>
      <c r="BMT3" s="112"/>
      <c r="BMU3" s="112"/>
      <c r="BMV3" s="3"/>
      <c r="BNA3" s="112" t="s">
        <v>1070</v>
      </c>
      <c r="BNB3" s="112"/>
      <c r="BNC3" s="112"/>
      <c r="BND3" s="3"/>
      <c r="BNI3" s="112" t="s">
        <v>1070</v>
      </c>
      <c r="BNJ3" s="112"/>
      <c r="BNK3" s="112"/>
      <c r="BNL3" s="3"/>
      <c r="BNQ3" s="112" t="s">
        <v>1070</v>
      </c>
      <c r="BNR3" s="112"/>
      <c r="BNS3" s="112"/>
      <c r="BNT3" s="3"/>
      <c r="BNY3" s="112" t="s">
        <v>1070</v>
      </c>
      <c r="BNZ3" s="112"/>
      <c r="BOA3" s="112"/>
      <c r="BOB3" s="3"/>
      <c r="BOG3" s="112" t="s">
        <v>1070</v>
      </c>
      <c r="BOH3" s="112"/>
      <c r="BOI3" s="112"/>
      <c r="BOJ3" s="3"/>
      <c r="BOO3" s="112" t="s">
        <v>1070</v>
      </c>
      <c r="BOP3" s="112"/>
      <c r="BOQ3" s="112"/>
      <c r="BOR3" s="3"/>
      <c r="BOW3" s="112" t="s">
        <v>1070</v>
      </c>
      <c r="BOX3" s="112"/>
      <c r="BOY3" s="112"/>
      <c r="BOZ3" s="3"/>
      <c r="BPE3" s="112" t="s">
        <v>1070</v>
      </c>
      <c r="BPF3" s="112"/>
      <c r="BPG3" s="112"/>
      <c r="BPH3" s="3"/>
      <c r="BPM3" s="112" t="s">
        <v>1070</v>
      </c>
      <c r="BPN3" s="112"/>
      <c r="BPO3" s="112"/>
      <c r="BPP3" s="3"/>
      <c r="BPU3" s="112" t="s">
        <v>1070</v>
      </c>
      <c r="BPV3" s="112"/>
      <c r="BPW3" s="112"/>
      <c r="BPX3" s="3"/>
      <c r="BQC3" s="112" t="s">
        <v>1070</v>
      </c>
      <c r="BQD3" s="112"/>
      <c r="BQE3" s="112"/>
      <c r="BQF3" s="3"/>
      <c r="BQK3" s="112" t="s">
        <v>1070</v>
      </c>
      <c r="BQL3" s="112"/>
      <c r="BQM3" s="112"/>
      <c r="BQN3" s="3"/>
      <c r="BQS3" s="112" t="s">
        <v>1070</v>
      </c>
      <c r="BQT3" s="112"/>
      <c r="BQU3" s="112"/>
      <c r="BQV3" s="3"/>
      <c r="BRA3" s="112" t="s">
        <v>1070</v>
      </c>
      <c r="BRB3" s="112"/>
      <c r="BRC3" s="112"/>
      <c r="BRD3" s="3"/>
      <c r="BRI3" s="112" t="s">
        <v>1070</v>
      </c>
      <c r="BRJ3" s="112"/>
      <c r="BRK3" s="112"/>
      <c r="BRL3" s="3"/>
      <c r="BRQ3" s="112" t="s">
        <v>1070</v>
      </c>
      <c r="BRR3" s="112"/>
      <c r="BRS3" s="112"/>
      <c r="BRT3" s="3"/>
      <c r="BRY3" s="112" t="s">
        <v>1070</v>
      </c>
      <c r="BRZ3" s="112"/>
      <c r="BSA3" s="112"/>
      <c r="BSB3" s="3"/>
      <c r="BSG3" s="112" t="s">
        <v>1070</v>
      </c>
      <c r="BSH3" s="112"/>
      <c r="BSI3" s="112"/>
      <c r="BSJ3" s="3"/>
      <c r="BSO3" s="112" t="s">
        <v>1070</v>
      </c>
      <c r="BSP3" s="112"/>
      <c r="BSQ3" s="112"/>
      <c r="BSR3" s="3"/>
      <c r="BSW3" s="112" t="s">
        <v>1070</v>
      </c>
      <c r="BSX3" s="112"/>
      <c r="BSY3" s="112"/>
      <c r="BSZ3" s="3"/>
      <c r="BTE3" s="112" t="s">
        <v>1070</v>
      </c>
      <c r="BTF3" s="112"/>
      <c r="BTG3" s="112"/>
      <c r="BTH3" s="3"/>
      <c r="BTM3" s="112" t="s">
        <v>1070</v>
      </c>
      <c r="BTN3" s="112"/>
      <c r="BTO3" s="112"/>
      <c r="BTP3" s="3"/>
      <c r="BTU3" s="112" t="s">
        <v>1070</v>
      </c>
      <c r="BTV3" s="112"/>
      <c r="BTW3" s="112"/>
      <c r="BTX3" s="3"/>
      <c r="BUC3" s="112" t="s">
        <v>1070</v>
      </c>
      <c r="BUD3" s="112"/>
      <c r="BUE3" s="112"/>
      <c r="BUF3" s="3"/>
      <c r="BUK3" s="112" t="s">
        <v>1070</v>
      </c>
      <c r="BUL3" s="112"/>
      <c r="BUM3" s="112"/>
      <c r="BUN3" s="3"/>
      <c r="BUS3" s="112" t="s">
        <v>1070</v>
      </c>
      <c r="BUT3" s="112"/>
      <c r="BUU3" s="112"/>
      <c r="BUV3" s="3"/>
      <c r="BVA3" s="112" t="s">
        <v>1070</v>
      </c>
      <c r="BVB3" s="112"/>
      <c r="BVC3" s="112"/>
      <c r="BVD3" s="3"/>
      <c r="BVI3" s="112" t="s">
        <v>1070</v>
      </c>
      <c r="BVJ3" s="112"/>
      <c r="BVK3" s="112"/>
      <c r="BVL3" s="3"/>
      <c r="BVQ3" s="112" t="s">
        <v>1070</v>
      </c>
      <c r="BVR3" s="112"/>
      <c r="BVS3" s="112"/>
      <c r="BVT3" s="3"/>
      <c r="BVY3" s="112" t="s">
        <v>1070</v>
      </c>
      <c r="BVZ3" s="112"/>
      <c r="BWA3" s="112"/>
      <c r="BWB3" s="3"/>
      <c r="BWG3" s="112" t="s">
        <v>1070</v>
      </c>
      <c r="BWH3" s="112"/>
      <c r="BWI3" s="112"/>
      <c r="BWJ3" s="3"/>
      <c r="BWO3" s="112" t="s">
        <v>1070</v>
      </c>
      <c r="BWP3" s="112"/>
      <c r="BWQ3" s="112"/>
      <c r="BWR3" s="3"/>
      <c r="BWW3" s="112" t="s">
        <v>1070</v>
      </c>
      <c r="BWX3" s="112"/>
      <c r="BWY3" s="112"/>
      <c r="BWZ3" s="3"/>
      <c r="BXE3" s="112" t="s">
        <v>1070</v>
      </c>
      <c r="BXF3" s="112"/>
      <c r="BXG3" s="112"/>
      <c r="BXH3" s="3"/>
      <c r="BXM3" s="112" t="s">
        <v>1070</v>
      </c>
      <c r="BXN3" s="112"/>
      <c r="BXO3" s="112"/>
      <c r="BXP3" s="3"/>
      <c r="BXU3" s="112" t="s">
        <v>1070</v>
      </c>
      <c r="BXV3" s="112"/>
      <c r="BXW3" s="112"/>
      <c r="BXX3" s="3"/>
      <c r="BYC3" s="112" t="s">
        <v>1070</v>
      </c>
      <c r="BYD3" s="112"/>
      <c r="BYE3" s="112"/>
      <c r="BYF3" s="3"/>
      <c r="BYK3" s="112" t="s">
        <v>1070</v>
      </c>
      <c r="BYL3" s="112"/>
      <c r="BYM3" s="112"/>
      <c r="BYN3" s="3"/>
      <c r="BYS3" s="112" t="s">
        <v>1070</v>
      </c>
      <c r="BYT3" s="112"/>
      <c r="BYU3" s="112"/>
      <c r="BYV3" s="3"/>
      <c r="BZA3" s="112" t="s">
        <v>1070</v>
      </c>
      <c r="BZB3" s="112"/>
      <c r="BZC3" s="112"/>
      <c r="BZD3" s="3"/>
      <c r="BZI3" s="112" t="s">
        <v>1070</v>
      </c>
      <c r="BZJ3" s="112"/>
      <c r="BZK3" s="112"/>
      <c r="BZL3" s="3"/>
      <c r="BZQ3" s="112" t="s">
        <v>1070</v>
      </c>
      <c r="BZR3" s="112"/>
      <c r="BZS3" s="112"/>
      <c r="BZT3" s="3"/>
      <c r="BZY3" s="112" t="s">
        <v>1070</v>
      </c>
      <c r="BZZ3" s="112"/>
      <c r="CAA3" s="112"/>
      <c r="CAB3" s="3"/>
      <c r="CAG3" s="112" t="s">
        <v>1070</v>
      </c>
      <c r="CAH3" s="112"/>
      <c r="CAI3" s="112"/>
      <c r="CAJ3" s="3"/>
      <c r="CAO3" s="112" t="s">
        <v>1070</v>
      </c>
      <c r="CAP3" s="112"/>
      <c r="CAQ3" s="112"/>
      <c r="CAR3" s="3"/>
      <c r="CAW3" s="112" t="s">
        <v>1070</v>
      </c>
      <c r="CAX3" s="112"/>
      <c r="CAY3" s="112"/>
      <c r="CAZ3" s="3"/>
      <c r="CBE3" s="112" t="s">
        <v>1070</v>
      </c>
      <c r="CBF3" s="112"/>
      <c r="CBG3" s="112"/>
      <c r="CBH3" s="3"/>
      <c r="CBM3" s="112" t="s">
        <v>1070</v>
      </c>
      <c r="CBN3" s="112"/>
      <c r="CBO3" s="112"/>
      <c r="CBP3" s="3"/>
      <c r="CBU3" s="112" t="s">
        <v>1070</v>
      </c>
      <c r="CBV3" s="112"/>
      <c r="CBW3" s="112"/>
      <c r="CBX3" s="3"/>
      <c r="CCC3" s="112" t="s">
        <v>1070</v>
      </c>
      <c r="CCD3" s="112"/>
      <c r="CCE3" s="112"/>
      <c r="CCF3" s="3"/>
      <c r="CCK3" s="112" t="s">
        <v>1070</v>
      </c>
      <c r="CCL3" s="112"/>
      <c r="CCM3" s="112"/>
      <c r="CCN3" s="3"/>
      <c r="CCS3" s="112" t="s">
        <v>1070</v>
      </c>
      <c r="CCT3" s="112"/>
      <c r="CCU3" s="112"/>
      <c r="CCV3" s="3"/>
      <c r="CDA3" s="112" t="s">
        <v>1070</v>
      </c>
      <c r="CDB3" s="112"/>
      <c r="CDC3" s="112"/>
      <c r="CDD3" s="3"/>
      <c r="CDI3" s="112" t="s">
        <v>1070</v>
      </c>
      <c r="CDJ3" s="112"/>
      <c r="CDK3" s="112"/>
      <c r="CDL3" s="3"/>
      <c r="CDQ3" s="112" t="s">
        <v>1070</v>
      </c>
      <c r="CDR3" s="112"/>
      <c r="CDS3" s="112"/>
      <c r="CDT3" s="3"/>
      <c r="CDY3" s="112" t="s">
        <v>1070</v>
      </c>
      <c r="CDZ3" s="112"/>
      <c r="CEA3" s="112"/>
      <c r="CEB3" s="3"/>
      <c r="CEG3" s="112" t="s">
        <v>1070</v>
      </c>
      <c r="CEH3" s="112"/>
      <c r="CEI3" s="112"/>
      <c r="CEJ3" s="3"/>
      <c r="CEO3" s="112" t="s">
        <v>1070</v>
      </c>
      <c r="CEP3" s="112"/>
      <c r="CEQ3" s="112"/>
      <c r="CER3" s="3"/>
      <c r="CEW3" s="112" t="s">
        <v>1070</v>
      </c>
      <c r="CEX3" s="112"/>
      <c r="CEY3" s="112"/>
      <c r="CEZ3" s="3"/>
      <c r="CFE3" s="112" t="s">
        <v>1070</v>
      </c>
      <c r="CFF3" s="112"/>
      <c r="CFG3" s="112"/>
      <c r="CFH3" s="3"/>
      <c r="CFM3" s="112" t="s">
        <v>1070</v>
      </c>
      <c r="CFN3" s="112"/>
      <c r="CFO3" s="112"/>
      <c r="CFP3" s="3"/>
      <c r="CFU3" s="112" t="s">
        <v>1070</v>
      </c>
      <c r="CFV3" s="112"/>
      <c r="CFW3" s="112"/>
      <c r="CFX3" s="3"/>
      <c r="CGC3" s="112" t="s">
        <v>1070</v>
      </c>
      <c r="CGD3" s="112"/>
      <c r="CGE3" s="112"/>
      <c r="CGF3" s="3"/>
      <c r="CGK3" s="112" t="s">
        <v>1070</v>
      </c>
      <c r="CGL3" s="112"/>
      <c r="CGM3" s="112"/>
      <c r="CGN3" s="3"/>
      <c r="CGS3" s="112" t="s">
        <v>1070</v>
      </c>
      <c r="CGT3" s="112"/>
      <c r="CGU3" s="112"/>
      <c r="CGV3" s="3"/>
      <c r="CHA3" s="112" t="s">
        <v>1070</v>
      </c>
      <c r="CHB3" s="112"/>
      <c r="CHC3" s="112"/>
      <c r="CHD3" s="3"/>
      <c r="CHI3" s="112" t="s">
        <v>1070</v>
      </c>
      <c r="CHJ3" s="112"/>
      <c r="CHK3" s="112"/>
      <c r="CHL3" s="3"/>
      <c r="CHQ3" s="112" t="s">
        <v>1070</v>
      </c>
      <c r="CHR3" s="112"/>
      <c r="CHS3" s="112"/>
      <c r="CHT3" s="3"/>
      <c r="CHY3" s="112" t="s">
        <v>1070</v>
      </c>
      <c r="CHZ3" s="112"/>
      <c r="CIA3" s="112"/>
      <c r="CIB3" s="3"/>
      <c r="CIG3" s="112" t="s">
        <v>1070</v>
      </c>
      <c r="CIH3" s="112"/>
      <c r="CII3" s="112"/>
      <c r="CIJ3" s="3"/>
      <c r="CIO3" s="112" t="s">
        <v>1070</v>
      </c>
      <c r="CIP3" s="112"/>
      <c r="CIQ3" s="112"/>
      <c r="CIR3" s="3"/>
      <c r="CIW3" s="112" t="s">
        <v>1070</v>
      </c>
      <c r="CIX3" s="112"/>
      <c r="CIY3" s="112"/>
      <c r="CIZ3" s="3"/>
      <c r="CJE3" s="112" t="s">
        <v>1070</v>
      </c>
      <c r="CJF3" s="112"/>
      <c r="CJG3" s="112"/>
      <c r="CJH3" s="3"/>
      <c r="CJM3" s="112" t="s">
        <v>1070</v>
      </c>
      <c r="CJN3" s="112"/>
      <c r="CJO3" s="112"/>
      <c r="CJP3" s="3"/>
      <c r="CJU3" s="112" t="s">
        <v>1070</v>
      </c>
      <c r="CJV3" s="112"/>
      <c r="CJW3" s="112"/>
      <c r="CJX3" s="3"/>
      <c r="CKC3" s="112" t="s">
        <v>1070</v>
      </c>
      <c r="CKD3" s="112"/>
      <c r="CKE3" s="112"/>
      <c r="CKF3" s="3"/>
      <c r="CKK3" s="112" t="s">
        <v>1070</v>
      </c>
      <c r="CKL3" s="112"/>
      <c r="CKM3" s="112"/>
      <c r="CKN3" s="3"/>
      <c r="CKS3" s="112" t="s">
        <v>1070</v>
      </c>
      <c r="CKT3" s="112"/>
      <c r="CKU3" s="112"/>
      <c r="CKV3" s="3"/>
      <c r="CLA3" s="112" t="s">
        <v>1070</v>
      </c>
      <c r="CLB3" s="112"/>
      <c r="CLC3" s="112"/>
      <c r="CLD3" s="3"/>
      <c r="CLI3" s="112" t="s">
        <v>1070</v>
      </c>
      <c r="CLJ3" s="112"/>
      <c r="CLK3" s="112"/>
      <c r="CLL3" s="3"/>
      <c r="CLQ3" s="112" t="s">
        <v>1070</v>
      </c>
      <c r="CLR3" s="112"/>
      <c r="CLS3" s="112"/>
      <c r="CLT3" s="3"/>
      <c r="CLY3" s="112" t="s">
        <v>1070</v>
      </c>
      <c r="CLZ3" s="112"/>
      <c r="CMA3" s="112"/>
      <c r="CMB3" s="3"/>
      <c r="CMG3" s="112" t="s">
        <v>1070</v>
      </c>
      <c r="CMH3" s="112"/>
      <c r="CMI3" s="112"/>
      <c r="CMJ3" s="3"/>
      <c r="CMO3" s="112" t="s">
        <v>1070</v>
      </c>
      <c r="CMP3" s="112"/>
      <c r="CMQ3" s="112"/>
      <c r="CMR3" s="3"/>
      <c r="CMW3" s="112" t="s">
        <v>1070</v>
      </c>
      <c r="CMX3" s="112"/>
      <c r="CMY3" s="112"/>
      <c r="CMZ3" s="3"/>
      <c r="CNE3" s="112" t="s">
        <v>1070</v>
      </c>
      <c r="CNF3" s="112"/>
      <c r="CNG3" s="112"/>
      <c r="CNH3" s="3"/>
      <c r="CNM3" s="112" t="s">
        <v>1070</v>
      </c>
      <c r="CNN3" s="112"/>
      <c r="CNO3" s="112"/>
      <c r="CNP3" s="3"/>
      <c r="CNU3" s="112" t="s">
        <v>1070</v>
      </c>
      <c r="CNV3" s="112"/>
      <c r="CNW3" s="112"/>
      <c r="CNX3" s="3"/>
      <c r="COC3" s="112" t="s">
        <v>1070</v>
      </c>
      <c r="COD3" s="112"/>
      <c r="COE3" s="112"/>
      <c r="COF3" s="3"/>
      <c r="COK3" s="112" t="s">
        <v>1070</v>
      </c>
      <c r="COL3" s="112"/>
      <c r="COM3" s="112"/>
      <c r="CON3" s="3"/>
      <c r="COS3" s="112" t="s">
        <v>1070</v>
      </c>
      <c r="COT3" s="112"/>
      <c r="COU3" s="112"/>
      <c r="COV3" s="3"/>
      <c r="CPA3" s="112" t="s">
        <v>1070</v>
      </c>
      <c r="CPB3" s="112"/>
      <c r="CPC3" s="112"/>
      <c r="CPD3" s="3"/>
      <c r="CPI3" s="112" t="s">
        <v>1070</v>
      </c>
      <c r="CPJ3" s="112"/>
      <c r="CPK3" s="112"/>
      <c r="CPL3" s="3"/>
      <c r="CPQ3" s="112" t="s">
        <v>1070</v>
      </c>
      <c r="CPR3" s="112"/>
      <c r="CPS3" s="112"/>
      <c r="CPT3" s="3"/>
      <c r="CPY3" s="112" t="s">
        <v>1070</v>
      </c>
      <c r="CPZ3" s="112"/>
      <c r="CQA3" s="112"/>
      <c r="CQB3" s="3"/>
      <c r="CQG3" s="112" t="s">
        <v>1070</v>
      </c>
      <c r="CQH3" s="112"/>
      <c r="CQI3" s="112"/>
      <c r="CQJ3" s="3"/>
      <c r="CQO3" s="112" t="s">
        <v>1070</v>
      </c>
      <c r="CQP3" s="112"/>
      <c r="CQQ3" s="112"/>
      <c r="CQR3" s="3"/>
      <c r="CQW3" s="112" t="s">
        <v>1070</v>
      </c>
      <c r="CQX3" s="112"/>
      <c r="CQY3" s="112"/>
      <c r="CQZ3" s="3"/>
      <c r="CRE3" s="112" t="s">
        <v>1070</v>
      </c>
      <c r="CRF3" s="112"/>
      <c r="CRG3" s="112"/>
      <c r="CRH3" s="3"/>
      <c r="CRM3" s="112" t="s">
        <v>1070</v>
      </c>
      <c r="CRN3" s="112"/>
      <c r="CRO3" s="112"/>
      <c r="CRP3" s="3"/>
      <c r="CRU3" s="112" t="s">
        <v>1070</v>
      </c>
      <c r="CRV3" s="112"/>
      <c r="CRW3" s="112"/>
      <c r="CRX3" s="3"/>
      <c r="CSC3" s="112" t="s">
        <v>1070</v>
      </c>
      <c r="CSD3" s="112"/>
      <c r="CSE3" s="112"/>
      <c r="CSF3" s="3"/>
      <c r="CSK3" s="112" t="s">
        <v>1070</v>
      </c>
      <c r="CSL3" s="112"/>
      <c r="CSM3" s="112"/>
      <c r="CSN3" s="3"/>
      <c r="CSS3" s="112" t="s">
        <v>1070</v>
      </c>
      <c r="CST3" s="112"/>
      <c r="CSU3" s="112"/>
      <c r="CSV3" s="3"/>
      <c r="CTA3" s="112" t="s">
        <v>1070</v>
      </c>
      <c r="CTB3" s="112"/>
      <c r="CTC3" s="112"/>
      <c r="CTD3" s="3"/>
      <c r="CTI3" s="112" t="s">
        <v>1070</v>
      </c>
      <c r="CTJ3" s="112"/>
      <c r="CTK3" s="112"/>
      <c r="CTL3" s="3"/>
      <c r="CTQ3" s="112" t="s">
        <v>1070</v>
      </c>
      <c r="CTR3" s="112"/>
      <c r="CTS3" s="112"/>
      <c r="CTT3" s="3"/>
      <c r="CTY3" s="112" t="s">
        <v>1070</v>
      </c>
      <c r="CTZ3" s="112"/>
      <c r="CUA3" s="112"/>
      <c r="CUB3" s="3"/>
      <c r="CUG3" s="112" t="s">
        <v>1070</v>
      </c>
      <c r="CUH3" s="112"/>
      <c r="CUI3" s="112"/>
      <c r="CUJ3" s="3"/>
      <c r="CUO3" s="112" t="s">
        <v>1070</v>
      </c>
      <c r="CUP3" s="112"/>
      <c r="CUQ3" s="112"/>
      <c r="CUR3" s="3"/>
      <c r="CUW3" s="112" t="s">
        <v>1070</v>
      </c>
      <c r="CUX3" s="112"/>
      <c r="CUY3" s="112"/>
      <c r="CUZ3" s="3"/>
      <c r="CVE3" s="112" t="s">
        <v>1070</v>
      </c>
      <c r="CVF3" s="112"/>
      <c r="CVG3" s="112"/>
      <c r="CVH3" s="3"/>
      <c r="CVM3" s="112" t="s">
        <v>1070</v>
      </c>
      <c r="CVN3" s="112"/>
      <c r="CVO3" s="112"/>
      <c r="CVP3" s="3"/>
      <c r="CVU3" s="112" t="s">
        <v>1070</v>
      </c>
      <c r="CVV3" s="112"/>
      <c r="CVW3" s="112"/>
      <c r="CVX3" s="3"/>
      <c r="CWC3" s="112" t="s">
        <v>1070</v>
      </c>
      <c r="CWD3" s="112"/>
      <c r="CWE3" s="112"/>
      <c r="CWF3" s="3"/>
      <c r="CWK3" s="112" t="s">
        <v>1070</v>
      </c>
      <c r="CWL3" s="112"/>
      <c r="CWM3" s="112"/>
      <c r="CWN3" s="3"/>
      <c r="CWS3" s="112" t="s">
        <v>1070</v>
      </c>
      <c r="CWT3" s="112"/>
      <c r="CWU3" s="112"/>
      <c r="CWV3" s="3"/>
      <c r="CXA3" s="112" t="s">
        <v>1070</v>
      </c>
      <c r="CXB3" s="112"/>
      <c r="CXC3" s="112"/>
      <c r="CXD3" s="3"/>
      <c r="CXI3" s="112" t="s">
        <v>1070</v>
      </c>
      <c r="CXJ3" s="112"/>
      <c r="CXK3" s="112"/>
      <c r="CXL3" s="3"/>
      <c r="CXQ3" s="112" t="s">
        <v>1070</v>
      </c>
      <c r="CXR3" s="112"/>
      <c r="CXS3" s="112"/>
      <c r="CXT3" s="3"/>
      <c r="CXY3" s="112" t="s">
        <v>1070</v>
      </c>
      <c r="CXZ3" s="112"/>
      <c r="CYA3" s="112"/>
      <c r="CYB3" s="3"/>
      <c r="CYG3" s="112" t="s">
        <v>1070</v>
      </c>
      <c r="CYH3" s="112"/>
      <c r="CYI3" s="112"/>
      <c r="CYJ3" s="3"/>
      <c r="CYO3" s="112" t="s">
        <v>1070</v>
      </c>
      <c r="CYP3" s="112"/>
      <c r="CYQ3" s="112"/>
      <c r="CYR3" s="3"/>
      <c r="CYW3" s="112" t="s">
        <v>1070</v>
      </c>
      <c r="CYX3" s="112"/>
      <c r="CYY3" s="112"/>
      <c r="CYZ3" s="3"/>
      <c r="CZE3" s="112" t="s">
        <v>1070</v>
      </c>
      <c r="CZF3" s="112"/>
      <c r="CZG3" s="112"/>
      <c r="CZH3" s="3"/>
      <c r="CZM3" s="112" t="s">
        <v>1070</v>
      </c>
      <c r="CZN3" s="112"/>
      <c r="CZO3" s="112"/>
      <c r="CZP3" s="3"/>
      <c r="CZU3" s="112" t="s">
        <v>1070</v>
      </c>
      <c r="CZV3" s="112"/>
      <c r="CZW3" s="112"/>
      <c r="CZX3" s="3"/>
      <c r="DAC3" s="112" t="s">
        <v>1070</v>
      </c>
      <c r="DAD3" s="112"/>
      <c r="DAE3" s="112"/>
      <c r="DAF3" s="3"/>
      <c r="DAK3" s="112" t="s">
        <v>1070</v>
      </c>
      <c r="DAL3" s="112"/>
      <c r="DAM3" s="112"/>
      <c r="DAN3" s="3"/>
      <c r="DAS3" s="112" t="s">
        <v>1070</v>
      </c>
      <c r="DAT3" s="112"/>
      <c r="DAU3" s="112"/>
      <c r="DAV3" s="3"/>
      <c r="DBA3" s="112" t="s">
        <v>1070</v>
      </c>
      <c r="DBB3" s="112"/>
      <c r="DBC3" s="112"/>
      <c r="DBD3" s="3"/>
      <c r="DBI3" s="112" t="s">
        <v>1070</v>
      </c>
      <c r="DBJ3" s="112"/>
      <c r="DBK3" s="112"/>
      <c r="DBL3" s="3"/>
      <c r="DBQ3" s="112" t="s">
        <v>1070</v>
      </c>
      <c r="DBR3" s="112"/>
      <c r="DBS3" s="112"/>
      <c r="DBT3" s="3"/>
      <c r="DBY3" s="112" t="s">
        <v>1070</v>
      </c>
      <c r="DBZ3" s="112"/>
      <c r="DCA3" s="112"/>
      <c r="DCB3" s="3"/>
      <c r="DCG3" s="112" t="s">
        <v>1070</v>
      </c>
      <c r="DCH3" s="112"/>
      <c r="DCI3" s="112"/>
      <c r="DCJ3" s="3"/>
      <c r="DCO3" s="112" t="s">
        <v>1070</v>
      </c>
      <c r="DCP3" s="112"/>
      <c r="DCQ3" s="112"/>
      <c r="DCR3" s="3"/>
      <c r="DCW3" s="112" t="s">
        <v>1070</v>
      </c>
      <c r="DCX3" s="112"/>
      <c r="DCY3" s="112"/>
      <c r="DCZ3" s="3"/>
      <c r="DDE3" s="112" t="s">
        <v>1070</v>
      </c>
      <c r="DDF3" s="112"/>
      <c r="DDG3" s="112"/>
      <c r="DDH3" s="3"/>
      <c r="DDM3" s="112" t="s">
        <v>1070</v>
      </c>
      <c r="DDN3" s="112"/>
      <c r="DDO3" s="112"/>
      <c r="DDP3" s="3"/>
      <c r="DDU3" s="112" t="s">
        <v>1070</v>
      </c>
      <c r="DDV3" s="112"/>
      <c r="DDW3" s="112"/>
      <c r="DDX3" s="3"/>
      <c r="DEC3" s="112" t="s">
        <v>1070</v>
      </c>
      <c r="DED3" s="112"/>
      <c r="DEE3" s="112"/>
      <c r="DEF3" s="3"/>
      <c r="DEK3" s="112" t="s">
        <v>1070</v>
      </c>
      <c r="DEL3" s="112"/>
      <c r="DEM3" s="112"/>
      <c r="DEN3" s="3"/>
      <c r="DES3" s="112" t="s">
        <v>1070</v>
      </c>
      <c r="DET3" s="112"/>
      <c r="DEU3" s="112"/>
      <c r="DEV3" s="3"/>
      <c r="DFA3" s="112" t="s">
        <v>1070</v>
      </c>
      <c r="DFB3" s="112"/>
      <c r="DFC3" s="112"/>
      <c r="DFD3" s="3"/>
      <c r="DFI3" s="112" t="s">
        <v>1070</v>
      </c>
      <c r="DFJ3" s="112"/>
      <c r="DFK3" s="112"/>
      <c r="DFL3" s="3"/>
      <c r="DFQ3" s="112" t="s">
        <v>1070</v>
      </c>
      <c r="DFR3" s="112"/>
      <c r="DFS3" s="112"/>
      <c r="DFT3" s="3"/>
      <c r="DFY3" s="112" t="s">
        <v>1070</v>
      </c>
      <c r="DFZ3" s="112"/>
      <c r="DGA3" s="112"/>
      <c r="DGB3" s="3"/>
      <c r="DGG3" s="112" t="s">
        <v>1070</v>
      </c>
      <c r="DGH3" s="112"/>
      <c r="DGI3" s="112"/>
      <c r="DGJ3" s="3"/>
      <c r="DGO3" s="112" t="s">
        <v>1070</v>
      </c>
      <c r="DGP3" s="112"/>
      <c r="DGQ3" s="112"/>
      <c r="DGR3" s="3"/>
      <c r="DGW3" s="112" t="s">
        <v>1070</v>
      </c>
      <c r="DGX3" s="112"/>
      <c r="DGY3" s="112"/>
      <c r="DGZ3" s="3"/>
      <c r="DHE3" s="112" t="s">
        <v>1070</v>
      </c>
      <c r="DHF3" s="112"/>
      <c r="DHG3" s="112"/>
      <c r="DHH3" s="3"/>
      <c r="DHM3" s="112" t="s">
        <v>1070</v>
      </c>
      <c r="DHN3" s="112"/>
      <c r="DHO3" s="112"/>
      <c r="DHP3" s="3"/>
      <c r="DHU3" s="112" t="s">
        <v>1070</v>
      </c>
      <c r="DHV3" s="112"/>
      <c r="DHW3" s="112"/>
      <c r="DHX3" s="3"/>
      <c r="DIC3" s="112" t="s">
        <v>1070</v>
      </c>
      <c r="DID3" s="112"/>
      <c r="DIE3" s="112"/>
      <c r="DIF3" s="3"/>
      <c r="DIK3" s="112" t="s">
        <v>1070</v>
      </c>
      <c r="DIL3" s="112"/>
      <c r="DIM3" s="112"/>
      <c r="DIN3" s="3"/>
      <c r="DIS3" s="112" t="s">
        <v>1070</v>
      </c>
      <c r="DIT3" s="112"/>
      <c r="DIU3" s="112"/>
      <c r="DIV3" s="3"/>
      <c r="DJA3" s="112" t="s">
        <v>1070</v>
      </c>
      <c r="DJB3" s="112"/>
      <c r="DJC3" s="112"/>
      <c r="DJD3" s="3"/>
      <c r="DJI3" s="112" t="s">
        <v>1070</v>
      </c>
      <c r="DJJ3" s="112"/>
      <c r="DJK3" s="112"/>
      <c r="DJL3" s="3"/>
      <c r="DJQ3" s="112" t="s">
        <v>1070</v>
      </c>
      <c r="DJR3" s="112"/>
      <c r="DJS3" s="112"/>
      <c r="DJT3" s="3"/>
      <c r="DJY3" s="112" t="s">
        <v>1070</v>
      </c>
      <c r="DJZ3" s="112"/>
      <c r="DKA3" s="112"/>
      <c r="DKB3" s="3"/>
      <c r="DKG3" s="112" t="s">
        <v>1070</v>
      </c>
      <c r="DKH3" s="112"/>
      <c r="DKI3" s="112"/>
      <c r="DKJ3" s="3"/>
      <c r="DKO3" s="112" t="s">
        <v>1070</v>
      </c>
      <c r="DKP3" s="112"/>
      <c r="DKQ3" s="112"/>
      <c r="DKR3" s="3"/>
      <c r="DKW3" s="112" t="s">
        <v>1070</v>
      </c>
      <c r="DKX3" s="112"/>
      <c r="DKY3" s="112"/>
      <c r="DKZ3" s="3"/>
      <c r="DLE3" s="112" t="s">
        <v>1070</v>
      </c>
      <c r="DLF3" s="112"/>
      <c r="DLG3" s="112"/>
      <c r="DLH3" s="3"/>
      <c r="DLM3" s="112" t="s">
        <v>1070</v>
      </c>
      <c r="DLN3" s="112"/>
      <c r="DLO3" s="112"/>
      <c r="DLP3" s="3"/>
      <c r="DLU3" s="112" t="s">
        <v>1070</v>
      </c>
      <c r="DLV3" s="112"/>
      <c r="DLW3" s="112"/>
      <c r="DLX3" s="3"/>
      <c r="DMC3" s="112" t="s">
        <v>1070</v>
      </c>
      <c r="DMD3" s="112"/>
      <c r="DME3" s="112"/>
      <c r="DMF3" s="3"/>
      <c r="DMK3" s="112" t="s">
        <v>1070</v>
      </c>
      <c r="DML3" s="112"/>
      <c r="DMM3" s="112"/>
      <c r="DMN3" s="3"/>
      <c r="DMS3" s="112" t="s">
        <v>1070</v>
      </c>
      <c r="DMT3" s="112"/>
      <c r="DMU3" s="112"/>
      <c r="DMV3" s="3"/>
      <c r="DNA3" s="112" t="s">
        <v>1070</v>
      </c>
      <c r="DNB3" s="112"/>
      <c r="DNC3" s="112"/>
      <c r="DND3" s="3"/>
      <c r="DNI3" s="112" t="s">
        <v>1070</v>
      </c>
      <c r="DNJ3" s="112"/>
      <c r="DNK3" s="112"/>
      <c r="DNL3" s="3"/>
      <c r="DNQ3" s="112" t="s">
        <v>1070</v>
      </c>
      <c r="DNR3" s="112"/>
      <c r="DNS3" s="112"/>
      <c r="DNT3" s="3"/>
      <c r="DNY3" s="112" t="s">
        <v>1070</v>
      </c>
      <c r="DNZ3" s="112"/>
      <c r="DOA3" s="112"/>
      <c r="DOB3" s="3"/>
      <c r="DOG3" s="112" t="s">
        <v>1070</v>
      </c>
      <c r="DOH3" s="112"/>
      <c r="DOI3" s="112"/>
      <c r="DOJ3" s="3"/>
      <c r="DOO3" s="112" t="s">
        <v>1070</v>
      </c>
      <c r="DOP3" s="112"/>
      <c r="DOQ3" s="112"/>
      <c r="DOR3" s="3"/>
      <c r="DOW3" s="112" t="s">
        <v>1070</v>
      </c>
      <c r="DOX3" s="112"/>
      <c r="DOY3" s="112"/>
      <c r="DOZ3" s="3"/>
      <c r="DPE3" s="112" t="s">
        <v>1070</v>
      </c>
      <c r="DPF3" s="112"/>
      <c r="DPG3" s="112"/>
      <c r="DPH3" s="3"/>
      <c r="DPM3" s="112" t="s">
        <v>1070</v>
      </c>
      <c r="DPN3" s="112"/>
      <c r="DPO3" s="112"/>
      <c r="DPP3" s="3"/>
      <c r="DPU3" s="112" t="s">
        <v>1070</v>
      </c>
      <c r="DPV3" s="112"/>
      <c r="DPW3" s="112"/>
      <c r="DPX3" s="3"/>
      <c r="DQC3" s="112" t="s">
        <v>1070</v>
      </c>
      <c r="DQD3" s="112"/>
      <c r="DQE3" s="112"/>
      <c r="DQF3" s="3"/>
      <c r="DQK3" s="112" t="s">
        <v>1070</v>
      </c>
      <c r="DQL3" s="112"/>
      <c r="DQM3" s="112"/>
      <c r="DQN3" s="3"/>
      <c r="DQS3" s="112" t="s">
        <v>1070</v>
      </c>
      <c r="DQT3" s="112"/>
      <c r="DQU3" s="112"/>
      <c r="DQV3" s="3"/>
      <c r="DRA3" s="112" t="s">
        <v>1070</v>
      </c>
      <c r="DRB3" s="112"/>
      <c r="DRC3" s="112"/>
      <c r="DRD3" s="3"/>
      <c r="DRI3" s="112" t="s">
        <v>1070</v>
      </c>
      <c r="DRJ3" s="112"/>
      <c r="DRK3" s="112"/>
      <c r="DRL3" s="3"/>
      <c r="DRQ3" s="112" t="s">
        <v>1070</v>
      </c>
      <c r="DRR3" s="112"/>
      <c r="DRS3" s="112"/>
      <c r="DRT3" s="3"/>
      <c r="DRY3" s="112" t="s">
        <v>1070</v>
      </c>
      <c r="DRZ3" s="112"/>
      <c r="DSA3" s="112"/>
      <c r="DSB3" s="3"/>
      <c r="DSG3" s="112" t="s">
        <v>1070</v>
      </c>
      <c r="DSH3" s="112"/>
      <c r="DSI3" s="112"/>
      <c r="DSJ3" s="3"/>
      <c r="DSO3" s="112" t="s">
        <v>1070</v>
      </c>
      <c r="DSP3" s="112"/>
      <c r="DSQ3" s="112"/>
      <c r="DSR3" s="3"/>
      <c r="DSW3" s="112" t="s">
        <v>1070</v>
      </c>
      <c r="DSX3" s="112"/>
      <c r="DSY3" s="112"/>
      <c r="DSZ3" s="3"/>
      <c r="DTE3" s="112" t="s">
        <v>1070</v>
      </c>
      <c r="DTF3" s="112"/>
      <c r="DTG3" s="112"/>
      <c r="DTH3" s="3"/>
      <c r="DTM3" s="112" t="s">
        <v>1070</v>
      </c>
      <c r="DTN3" s="112"/>
      <c r="DTO3" s="112"/>
      <c r="DTP3" s="3"/>
      <c r="DTU3" s="112" t="s">
        <v>1070</v>
      </c>
      <c r="DTV3" s="112"/>
      <c r="DTW3" s="112"/>
      <c r="DTX3" s="3"/>
      <c r="DUC3" s="112" t="s">
        <v>1070</v>
      </c>
      <c r="DUD3" s="112"/>
      <c r="DUE3" s="112"/>
      <c r="DUF3" s="3"/>
      <c r="DUK3" s="112" t="s">
        <v>1070</v>
      </c>
      <c r="DUL3" s="112"/>
      <c r="DUM3" s="112"/>
      <c r="DUN3" s="3"/>
      <c r="DUS3" s="112" t="s">
        <v>1070</v>
      </c>
      <c r="DUT3" s="112"/>
      <c r="DUU3" s="112"/>
      <c r="DUV3" s="3"/>
      <c r="DVA3" s="112" t="s">
        <v>1070</v>
      </c>
      <c r="DVB3" s="112"/>
      <c r="DVC3" s="112"/>
      <c r="DVD3" s="3"/>
      <c r="DVI3" s="112" t="s">
        <v>1070</v>
      </c>
      <c r="DVJ3" s="112"/>
      <c r="DVK3" s="112"/>
      <c r="DVL3" s="3"/>
      <c r="DVQ3" s="112" t="s">
        <v>1070</v>
      </c>
      <c r="DVR3" s="112"/>
      <c r="DVS3" s="112"/>
      <c r="DVT3" s="3"/>
      <c r="DVY3" s="112" t="s">
        <v>1070</v>
      </c>
      <c r="DVZ3" s="112"/>
      <c r="DWA3" s="112"/>
      <c r="DWB3" s="3"/>
      <c r="DWG3" s="112" t="s">
        <v>1070</v>
      </c>
      <c r="DWH3" s="112"/>
      <c r="DWI3" s="112"/>
      <c r="DWJ3" s="3"/>
      <c r="DWO3" s="112" t="s">
        <v>1070</v>
      </c>
      <c r="DWP3" s="112"/>
      <c r="DWQ3" s="112"/>
      <c r="DWR3" s="3"/>
      <c r="DWW3" s="112" t="s">
        <v>1070</v>
      </c>
      <c r="DWX3" s="112"/>
      <c r="DWY3" s="112"/>
      <c r="DWZ3" s="3"/>
      <c r="DXE3" s="112" t="s">
        <v>1070</v>
      </c>
      <c r="DXF3" s="112"/>
      <c r="DXG3" s="112"/>
      <c r="DXH3" s="3"/>
      <c r="DXM3" s="112" t="s">
        <v>1070</v>
      </c>
      <c r="DXN3" s="112"/>
      <c r="DXO3" s="112"/>
      <c r="DXP3" s="3"/>
      <c r="DXU3" s="112" t="s">
        <v>1070</v>
      </c>
      <c r="DXV3" s="112"/>
      <c r="DXW3" s="112"/>
      <c r="DXX3" s="3"/>
      <c r="DYC3" s="112" t="s">
        <v>1070</v>
      </c>
      <c r="DYD3" s="112"/>
      <c r="DYE3" s="112"/>
      <c r="DYF3" s="3"/>
      <c r="DYK3" s="112" t="s">
        <v>1070</v>
      </c>
      <c r="DYL3" s="112"/>
      <c r="DYM3" s="112"/>
      <c r="DYN3" s="3"/>
      <c r="DYS3" s="112" t="s">
        <v>1070</v>
      </c>
      <c r="DYT3" s="112"/>
      <c r="DYU3" s="112"/>
      <c r="DYV3" s="3"/>
      <c r="DZA3" s="112" t="s">
        <v>1070</v>
      </c>
      <c r="DZB3" s="112"/>
      <c r="DZC3" s="112"/>
      <c r="DZD3" s="3"/>
      <c r="DZI3" s="112" t="s">
        <v>1070</v>
      </c>
      <c r="DZJ3" s="112"/>
      <c r="DZK3" s="112"/>
      <c r="DZL3" s="3"/>
      <c r="DZQ3" s="112" t="s">
        <v>1070</v>
      </c>
      <c r="DZR3" s="112"/>
      <c r="DZS3" s="112"/>
      <c r="DZT3" s="3"/>
      <c r="DZY3" s="112" t="s">
        <v>1070</v>
      </c>
      <c r="DZZ3" s="112"/>
      <c r="EAA3" s="112"/>
      <c r="EAB3" s="3"/>
      <c r="EAG3" s="112" t="s">
        <v>1070</v>
      </c>
      <c r="EAH3" s="112"/>
      <c r="EAI3" s="112"/>
      <c r="EAJ3" s="3"/>
      <c r="EAO3" s="112" t="s">
        <v>1070</v>
      </c>
      <c r="EAP3" s="112"/>
      <c r="EAQ3" s="112"/>
      <c r="EAR3" s="3"/>
      <c r="EAW3" s="112" t="s">
        <v>1070</v>
      </c>
      <c r="EAX3" s="112"/>
      <c r="EAY3" s="112"/>
      <c r="EAZ3" s="3"/>
      <c r="EBE3" s="112" t="s">
        <v>1070</v>
      </c>
      <c r="EBF3" s="112"/>
      <c r="EBG3" s="112"/>
      <c r="EBH3" s="3"/>
      <c r="EBM3" s="112" t="s">
        <v>1070</v>
      </c>
      <c r="EBN3" s="112"/>
      <c r="EBO3" s="112"/>
      <c r="EBP3" s="3"/>
      <c r="EBU3" s="112" t="s">
        <v>1070</v>
      </c>
      <c r="EBV3" s="112"/>
      <c r="EBW3" s="112"/>
      <c r="EBX3" s="3"/>
      <c r="ECC3" s="112" t="s">
        <v>1070</v>
      </c>
      <c r="ECD3" s="112"/>
      <c r="ECE3" s="112"/>
      <c r="ECF3" s="3"/>
      <c r="ECK3" s="112" t="s">
        <v>1070</v>
      </c>
      <c r="ECL3" s="112"/>
      <c r="ECM3" s="112"/>
      <c r="ECN3" s="3"/>
      <c r="ECS3" s="112" t="s">
        <v>1070</v>
      </c>
      <c r="ECT3" s="112"/>
      <c r="ECU3" s="112"/>
      <c r="ECV3" s="3"/>
      <c r="EDA3" s="112" t="s">
        <v>1070</v>
      </c>
      <c r="EDB3" s="112"/>
      <c r="EDC3" s="112"/>
      <c r="EDD3" s="3"/>
      <c r="EDI3" s="112" t="s">
        <v>1070</v>
      </c>
      <c r="EDJ3" s="112"/>
      <c r="EDK3" s="112"/>
      <c r="EDL3" s="3"/>
      <c r="EDQ3" s="112" t="s">
        <v>1070</v>
      </c>
      <c r="EDR3" s="112"/>
      <c r="EDS3" s="112"/>
      <c r="EDT3" s="3"/>
      <c r="EDY3" s="112" t="s">
        <v>1070</v>
      </c>
      <c r="EDZ3" s="112"/>
      <c r="EEA3" s="112"/>
      <c r="EEB3" s="3"/>
      <c r="EEG3" s="112" t="s">
        <v>1070</v>
      </c>
      <c r="EEH3" s="112"/>
      <c r="EEI3" s="112"/>
      <c r="EEJ3" s="3"/>
      <c r="EEO3" s="112" t="s">
        <v>1070</v>
      </c>
      <c r="EEP3" s="112"/>
      <c r="EEQ3" s="112"/>
      <c r="EER3" s="3"/>
      <c r="EEW3" s="112" t="s">
        <v>1070</v>
      </c>
      <c r="EEX3" s="112"/>
      <c r="EEY3" s="112"/>
      <c r="EEZ3" s="3"/>
      <c r="EFE3" s="112" t="s">
        <v>1070</v>
      </c>
      <c r="EFF3" s="112"/>
      <c r="EFG3" s="112"/>
      <c r="EFH3" s="3"/>
      <c r="EFM3" s="112" t="s">
        <v>1070</v>
      </c>
      <c r="EFN3" s="112"/>
      <c r="EFO3" s="112"/>
      <c r="EFP3" s="3"/>
      <c r="EFU3" s="112" t="s">
        <v>1070</v>
      </c>
      <c r="EFV3" s="112"/>
      <c r="EFW3" s="112"/>
      <c r="EFX3" s="3"/>
      <c r="EGC3" s="112" t="s">
        <v>1070</v>
      </c>
      <c r="EGD3" s="112"/>
      <c r="EGE3" s="112"/>
      <c r="EGF3" s="3"/>
      <c r="EGK3" s="112" t="s">
        <v>1070</v>
      </c>
      <c r="EGL3" s="112"/>
      <c r="EGM3" s="112"/>
      <c r="EGN3" s="3"/>
      <c r="EGS3" s="112" t="s">
        <v>1070</v>
      </c>
      <c r="EGT3" s="112"/>
      <c r="EGU3" s="112"/>
      <c r="EGV3" s="3"/>
      <c r="EHA3" s="112" t="s">
        <v>1070</v>
      </c>
      <c r="EHB3" s="112"/>
      <c r="EHC3" s="112"/>
      <c r="EHD3" s="3"/>
      <c r="EHI3" s="112" t="s">
        <v>1070</v>
      </c>
      <c r="EHJ3" s="112"/>
      <c r="EHK3" s="112"/>
      <c r="EHL3" s="3"/>
      <c r="EHQ3" s="112" t="s">
        <v>1070</v>
      </c>
      <c r="EHR3" s="112"/>
      <c r="EHS3" s="112"/>
      <c r="EHT3" s="3"/>
      <c r="EHY3" s="112" t="s">
        <v>1070</v>
      </c>
      <c r="EHZ3" s="112"/>
      <c r="EIA3" s="112"/>
      <c r="EIB3" s="3"/>
      <c r="EIG3" s="112" t="s">
        <v>1070</v>
      </c>
      <c r="EIH3" s="112"/>
      <c r="EII3" s="112"/>
      <c r="EIJ3" s="3"/>
      <c r="EIO3" s="112" t="s">
        <v>1070</v>
      </c>
      <c r="EIP3" s="112"/>
      <c r="EIQ3" s="112"/>
      <c r="EIR3" s="3"/>
      <c r="EIW3" s="112" t="s">
        <v>1070</v>
      </c>
      <c r="EIX3" s="112"/>
      <c r="EIY3" s="112"/>
      <c r="EIZ3" s="3"/>
      <c r="EJE3" s="112" t="s">
        <v>1070</v>
      </c>
      <c r="EJF3" s="112"/>
      <c r="EJG3" s="112"/>
      <c r="EJH3" s="3"/>
      <c r="EJM3" s="112" t="s">
        <v>1070</v>
      </c>
      <c r="EJN3" s="112"/>
      <c r="EJO3" s="112"/>
      <c r="EJP3" s="3"/>
      <c r="EJU3" s="112" t="s">
        <v>1070</v>
      </c>
      <c r="EJV3" s="112"/>
      <c r="EJW3" s="112"/>
      <c r="EJX3" s="3"/>
      <c r="EKC3" s="112" t="s">
        <v>1070</v>
      </c>
      <c r="EKD3" s="112"/>
      <c r="EKE3" s="112"/>
      <c r="EKF3" s="3"/>
      <c r="EKK3" s="112" t="s">
        <v>1070</v>
      </c>
      <c r="EKL3" s="112"/>
      <c r="EKM3" s="112"/>
      <c r="EKN3" s="3"/>
      <c r="EKS3" s="112" t="s">
        <v>1070</v>
      </c>
      <c r="EKT3" s="112"/>
      <c r="EKU3" s="112"/>
      <c r="EKV3" s="3"/>
      <c r="ELA3" s="112" t="s">
        <v>1070</v>
      </c>
      <c r="ELB3" s="112"/>
      <c r="ELC3" s="112"/>
      <c r="ELD3" s="3"/>
      <c r="ELI3" s="112" t="s">
        <v>1070</v>
      </c>
      <c r="ELJ3" s="112"/>
      <c r="ELK3" s="112"/>
      <c r="ELL3" s="3"/>
      <c r="ELQ3" s="112" t="s">
        <v>1070</v>
      </c>
      <c r="ELR3" s="112"/>
      <c r="ELS3" s="112"/>
      <c r="ELT3" s="3"/>
      <c r="ELY3" s="112" t="s">
        <v>1070</v>
      </c>
      <c r="ELZ3" s="112"/>
      <c r="EMA3" s="112"/>
      <c r="EMB3" s="3"/>
      <c r="EMG3" s="112" t="s">
        <v>1070</v>
      </c>
      <c r="EMH3" s="112"/>
      <c r="EMI3" s="112"/>
      <c r="EMJ3" s="3"/>
      <c r="EMO3" s="112" t="s">
        <v>1070</v>
      </c>
      <c r="EMP3" s="112"/>
      <c r="EMQ3" s="112"/>
      <c r="EMR3" s="3"/>
      <c r="EMW3" s="112" t="s">
        <v>1070</v>
      </c>
      <c r="EMX3" s="112"/>
      <c r="EMY3" s="112"/>
      <c r="EMZ3" s="3"/>
      <c r="ENE3" s="112" t="s">
        <v>1070</v>
      </c>
      <c r="ENF3" s="112"/>
      <c r="ENG3" s="112"/>
      <c r="ENH3" s="3"/>
      <c r="ENM3" s="112" t="s">
        <v>1070</v>
      </c>
      <c r="ENN3" s="112"/>
      <c r="ENO3" s="112"/>
      <c r="ENP3" s="3"/>
      <c r="ENU3" s="112" t="s">
        <v>1070</v>
      </c>
      <c r="ENV3" s="112"/>
      <c r="ENW3" s="112"/>
      <c r="ENX3" s="3"/>
      <c r="EOC3" s="112" t="s">
        <v>1070</v>
      </c>
      <c r="EOD3" s="112"/>
      <c r="EOE3" s="112"/>
      <c r="EOF3" s="3"/>
      <c r="EOK3" s="112" t="s">
        <v>1070</v>
      </c>
      <c r="EOL3" s="112"/>
      <c r="EOM3" s="112"/>
      <c r="EON3" s="3"/>
      <c r="EOS3" s="112" t="s">
        <v>1070</v>
      </c>
      <c r="EOT3" s="112"/>
      <c r="EOU3" s="112"/>
      <c r="EOV3" s="3"/>
      <c r="EPA3" s="112" t="s">
        <v>1070</v>
      </c>
      <c r="EPB3" s="112"/>
      <c r="EPC3" s="112"/>
      <c r="EPD3" s="3"/>
      <c r="EPI3" s="112" t="s">
        <v>1070</v>
      </c>
      <c r="EPJ3" s="112"/>
      <c r="EPK3" s="112"/>
      <c r="EPL3" s="3"/>
      <c r="EPQ3" s="112" t="s">
        <v>1070</v>
      </c>
      <c r="EPR3" s="112"/>
      <c r="EPS3" s="112"/>
      <c r="EPT3" s="3"/>
      <c r="EPY3" s="112" t="s">
        <v>1070</v>
      </c>
      <c r="EPZ3" s="112"/>
      <c r="EQA3" s="112"/>
      <c r="EQB3" s="3"/>
      <c r="EQG3" s="112" t="s">
        <v>1070</v>
      </c>
      <c r="EQH3" s="112"/>
      <c r="EQI3" s="112"/>
      <c r="EQJ3" s="3"/>
      <c r="EQO3" s="112" t="s">
        <v>1070</v>
      </c>
      <c r="EQP3" s="112"/>
      <c r="EQQ3" s="112"/>
      <c r="EQR3" s="3"/>
      <c r="EQW3" s="112" t="s">
        <v>1070</v>
      </c>
      <c r="EQX3" s="112"/>
      <c r="EQY3" s="112"/>
      <c r="EQZ3" s="3"/>
      <c r="ERE3" s="112" t="s">
        <v>1070</v>
      </c>
      <c r="ERF3" s="112"/>
      <c r="ERG3" s="112"/>
      <c r="ERH3" s="3"/>
      <c r="ERM3" s="112" t="s">
        <v>1070</v>
      </c>
      <c r="ERN3" s="112"/>
      <c r="ERO3" s="112"/>
      <c r="ERP3" s="3"/>
      <c r="ERU3" s="112" t="s">
        <v>1070</v>
      </c>
      <c r="ERV3" s="112"/>
      <c r="ERW3" s="112"/>
      <c r="ERX3" s="3"/>
      <c r="ESC3" s="112" t="s">
        <v>1070</v>
      </c>
      <c r="ESD3" s="112"/>
      <c r="ESE3" s="112"/>
      <c r="ESF3" s="3"/>
      <c r="ESK3" s="112" t="s">
        <v>1070</v>
      </c>
      <c r="ESL3" s="112"/>
      <c r="ESM3" s="112"/>
      <c r="ESN3" s="3"/>
      <c r="ESS3" s="112" t="s">
        <v>1070</v>
      </c>
      <c r="EST3" s="112"/>
      <c r="ESU3" s="112"/>
      <c r="ESV3" s="3"/>
      <c r="ETA3" s="112" t="s">
        <v>1070</v>
      </c>
      <c r="ETB3" s="112"/>
      <c r="ETC3" s="112"/>
      <c r="ETD3" s="3"/>
      <c r="ETI3" s="112" t="s">
        <v>1070</v>
      </c>
      <c r="ETJ3" s="112"/>
      <c r="ETK3" s="112"/>
      <c r="ETL3" s="3"/>
      <c r="ETQ3" s="112" t="s">
        <v>1070</v>
      </c>
      <c r="ETR3" s="112"/>
      <c r="ETS3" s="112"/>
      <c r="ETT3" s="3"/>
      <c r="ETY3" s="112" t="s">
        <v>1070</v>
      </c>
      <c r="ETZ3" s="112"/>
      <c r="EUA3" s="112"/>
      <c r="EUB3" s="3"/>
      <c r="EUG3" s="112" t="s">
        <v>1070</v>
      </c>
      <c r="EUH3" s="112"/>
      <c r="EUI3" s="112"/>
      <c r="EUJ3" s="3"/>
      <c r="EUO3" s="112" t="s">
        <v>1070</v>
      </c>
      <c r="EUP3" s="112"/>
      <c r="EUQ3" s="112"/>
      <c r="EUR3" s="3"/>
      <c r="EUW3" s="112" t="s">
        <v>1070</v>
      </c>
      <c r="EUX3" s="112"/>
      <c r="EUY3" s="112"/>
      <c r="EUZ3" s="3"/>
      <c r="EVE3" s="112" t="s">
        <v>1070</v>
      </c>
      <c r="EVF3" s="112"/>
      <c r="EVG3" s="112"/>
      <c r="EVH3" s="3"/>
      <c r="EVM3" s="112" t="s">
        <v>1070</v>
      </c>
      <c r="EVN3" s="112"/>
      <c r="EVO3" s="112"/>
      <c r="EVP3" s="3"/>
      <c r="EVU3" s="112" t="s">
        <v>1070</v>
      </c>
      <c r="EVV3" s="112"/>
      <c r="EVW3" s="112"/>
      <c r="EVX3" s="3"/>
      <c r="EWC3" s="112" t="s">
        <v>1070</v>
      </c>
      <c r="EWD3" s="112"/>
      <c r="EWE3" s="112"/>
      <c r="EWF3" s="3"/>
      <c r="EWK3" s="112" t="s">
        <v>1070</v>
      </c>
      <c r="EWL3" s="112"/>
      <c r="EWM3" s="112"/>
      <c r="EWN3" s="3"/>
      <c r="EWS3" s="112" t="s">
        <v>1070</v>
      </c>
      <c r="EWT3" s="112"/>
      <c r="EWU3" s="112"/>
      <c r="EWV3" s="3"/>
      <c r="EXA3" s="112" t="s">
        <v>1070</v>
      </c>
      <c r="EXB3" s="112"/>
      <c r="EXC3" s="112"/>
      <c r="EXD3" s="3"/>
      <c r="EXI3" s="112" t="s">
        <v>1070</v>
      </c>
      <c r="EXJ3" s="112"/>
      <c r="EXK3" s="112"/>
      <c r="EXL3" s="3"/>
      <c r="EXQ3" s="112" t="s">
        <v>1070</v>
      </c>
      <c r="EXR3" s="112"/>
      <c r="EXS3" s="112"/>
      <c r="EXT3" s="3"/>
      <c r="EXY3" s="112" t="s">
        <v>1070</v>
      </c>
      <c r="EXZ3" s="112"/>
      <c r="EYA3" s="112"/>
      <c r="EYB3" s="3"/>
      <c r="EYG3" s="112" t="s">
        <v>1070</v>
      </c>
      <c r="EYH3" s="112"/>
      <c r="EYI3" s="112"/>
      <c r="EYJ3" s="3"/>
      <c r="EYO3" s="112" t="s">
        <v>1070</v>
      </c>
      <c r="EYP3" s="112"/>
      <c r="EYQ3" s="112"/>
      <c r="EYR3" s="3"/>
      <c r="EYW3" s="112" t="s">
        <v>1070</v>
      </c>
      <c r="EYX3" s="112"/>
      <c r="EYY3" s="112"/>
      <c r="EYZ3" s="3"/>
      <c r="EZE3" s="112" t="s">
        <v>1070</v>
      </c>
      <c r="EZF3" s="112"/>
      <c r="EZG3" s="112"/>
      <c r="EZH3" s="3"/>
      <c r="EZM3" s="112" t="s">
        <v>1070</v>
      </c>
      <c r="EZN3" s="112"/>
      <c r="EZO3" s="112"/>
      <c r="EZP3" s="3"/>
      <c r="EZU3" s="112" t="s">
        <v>1070</v>
      </c>
      <c r="EZV3" s="112"/>
      <c r="EZW3" s="112"/>
      <c r="EZX3" s="3"/>
      <c r="FAC3" s="112" t="s">
        <v>1070</v>
      </c>
      <c r="FAD3" s="112"/>
      <c r="FAE3" s="112"/>
      <c r="FAF3" s="3"/>
      <c r="FAK3" s="112" t="s">
        <v>1070</v>
      </c>
      <c r="FAL3" s="112"/>
      <c r="FAM3" s="112"/>
      <c r="FAN3" s="3"/>
      <c r="FAS3" s="112" t="s">
        <v>1070</v>
      </c>
      <c r="FAT3" s="112"/>
      <c r="FAU3" s="112"/>
      <c r="FAV3" s="3"/>
      <c r="FBA3" s="112" t="s">
        <v>1070</v>
      </c>
      <c r="FBB3" s="112"/>
      <c r="FBC3" s="112"/>
      <c r="FBD3" s="3"/>
      <c r="FBI3" s="112" t="s">
        <v>1070</v>
      </c>
      <c r="FBJ3" s="112"/>
      <c r="FBK3" s="112"/>
      <c r="FBL3" s="3"/>
      <c r="FBQ3" s="112" t="s">
        <v>1070</v>
      </c>
      <c r="FBR3" s="112"/>
      <c r="FBS3" s="112"/>
      <c r="FBT3" s="3"/>
      <c r="FBY3" s="112" t="s">
        <v>1070</v>
      </c>
      <c r="FBZ3" s="112"/>
      <c r="FCA3" s="112"/>
      <c r="FCB3" s="3"/>
      <c r="FCG3" s="112" t="s">
        <v>1070</v>
      </c>
      <c r="FCH3" s="112"/>
      <c r="FCI3" s="112"/>
      <c r="FCJ3" s="3"/>
      <c r="FCO3" s="112" t="s">
        <v>1070</v>
      </c>
      <c r="FCP3" s="112"/>
      <c r="FCQ3" s="112"/>
      <c r="FCR3" s="3"/>
      <c r="FCW3" s="112" t="s">
        <v>1070</v>
      </c>
      <c r="FCX3" s="112"/>
      <c r="FCY3" s="112"/>
      <c r="FCZ3" s="3"/>
      <c r="FDE3" s="112" t="s">
        <v>1070</v>
      </c>
      <c r="FDF3" s="112"/>
      <c r="FDG3" s="112"/>
      <c r="FDH3" s="3"/>
      <c r="FDM3" s="112" t="s">
        <v>1070</v>
      </c>
      <c r="FDN3" s="112"/>
      <c r="FDO3" s="112"/>
      <c r="FDP3" s="3"/>
      <c r="FDU3" s="112" t="s">
        <v>1070</v>
      </c>
      <c r="FDV3" s="112"/>
      <c r="FDW3" s="112"/>
      <c r="FDX3" s="3"/>
      <c r="FEC3" s="112" t="s">
        <v>1070</v>
      </c>
      <c r="FED3" s="112"/>
      <c r="FEE3" s="112"/>
      <c r="FEF3" s="3"/>
      <c r="FEK3" s="112" t="s">
        <v>1070</v>
      </c>
      <c r="FEL3" s="112"/>
      <c r="FEM3" s="112"/>
      <c r="FEN3" s="3"/>
      <c r="FES3" s="112" t="s">
        <v>1070</v>
      </c>
      <c r="FET3" s="112"/>
      <c r="FEU3" s="112"/>
      <c r="FEV3" s="3"/>
      <c r="FFA3" s="112" t="s">
        <v>1070</v>
      </c>
      <c r="FFB3" s="112"/>
      <c r="FFC3" s="112"/>
      <c r="FFD3" s="3"/>
      <c r="FFI3" s="112" t="s">
        <v>1070</v>
      </c>
      <c r="FFJ3" s="112"/>
      <c r="FFK3" s="112"/>
      <c r="FFL3" s="3"/>
      <c r="FFQ3" s="112" t="s">
        <v>1070</v>
      </c>
      <c r="FFR3" s="112"/>
      <c r="FFS3" s="112"/>
      <c r="FFT3" s="3"/>
      <c r="FFY3" s="112" t="s">
        <v>1070</v>
      </c>
      <c r="FFZ3" s="112"/>
      <c r="FGA3" s="112"/>
      <c r="FGB3" s="3"/>
      <c r="FGG3" s="112" t="s">
        <v>1070</v>
      </c>
      <c r="FGH3" s="112"/>
      <c r="FGI3" s="112"/>
      <c r="FGJ3" s="3"/>
      <c r="FGO3" s="112" t="s">
        <v>1070</v>
      </c>
      <c r="FGP3" s="112"/>
      <c r="FGQ3" s="112"/>
      <c r="FGR3" s="3"/>
      <c r="FGW3" s="112" t="s">
        <v>1070</v>
      </c>
      <c r="FGX3" s="112"/>
      <c r="FGY3" s="112"/>
      <c r="FGZ3" s="3"/>
      <c r="FHE3" s="112" t="s">
        <v>1070</v>
      </c>
      <c r="FHF3" s="112"/>
      <c r="FHG3" s="112"/>
      <c r="FHH3" s="3"/>
      <c r="FHM3" s="112" t="s">
        <v>1070</v>
      </c>
      <c r="FHN3" s="112"/>
      <c r="FHO3" s="112"/>
      <c r="FHP3" s="3"/>
      <c r="FHU3" s="112" t="s">
        <v>1070</v>
      </c>
      <c r="FHV3" s="112"/>
      <c r="FHW3" s="112"/>
      <c r="FHX3" s="3"/>
      <c r="FIC3" s="112" t="s">
        <v>1070</v>
      </c>
      <c r="FID3" s="112"/>
      <c r="FIE3" s="112"/>
      <c r="FIF3" s="3"/>
      <c r="FIK3" s="112" t="s">
        <v>1070</v>
      </c>
      <c r="FIL3" s="112"/>
      <c r="FIM3" s="112"/>
      <c r="FIN3" s="3"/>
      <c r="FIS3" s="112" t="s">
        <v>1070</v>
      </c>
      <c r="FIT3" s="112"/>
      <c r="FIU3" s="112"/>
      <c r="FIV3" s="3"/>
      <c r="FJA3" s="112" t="s">
        <v>1070</v>
      </c>
      <c r="FJB3" s="112"/>
      <c r="FJC3" s="112"/>
      <c r="FJD3" s="3"/>
      <c r="FJI3" s="112" t="s">
        <v>1070</v>
      </c>
      <c r="FJJ3" s="112"/>
      <c r="FJK3" s="112"/>
      <c r="FJL3" s="3"/>
      <c r="FJQ3" s="112" t="s">
        <v>1070</v>
      </c>
      <c r="FJR3" s="112"/>
      <c r="FJS3" s="112"/>
      <c r="FJT3" s="3"/>
      <c r="FJY3" s="112" t="s">
        <v>1070</v>
      </c>
      <c r="FJZ3" s="112"/>
      <c r="FKA3" s="112"/>
      <c r="FKB3" s="3"/>
      <c r="FKG3" s="112" t="s">
        <v>1070</v>
      </c>
      <c r="FKH3" s="112"/>
      <c r="FKI3" s="112"/>
      <c r="FKJ3" s="3"/>
      <c r="FKO3" s="112" t="s">
        <v>1070</v>
      </c>
      <c r="FKP3" s="112"/>
      <c r="FKQ3" s="112"/>
      <c r="FKR3" s="3"/>
      <c r="FKW3" s="112" t="s">
        <v>1070</v>
      </c>
      <c r="FKX3" s="112"/>
      <c r="FKY3" s="112"/>
      <c r="FKZ3" s="3"/>
      <c r="FLE3" s="112" t="s">
        <v>1070</v>
      </c>
      <c r="FLF3" s="112"/>
      <c r="FLG3" s="112"/>
      <c r="FLH3" s="3"/>
      <c r="FLM3" s="112" t="s">
        <v>1070</v>
      </c>
      <c r="FLN3" s="112"/>
      <c r="FLO3" s="112"/>
      <c r="FLP3" s="3"/>
      <c r="FLU3" s="112" t="s">
        <v>1070</v>
      </c>
      <c r="FLV3" s="112"/>
      <c r="FLW3" s="112"/>
      <c r="FLX3" s="3"/>
      <c r="FMC3" s="112" t="s">
        <v>1070</v>
      </c>
      <c r="FMD3" s="112"/>
      <c r="FME3" s="112"/>
      <c r="FMF3" s="3"/>
      <c r="FMK3" s="112" t="s">
        <v>1070</v>
      </c>
      <c r="FML3" s="112"/>
      <c r="FMM3" s="112"/>
      <c r="FMN3" s="3"/>
      <c r="FMS3" s="112" t="s">
        <v>1070</v>
      </c>
      <c r="FMT3" s="112"/>
      <c r="FMU3" s="112"/>
      <c r="FMV3" s="3"/>
      <c r="FNA3" s="112" t="s">
        <v>1070</v>
      </c>
      <c r="FNB3" s="112"/>
      <c r="FNC3" s="112"/>
      <c r="FND3" s="3"/>
      <c r="FNI3" s="112" t="s">
        <v>1070</v>
      </c>
      <c r="FNJ3" s="112"/>
      <c r="FNK3" s="112"/>
      <c r="FNL3" s="3"/>
      <c r="FNQ3" s="112" t="s">
        <v>1070</v>
      </c>
      <c r="FNR3" s="112"/>
      <c r="FNS3" s="112"/>
      <c r="FNT3" s="3"/>
      <c r="FNY3" s="112" t="s">
        <v>1070</v>
      </c>
      <c r="FNZ3" s="112"/>
      <c r="FOA3" s="112"/>
      <c r="FOB3" s="3"/>
      <c r="FOG3" s="112" t="s">
        <v>1070</v>
      </c>
      <c r="FOH3" s="112"/>
      <c r="FOI3" s="112"/>
      <c r="FOJ3" s="3"/>
      <c r="FOO3" s="112" t="s">
        <v>1070</v>
      </c>
      <c r="FOP3" s="112"/>
      <c r="FOQ3" s="112"/>
      <c r="FOR3" s="3"/>
      <c r="FOW3" s="112" t="s">
        <v>1070</v>
      </c>
      <c r="FOX3" s="112"/>
      <c r="FOY3" s="112"/>
      <c r="FOZ3" s="3"/>
      <c r="FPE3" s="112" t="s">
        <v>1070</v>
      </c>
      <c r="FPF3" s="112"/>
      <c r="FPG3" s="112"/>
      <c r="FPH3" s="3"/>
      <c r="FPM3" s="112" t="s">
        <v>1070</v>
      </c>
      <c r="FPN3" s="112"/>
      <c r="FPO3" s="112"/>
      <c r="FPP3" s="3"/>
      <c r="FPU3" s="112" t="s">
        <v>1070</v>
      </c>
      <c r="FPV3" s="112"/>
      <c r="FPW3" s="112"/>
      <c r="FPX3" s="3"/>
      <c r="FQC3" s="112" t="s">
        <v>1070</v>
      </c>
      <c r="FQD3" s="112"/>
      <c r="FQE3" s="112"/>
      <c r="FQF3" s="3"/>
      <c r="FQK3" s="112" t="s">
        <v>1070</v>
      </c>
      <c r="FQL3" s="112"/>
      <c r="FQM3" s="112"/>
      <c r="FQN3" s="3"/>
      <c r="FQS3" s="112" t="s">
        <v>1070</v>
      </c>
      <c r="FQT3" s="112"/>
      <c r="FQU3" s="112"/>
      <c r="FQV3" s="3"/>
      <c r="FRA3" s="112" t="s">
        <v>1070</v>
      </c>
      <c r="FRB3" s="112"/>
      <c r="FRC3" s="112"/>
      <c r="FRD3" s="3"/>
      <c r="FRI3" s="112" t="s">
        <v>1070</v>
      </c>
      <c r="FRJ3" s="112"/>
      <c r="FRK3" s="112"/>
      <c r="FRL3" s="3"/>
      <c r="FRQ3" s="112" t="s">
        <v>1070</v>
      </c>
      <c r="FRR3" s="112"/>
      <c r="FRS3" s="112"/>
      <c r="FRT3" s="3"/>
      <c r="FRY3" s="112" t="s">
        <v>1070</v>
      </c>
      <c r="FRZ3" s="112"/>
      <c r="FSA3" s="112"/>
      <c r="FSB3" s="3"/>
      <c r="FSG3" s="112" t="s">
        <v>1070</v>
      </c>
      <c r="FSH3" s="112"/>
      <c r="FSI3" s="112"/>
      <c r="FSJ3" s="3"/>
      <c r="FSO3" s="112" t="s">
        <v>1070</v>
      </c>
      <c r="FSP3" s="112"/>
      <c r="FSQ3" s="112"/>
      <c r="FSR3" s="3"/>
      <c r="FSW3" s="112" t="s">
        <v>1070</v>
      </c>
      <c r="FSX3" s="112"/>
      <c r="FSY3" s="112"/>
      <c r="FSZ3" s="3"/>
      <c r="FTE3" s="112" t="s">
        <v>1070</v>
      </c>
      <c r="FTF3" s="112"/>
      <c r="FTG3" s="112"/>
      <c r="FTH3" s="3"/>
      <c r="FTM3" s="112" t="s">
        <v>1070</v>
      </c>
      <c r="FTN3" s="112"/>
      <c r="FTO3" s="112"/>
      <c r="FTP3" s="3"/>
      <c r="FTU3" s="112" t="s">
        <v>1070</v>
      </c>
      <c r="FTV3" s="112"/>
      <c r="FTW3" s="112"/>
      <c r="FTX3" s="3"/>
      <c r="FUC3" s="112" t="s">
        <v>1070</v>
      </c>
      <c r="FUD3" s="112"/>
      <c r="FUE3" s="112"/>
      <c r="FUF3" s="3"/>
      <c r="FUK3" s="112" t="s">
        <v>1070</v>
      </c>
      <c r="FUL3" s="112"/>
      <c r="FUM3" s="112"/>
      <c r="FUN3" s="3"/>
      <c r="FUS3" s="112" t="s">
        <v>1070</v>
      </c>
      <c r="FUT3" s="112"/>
      <c r="FUU3" s="112"/>
      <c r="FUV3" s="3"/>
      <c r="FVA3" s="112" t="s">
        <v>1070</v>
      </c>
      <c r="FVB3" s="112"/>
      <c r="FVC3" s="112"/>
      <c r="FVD3" s="3"/>
      <c r="FVI3" s="112" t="s">
        <v>1070</v>
      </c>
      <c r="FVJ3" s="112"/>
      <c r="FVK3" s="112"/>
      <c r="FVL3" s="3"/>
      <c r="FVQ3" s="112" t="s">
        <v>1070</v>
      </c>
      <c r="FVR3" s="112"/>
      <c r="FVS3" s="112"/>
      <c r="FVT3" s="3"/>
      <c r="FVY3" s="112" t="s">
        <v>1070</v>
      </c>
      <c r="FVZ3" s="112"/>
      <c r="FWA3" s="112"/>
      <c r="FWB3" s="3"/>
      <c r="FWG3" s="112" t="s">
        <v>1070</v>
      </c>
      <c r="FWH3" s="112"/>
      <c r="FWI3" s="112"/>
      <c r="FWJ3" s="3"/>
      <c r="FWO3" s="112" t="s">
        <v>1070</v>
      </c>
      <c r="FWP3" s="112"/>
      <c r="FWQ3" s="112"/>
      <c r="FWR3" s="3"/>
      <c r="FWW3" s="112" t="s">
        <v>1070</v>
      </c>
      <c r="FWX3" s="112"/>
      <c r="FWY3" s="112"/>
      <c r="FWZ3" s="3"/>
      <c r="FXE3" s="112" t="s">
        <v>1070</v>
      </c>
      <c r="FXF3" s="112"/>
      <c r="FXG3" s="112"/>
      <c r="FXH3" s="3"/>
      <c r="FXM3" s="112" t="s">
        <v>1070</v>
      </c>
      <c r="FXN3" s="112"/>
      <c r="FXO3" s="112"/>
      <c r="FXP3" s="3"/>
      <c r="FXU3" s="112" t="s">
        <v>1070</v>
      </c>
      <c r="FXV3" s="112"/>
      <c r="FXW3" s="112"/>
      <c r="FXX3" s="3"/>
      <c r="FYC3" s="112" t="s">
        <v>1070</v>
      </c>
      <c r="FYD3" s="112"/>
      <c r="FYE3" s="112"/>
      <c r="FYF3" s="3"/>
      <c r="FYK3" s="112" t="s">
        <v>1070</v>
      </c>
      <c r="FYL3" s="112"/>
      <c r="FYM3" s="112"/>
      <c r="FYN3" s="3"/>
      <c r="FYS3" s="112" t="s">
        <v>1070</v>
      </c>
      <c r="FYT3" s="112"/>
      <c r="FYU3" s="112"/>
      <c r="FYV3" s="3"/>
      <c r="FZA3" s="112" t="s">
        <v>1070</v>
      </c>
      <c r="FZB3" s="112"/>
      <c r="FZC3" s="112"/>
      <c r="FZD3" s="3"/>
      <c r="FZI3" s="112" t="s">
        <v>1070</v>
      </c>
      <c r="FZJ3" s="112"/>
      <c r="FZK3" s="112"/>
      <c r="FZL3" s="3"/>
      <c r="FZQ3" s="112" t="s">
        <v>1070</v>
      </c>
      <c r="FZR3" s="112"/>
      <c r="FZS3" s="112"/>
      <c r="FZT3" s="3"/>
      <c r="FZY3" s="112" t="s">
        <v>1070</v>
      </c>
      <c r="FZZ3" s="112"/>
      <c r="GAA3" s="112"/>
      <c r="GAB3" s="3"/>
      <c r="GAG3" s="112" t="s">
        <v>1070</v>
      </c>
      <c r="GAH3" s="112"/>
      <c r="GAI3" s="112"/>
      <c r="GAJ3" s="3"/>
      <c r="GAO3" s="112" t="s">
        <v>1070</v>
      </c>
      <c r="GAP3" s="112"/>
      <c r="GAQ3" s="112"/>
      <c r="GAR3" s="3"/>
      <c r="GAW3" s="112" t="s">
        <v>1070</v>
      </c>
      <c r="GAX3" s="112"/>
      <c r="GAY3" s="112"/>
      <c r="GAZ3" s="3"/>
      <c r="GBE3" s="112" t="s">
        <v>1070</v>
      </c>
      <c r="GBF3" s="112"/>
      <c r="GBG3" s="112"/>
      <c r="GBH3" s="3"/>
      <c r="GBM3" s="112" t="s">
        <v>1070</v>
      </c>
      <c r="GBN3" s="112"/>
      <c r="GBO3" s="112"/>
      <c r="GBP3" s="3"/>
      <c r="GBU3" s="112" t="s">
        <v>1070</v>
      </c>
      <c r="GBV3" s="112"/>
      <c r="GBW3" s="112"/>
      <c r="GBX3" s="3"/>
      <c r="GCC3" s="112" t="s">
        <v>1070</v>
      </c>
      <c r="GCD3" s="112"/>
      <c r="GCE3" s="112"/>
      <c r="GCF3" s="3"/>
      <c r="GCK3" s="112" t="s">
        <v>1070</v>
      </c>
      <c r="GCL3" s="112"/>
      <c r="GCM3" s="112"/>
      <c r="GCN3" s="3"/>
      <c r="GCS3" s="112" t="s">
        <v>1070</v>
      </c>
      <c r="GCT3" s="112"/>
      <c r="GCU3" s="112"/>
      <c r="GCV3" s="3"/>
      <c r="GDA3" s="112" t="s">
        <v>1070</v>
      </c>
      <c r="GDB3" s="112"/>
      <c r="GDC3" s="112"/>
      <c r="GDD3" s="3"/>
      <c r="GDI3" s="112" t="s">
        <v>1070</v>
      </c>
      <c r="GDJ3" s="112"/>
      <c r="GDK3" s="112"/>
      <c r="GDL3" s="3"/>
      <c r="GDQ3" s="112" t="s">
        <v>1070</v>
      </c>
      <c r="GDR3" s="112"/>
      <c r="GDS3" s="112"/>
      <c r="GDT3" s="3"/>
      <c r="GDY3" s="112" t="s">
        <v>1070</v>
      </c>
      <c r="GDZ3" s="112"/>
      <c r="GEA3" s="112"/>
      <c r="GEB3" s="3"/>
      <c r="GEG3" s="112" t="s">
        <v>1070</v>
      </c>
      <c r="GEH3" s="112"/>
      <c r="GEI3" s="112"/>
      <c r="GEJ3" s="3"/>
      <c r="GEO3" s="112" t="s">
        <v>1070</v>
      </c>
      <c r="GEP3" s="112"/>
      <c r="GEQ3" s="112"/>
      <c r="GER3" s="3"/>
      <c r="GEW3" s="112" t="s">
        <v>1070</v>
      </c>
      <c r="GEX3" s="112"/>
      <c r="GEY3" s="112"/>
      <c r="GEZ3" s="3"/>
      <c r="GFE3" s="112" t="s">
        <v>1070</v>
      </c>
      <c r="GFF3" s="112"/>
      <c r="GFG3" s="112"/>
      <c r="GFH3" s="3"/>
      <c r="GFM3" s="112" t="s">
        <v>1070</v>
      </c>
      <c r="GFN3" s="112"/>
      <c r="GFO3" s="112"/>
      <c r="GFP3" s="3"/>
      <c r="GFU3" s="112" t="s">
        <v>1070</v>
      </c>
      <c r="GFV3" s="112"/>
      <c r="GFW3" s="112"/>
      <c r="GFX3" s="3"/>
      <c r="GGC3" s="112" t="s">
        <v>1070</v>
      </c>
      <c r="GGD3" s="112"/>
      <c r="GGE3" s="112"/>
      <c r="GGF3" s="3"/>
      <c r="GGK3" s="112" t="s">
        <v>1070</v>
      </c>
      <c r="GGL3" s="112"/>
      <c r="GGM3" s="112"/>
      <c r="GGN3" s="3"/>
      <c r="GGS3" s="112" t="s">
        <v>1070</v>
      </c>
      <c r="GGT3" s="112"/>
      <c r="GGU3" s="112"/>
      <c r="GGV3" s="3"/>
      <c r="GHA3" s="112" t="s">
        <v>1070</v>
      </c>
      <c r="GHB3" s="112"/>
      <c r="GHC3" s="112"/>
      <c r="GHD3" s="3"/>
      <c r="GHI3" s="112" t="s">
        <v>1070</v>
      </c>
      <c r="GHJ3" s="112"/>
      <c r="GHK3" s="112"/>
      <c r="GHL3" s="3"/>
      <c r="GHQ3" s="112" t="s">
        <v>1070</v>
      </c>
      <c r="GHR3" s="112"/>
      <c r="GHS3" s="112"/>
      <c r="GHT3" s="3"/>
      <c r="GHY3" s="112" t="s">
        <v>1070</v>
      </c>
      <c r="GHZ3" s="112"/>
      <c r="GIA3" s="112"/>
      <c r="GIB3" s="3"/>
      <c r="GIG3" s="112" t="s">
        <v>1070</v>
      </c>
      <c r="GIH3" s="112"/>
      <c r="GII3" s="112"/>
      <c r="GIJ3" s="3"/>
      <c r="GIO3" s="112" t="s">
        <v>1070</v>
      </c>
      <c r="GIP3" s="112"/>
      <c r="GIQ3" s="112"/>
      <c r="GIR3" s="3"/>
      <c r="GIW3" s="112" t="s">
        <v>1070</v>
      </c>
      <c r="GIX3" s="112"/>
      <c r="GIY3" s="112"/>
      <c r="GIZ3" s="3"/>
      <c r="GJE3" s="112" t="s">
        <v>1070</v>
      </c>
      <c r="GJF3" s="112"/>
      <c r="GJG3" s="112"/>
      <c r="GJH3" s="3"/>
      <c r="GJM3" s="112" t="s">
        <v>1070</v>
      </c>
      <c r="GJN3" s="112"/>
      <c r="GJO3" s="112"/>
      <c r="GJP3" s="3"/>
      <c r="GJU3" s="112" t="s">
        <v>1070</v>
      </c>
      <c r="GJV3" s="112"/>
      <c r="GJW3" s="112"/>
      <c r="GJX3" s="3"/>
      <c r="GKC3" s="112" t="s">
        <v>1070</v>
      </c>
      <c r="GKD3" s="112"/>
      <c r="GKE3" s="112"/>
      <c r="GKF3" s="3"/>
      <c r="GKK3" s="112" t="s">
        <v>1070</v>
      </c>
      <c r="GKL3" s="112"/>
      <c r="GKM3" s="112"/>
      <c r="GKN3" s="3"/>
      <c r="GKS3" s="112" t="s">
        <v>1070</v>
      </c>
      <c r="GKT3" s="112"/>
      <c r="GKU3" s="112"/>
      <c r="GKV3" s="3"/>
      <c r="GLA3" s="112" t="s">
        <v>1070</v>
      </c>
      <c r="GLB3" s="112"/>
      <c r="GLC3" s="112"/>
      <c r="GLD3" s="3"/>
      <c r="GLI3" s="112" t="s">
        <v>1070</v>
      </c>
      <c r="GLJ3" s="112"/>
      <c r="GLK3" s="112"/>
      <c r="GLL3" s="3"/>
      <c r="GLQ3" s="112" t="s">
        <v>1070</v>
      </c>
      <c r="GLR3" s="112"/>
      <c r="GLS3" s="112"/>
      <c r="GLT3" s="3"/>
      <c r="GLY3" s="112" t="s">
        <v>1070</v>
      </c>
      <c r="GLZ3" s="112"/>
      <c r="GMA3" s="112"/>
      <c r="GMB3" s="3"/>
      <c r="GMG3" s="112" t="s">
        <v>1070</v>
      </c>
      <c r="GMH3" s="112"/>
      <c r="GMI3" s="112"/>
      <c r="GMJ3" s="3"/>
      <c r="GMO3" s="112" t="s">
        <v>1070</v>
      </c>
      <c r="GMP3" s="112"/>
      <c r="GMQ3" s="112"/>
      <c r="GMR3" s="3"/>
      <c r="GMW3" s="112" t="s">
        <v>1070</v>
      </c>
      <c r="GMX3" s="112"/>
      <c r="GMY3" s="112"/>
      <c r="GMZ3" s="3"/>
      <c r="GNE3" s="112" t="s">
        <v>1070</v>
      </c>
      <c r="GNF3" s="112"/>
      <c r="GNG3" s="112"/>
      <c r="GNH3" s="3"/>
      <c r="GNM3" s="112" t="s">
        <v>1070</v>
      </c>
      <c r="GNN3" s="112"/>
      <c r="GNO3" s="112"/>
      <c r="GNP3" s="3"/>
      <c r="GNU3" s="112" t="s">
        <v>1070</v>
      </c>
      <c r="GNV3" s="112"/>
      <c r="GNW3" s="112"/>
      <c r="GNX3" s="3"/>
      <c r="GOC3" s="112" t="s">
        <v>1070</v>
      </c>
      <c r="GOD3" s="112"/>
      <c r="GOE3" s="112"/>
      <c r="GOF3" s="3"/>
      <c r="GOK3" s="112" t="s">
        <v>1070</v>
      </c>
      <c r="GOL3" s="112"/>
      <c r="GOM3" s="112"/>
      <c r="GON3" s="3"/>
      <c r="GOS3" s="112" t="s">
        <v>1070</v>
      </c>
      <c r="GOT3" s="112"/>
      <c r="GOU3" s="112"/>
      <c r="GOV3" s="3"/>
      <c r="GPA3" s="112" t="s">
        <v>1070</v>
      </c>
      <c r="GPB3" s="112"/>
      <c r="GPC3" s="112"/>
      <c r="GPD3" s="3"/>
      <c r="GPI3" s="112" t="s">
        <v>1070</v>
      </c>
      <c r="GPJ3" s="112"/>
      <c r="GPK3" s="112"/>
      <c r="GPL3" s="3"/>
      <c r="GPQ3" s="112" t="s">
        <v>1070</v>
      </c>
      <c r="GPR3" s="112"/>
      <c r="GPS3" s="112"/>
      <c r="GPT3" s="3"/>
      <c r="GPY3" s="112" t="s">
        <v>1070</v>
      </c>
      <c r="GPZ3" s="112"/>
      <c r="GQA3" s="112"/>
      <c r="GQB3" s="3"/>
      <c r="GQG3" s="112" t="s">
        <v>1070</v>
      </c>
      <c r="GQH3" s="112"/>
      <c r="GQI3" s="112"/>
      <c r="GQJ3" s="3"/>
      <c r="GQO3" s="112" t="s">
        <v>1070</v>
      </c>
      <c r="GQP3" s="112"/>
      <c r="GQQ3" s="112"/>
      <c r="GQR3" s="3"/>
      <c r="GQW3" s="112" t="s">
        <v>1070</v>
      </c>
      <c r="GQX3" s="112"/>
      <c r="GQY3" s="112"/>
      <c r="GQZ3" s="3"/>
      <c r="GRE3" s="112" t="s">
        <v>1070</v>
      </c>
      <c r="GRF3" s="112"/>
      <c r="GRG3" s="112"/>
      <c r="GRH3" s="3"/>
      <c r="GRM3" s="112" t="s">
        <v>1070</v>
      </c>
      <c r="GRN3" s="112"/>
      <c r="GRO3" s="112"/>
      <c r="GRP3" s="3"/>
      <c r="GRU3" s="112" t="s">
        <v>1070</v>
      </c>
      <c r="GRV3" s="112"/>
      <c r="GRW3" s="112"/>
      <c r="GRX3" s="3"/>
      <c r="GSC3" s="112" t="s">
        <v>1070</v>
      </c>
      <c r="GSD3" s="112"/>
      <c r="GSE3" s="112"/>
      <c r="GSF3" s="3"/>
      <c r="GSK3" s="112" t="s">
        <v>1070</v>
      </c>
      <c r="GSL3" s="112"/>
      <c r="GSM3" s="112"/>
      <c r="GSN3" s="3"/>
      <c r="GSS3" s="112" t="s">
        <v>1070</v>
      </c>
      <c r="GST3" s="112"/>
      <c r="GSU3" s="112"/>
      <c r="GSV3" s="3"/>
      <c r="GTA3" s="112" t="s">
        <v>1070</v>
      </c>
      <c r="GTB3" s="112"/>
      <c r="GTC3" s="112"/>
      <c r="GTD3" s="3"/>
      <c r="GTI3" s="112" t="s">
        <v>1070</v>
      </c>
      <c r="GTJ3" s="112"/>
      <c r="GTK3" s="112"/>
      <c r="GTL3" s="3"/>
      <c r="GTQ3" s="112" t="s">
        <v>1070</v>
      </c>
      <c r="GTR3" s="112"/>
      <c r="GTS3" s="112"/>
      <c r="GTT3" s="3"/>
      <c r="GTY3" s="112" t="s">
        <v>1070</v>
      </c>
      <c r="GTZ3" s="112"/>
      <c r="GUA3" s="112"/>
      <c r="GUB3" s="3"/>
      <c r="GUG3" s="112" t="s">
        <v>1070</v>
      </c>
      <c r="GUH3" s="112"/>
      <c r="GUI3" s="112"/>
      <c r="GUJ3" s="3"/>
      <c r="GUO3" s="112" t="s">
        <v>1070</v>
      </c>
      <c r="GUP3" s="112"/>
      <c r="GUQ3" s="112"/>
      <c r="GUR3" s="3"/>
      <c r="GUW3" s="112" t="s">
        <v>1070</v>
      </c>
      <c r="GUX3" s="112"/>
      <c r="GUY3" s="112"/>
      <c r="GUZ3" s="3"/>
      <c r="GVE3" s="112" t="s">
        <v>1070</v>
      </c>
      <c r="GVF3" s="112"/>
      <c r="GVG3" s="112"/>
      <c r="GVH3" s="3"/>
      <c r="GVM3" s="112" t="s">
        <v>1070</v>
      </c>
      <c r="GVN3" s="112"/>
      <c r="GVO3" s="112"/>
      <c r="GVP3" s="3"/>
      <c r="GVU3" s="112" t="s">
        <v>1070</v>
      </c>
      <c r="GVV3" s="112"/>
      <c r="GVW3" s="112"/>
      <c r="GVX3" s="3"/>
      <c r="GWC3" s="112" t="s">
        <v>1070</v>
      </c>
      <c r="GWD3" s="112"/>
      <c r="GWE3" s="112"/>
      <c r="GWF3" s="3"/>
      <c r="GWK3" s="112" t="s">
        <v>1070</v>
      </c>
      <c r="GWL3" s="112"/>
      <c r="GWM3" s="112"/>
      <c r="GWN3" s="3"/>
      <c r="GWS3" s="112" t="s">
        <v>1070</v>
      </c>
      <c r="GWT3" s="112"/>
      <c r="GWU3" s="112"/>
      <c r="GWV3" s="3"/>
      <c r="GXA3" s="112" t="s">
        <v>1070</v>
      </c>
      <c r="GXB3" s="112"/>
      <c r="GXC3" s="112"/>
      <c r="GXD3" s="3"/>
      <c r="GXI3" s="112" t="s">
        <v>1070</v>
      </c>
      <c r="GXJ3" s="112"/>
      <c r="GXK3" s="112"/>
      <c r="GXL3" s="3"/>
      <c r="GXQ3" s="112" t="s">
        <v>1070</v>
      </c>
      <c r="GXR3" s="112"/>
      <c r="GXS3" s="112"/>
      <c r="GXT3" s="3"/>
      <c r="GXY3" s="112" t="s">
        <v>1070</v>
      </c>
      <c r="GXZ3" s="112"/>
      <c r="GYA3" s="112"/>
      <c r="GYB3" s="3"/>
      <c r="GYG3" s="112" t="s">
        <v>1070</v>
      </c>
      <c r="GYH3" s="112"/>
      <c r="GYI3" s="112"/>
      <c r="GYJ3" s="3"/>
      <c r="GYO3" s="112" t="s">
        <v>1070</v>
      </c>
      <c r="GYP3" s="112"/>
      <c r="GYQ3" s="112"/>
      <c r="GYR3" s="3"/>
      <c r="GYW3" s="112" t="s">
        <v>1070</v>
      </c>
      <c r="GYX3" s="112"/>
      <c r="GYY3" s="112"/>
      <c r="GYZ3" s="3"/>
      <c r="GZE3" s="112" t="s">
        <v>1070</v>
      </c>
      <c r="GZF3" s="112"/>
      <c r="GZG3" s="112"/>
      <c r="GZH3" s="3"/>
      <c r="GZM3" s="112" t="s">
        <v>1070</v>
      </c>
      <c r="GZN3" s="112"/>
      <c r="GZO3" s="112"/>
      <c r="GZP3" s="3"/>
      <c r="GZU3" s="112" t="s">
        <v>1070</v>
      </c>
      <c r="GZV3" s="112"/>
      <c r="GZW3" s="112"/>
      <c r="GZX3" s="3"/>
      <c r="HAC3" s="112" t="s">
        <v>1070</v>
      </c>
      <c r="HAD3" s="112"/>
      <c r="HAE3" s="112"/>
      <c r="HAF3" s="3"/>
      <c r="HAK3" s="112" t="s">
        <v>1070</v>
      </c>
      <c r="HAL3" s="112"/>
      <c r="HAM3" s="112"/>
      <c r="HAN3" s="3"/>
      <c r="HAS3" s="112" t="s">
        <v>1070</v>
      </c>
      <c r="HAT3" s="112"/>
      <c r="HAU3" s="112"/>
      <c r="HAV3" s="3"/>
      <c r="HBA3" s="112" t="s">
        <v>1070</v>
      </c>
      <c r="HBB3" s="112"/>
      <c r="HBC3" s="112"/>
      <c r="HBD3" s="3"/>
      <c r="HBI3" s="112" t="s">
        <v>1070</v>
      </c>
      <c r="HBJ3" s="112"/>
      <c r="HBK3" s="112"/>
      <c r="HBL3" s="3"/>
      <c r="HBQ3" s="112" t="s">
        <v>1070</v>
      </c>
      <c r="HBR3" s="112"/>
      <c r="HBS3" s="112"/>
      <c r="HBT3" s="3"/>
      <c r="HBY3" s="112" t="s">
        <v>1070</v>
      </c>
      <c r="HBZ3" s="112"/>
      <c r="HCA3" s="112"/>
      <c r="HCB3" s="3"/>
      <c r="HCG3" s="112" t="s">
        <v>1070</v>
      </c>
      <c r="HCH3" s="112"/>
      <c r="HCI3" s="112"/>
      <c r="HCJ3" s="3"/>
      <c r="HCO3" s="112" t="s">
        <v>1070</v>
      </c>
      <c r="HCP3" s="112"/>
      <c r="HCQ3" s="112"/>
      <c r="HCR3" s="3"/>
      <c r="HCW3" s="112" t="s">
        <v>1070</v>
      </c>
      <c r="HCX3" s="112"/>
      <c r="HCY3" s="112"/>
      <c r="HCZ3" s="3"/>
      <c r="HDE3" s="112" t="s">
        <v>1070</v>
      </c>
      <c r="HDF3" s="112"/>
      <c r="HDG3" s="112"/>
      <c r="HDH3" s="3"/>
      <c r="HDM3" s="112" t="s">
        <v>1070</v>
      </c>
      <c r="HDN3" s="112"/>
      <c r="HDO3" s="112"/>
      <c r="HDP3" s="3"/>
      <c r="HDU3" s="112" t="s">
        <v>1070</v>
      </c>
      <c r="HDV3" s="112"/>
      <c r="HDW3" s="112"/>
      <c r="HDX3" s="3"/>
      <c r="HEC3" s="112" t="s">
        <v>1070</v>
      </c>
      <c r="HED3" s="112"/>
      <c r="HEE3" s="112"/>
      <c r="HEF3" s="3"/>
      <c r="HEK3" s="112" t="s">
        <v>1070</v>
      </c>
      <c r="HEL3" s="112"/>
      <c r="HEM3" s="112"/>
      <c r="HEN3" s="3"/>
      <c r="HES3" s="112" t="s">
        <v>1070</v>
      </c>
      <c r="HET3" s="112"/>
      <c r="HEU3" s="112"/>
      <c r="HEV3" s="3"/>
      <c r="HFA3" s="112" t="s">
        <v>1070</v>
      </c>
      <c r="HFB3" s="112"/>
      <c r="HFC3" s="112"/>
      <c r="HFD3" s="3"/>
      <c r="HFI3" s="112" t="s">
        <v>1070</v>
      </c>
      <c r="HFJ3" s="112"/>
      <c r="HFK3" s="112"/>
      <c r="HFL3" s="3"/>
      <c r="HFQ3" s="112" t="s">
        <v>1070</v>
      </c>
      <c r="HFR3" s="112"/>
      <c r="HFS3" s="112"/>
      <c r="HFT3" s="3"/>
      <c r="HFY3" s="112" t="s">
        <v>1070</v>
      </c>
      <c r="HFZ3" s="112"/>
      <c r="HGA3" s="112"/>
      <c r="HGB3" s="3"/>
      <c r="HGG3" s="112" t="s">
        <v>1070</v>
      </c>
      <c r="HGH3" s="112"/>
      <c r="HGI3" s="112"/>
      <c r="HGJ3" s="3"/>
      <c r="HGO3" s="112" t="s">
        <v>1070</v>
      </c>
      <c r="HGP3" s="112"/>
      <c r="HGQ3" s="112"/>
      <c r="HGR3" s="3"/>
      <c r="HGW3" s="112" t="s">
        <v>1070</v>
      </c>
      <c r="HGX3" s="112"/>
      <c r="HGY3" s="112"/>
      <c r="HGZ3" s="3"/>
      <c r="HHE3" s="112" t="s">
        <v>1070</v>
      </c>
      <c r="HHF3" s="112"/>
      <c r="HHG3" s="112"/>
      <c r="HHH3" s="3"/>
      <c r="HHM3" s="112" t="s">
        <v>1070</v>
      </c>
      <c r="HHN3" s="112"/>
      <c r="HHO3" s="112"/>
      <c r="HHP3" s="3"/>
      <c r="HHU3" s="112" t="s">
        <v>1070</v>
      </c>
      <c r="HHV3" s="112"/>
      <c r="HHW3" s="112"/>
      <c r="HHX3" s="3"/>
      <c r="HIC3" s="112" t="s">
        <v>1070</v>
      </c>
      <c r="HID3" s="112"/>
      <c r="HIE3" s="112"/>
      <c r="HIF3" s="3"/>
      <c r="HIK3" s="112" t="s">
        <v>1070</v>
      </c>
      <c r="HIL3" s="112"/>
      <c r="HIM3" s="112"/>
      <c r="HIN3" s="3"/>
      <c r="HIS3" s="112" t="s">
        <v>1070</v>
      </c>
      <c r="HIT3" s="112"/>
      <c r="HIU3" s="112"/>
      <c r="HIV3" s="3"/>
      <c r="HJA3" s="112" t="s">
        <v>1070</v>
      </c>
      <c r="HJB3" s="112"/>
      <c r="HJC3" s="112"/>
      <c r="HJD3" s="3"/>
      <c r="HJI3" s="112" t="s">
        <v>1070</v>
      </c>
      <c r="HJJ3" s="112"/>
      <c r="HJK3" s="112"/>
      <c r="HJL3" s="3"/>
      <c r="HJQ3" s="112" t="s">
        <v>1070</v>
      </c>
      <c r="HJR3" s="112"/>
      <c r="HJS3" s="112"/>
      <c r="HJT3" s="3"/>
      <c r="HJY3" s="112" t="s">
        <v>1070</v>
      </c>
      <c r="HJZ3" s="112"/>
      <c r="HKA3" s="112"/>
      <c r="HKB3" s="3"/>
      <c r="HKG3" s="112" t="s">
        <v>1070</v>
      </c>
      <c r="HKH3" s="112"/>
      <c r="HKI3" s="112"/>
      <c r="HKJ3" s="3"/>
      <c r="HKO3" s="112" t="s">
        <v>1070</v>
      </c>
      <c r="HKP3" s="112"/>
      <c r="HKQ3" s="112"/>
      <c r="HKR3" s="3"/>
      <c r="HKW3" s="112" t="s">
        <v>1070</v>
      </c>
      <c r="HKX3" s="112"/>
      <c r="HKY3" s="112"/>
      <c r="HKZ3" s="3"/>
      <c r="HLE3" s="112" t="s">
        <v>1070</v>
      </c>
      <c r="HLF3" s="112"/>
      <c r="HLG3" s="112"/>
      <c r="HLH3" s="3"/>
      <c r="HLM3" s="112" t="s">
        <v>1070</v>
      </c>
      <c r="HLN3" s="112"/>
      <c r="HLO3" s="112"/>
      <c r="HLP3" s="3"/>
      <c r="HLU3" s="112" t="s">
        <v>1070</v>
      </c>
      <c r="HLV3" s="112"/>
      <c r="HLW3" s="112"/>
      <c r="HLX3" s="3"/>
      <c r="HMC3" s="112" t="s">
        <v>1070</v>
      </c>
      <c r="HMD3" s="112"/>
      <c r="HME3" s="112"/>
      <c r="HMF3" s="3"/>
      <c r="HMK3" s="112" t="s">
        <v>1070</v>
      </c>
      <c r="HML3" s="112"/>
      <c r="HMM3" s="112"/>
      <c r="HMN3" s="3"/>
      <c r="HMS3" s="112" t="s">
        <v>1070</v>
      </c>
      <c r="HMT3" s="112"/>
      <c r="HMU3" s="112"/>
      <c r="HMV3" s="3"/>
      <c r="HNA3" s="112" t="s">
        <v>1070</v>
      </c>
      <c r="HNB3" s="112"/>
      <c r="HNC3" s="112"/>
      <c r="HND3" s="3"/>
      <c r="HNI3" s="112" t="s">
        <v>1070</v>
      </c>
      <c r="HNJ3" s="112"/>
      <c r="HNK3" s="112"/>
      <c r="HNL3" s="3"/>
      <c r="HNQ3" s="112" t="s">
        <v>1070</v>
      </c>
      <c r="HNR3" s="112"/>
      <c r="HNS3" s="112"/>
      <c r="HNT3" s="3"/>
      <c r="HNY3" s="112" t="s">
        <v>1070</v>
      </c>
      <c r="HNZ3" s="112"/>
      <c r="HOA3" s="112"/>
      <c r="HOB3" s="3"/>
      <c r="HOG3" s="112" t="s">
        <v>1070</v>
      </c>
      <c r="HOH3" s="112"/>
      <c r="HOI3" s="112"/>
      <c r="HOJ3" s="3"/>
      <c r="HOO3" s="112" t="s">
        <v>1070</v>
      </c>
      <c r="HOP3" s="112"/>
      <c r="HOQ3" s="112"/>
      <c r="HOR3" s="3"/>
      <c r="HOW3" s="112" t="s">
        <v>1070</v>
      </c>
      <c r="HOX3" s="112"/>
      <c r="HOY3" s="112"/>
      <c r="HOZ3" s="3"/>
      <c r="HPE3" s="112" t="s">
        <v>1070</v>
      </c>
      <c r="HPF3" s="112"/>
      <c r="HPG3" s="112"/>
      <c r="HPH3" s="3"/>
      <c r="HPM3" s="112" t="s">
        <v>1070</v>
      </c>
      <c r="HPN3" s="112"/>
      <c r="HPO3" s="112"/>
      <c r="HPP3" s="3"/>
      <c r="HPU3" s="112" t="s">
        <v>1070</v>
      </c>
      <c r="HPV3" s="112"/>
      <c r="HPW3" s="112"/>
      <c r="HPX3" s="3"/>
      <c r="HQC3" s="112" t="s">
        <v>1070</v>
      </c>
      <c r="HQD3" s="112"/>
      <c r="HQE3" s="112"/>
      <c r="HQF3" s="3"/>
      <c r="HQK3" s="112" t="s">
        <v>1070</v>
      </c>
      <c r="HQL3" s="112"/>
      <c r="HQM3" s="112"/>
      <c r="HQN3" s="3"/>
      <c r="HQS3" s="112" t="s">
        <v>1070</v>
      </c>
      <c r="HQT3" s="112"/>
      <c r="HQU3" s="112"/>
      <c r="HQV3" s="3"/>
      <c r="HRA3" s="112" t="s">
        <v>1070</v>
      </c>
      <c r="HRB3" s="112"/>
      <c r="HRC3" s="112"/>
      <c r="HRD3" s="3"/>
      <c r="HRI3" s="112" t="s">
        <v>1070</v>
      </c>
      <c r="HRJ3" s="112"/>
      <c r="HRK3" s="112"/>
      <c r="HRL3" s="3"/>
      <c r="HRQ3" s="112" t="s">
        <v>1070</v>
      </c>
      <c r="HRR3" s="112"/>
      <c r="HRS3" s="112"/>
      <c r="HRT3" s="3"/>
      <c r="HRY3" s="112" t="s">
        <v>1070</v>
      </c>
      <c r="HRZ3" s="112"/>
      <c r="HSA3" s="112"/>
      <c r="HSB3" s="3"/>
      <c r="HSG3" s="112" t="s">
        <v>1070</v>
      </c>
      <c r="HSH3" s="112"/>
      <c r="HSI3" s="112"/>
      <c r="HSJ3" s="3"/>
      <c r="HSO3" s="112" t="s">
        <v>1070</v>
      </c>
      <c r="HSP3" s="112"/>
      <c r="HSQ3" s="112"/>
      <c r="HSR3" s="3"/>
      <c r="HSW3" s="112" t="s">
        <v>1070</v>
      </c>
      <c r="HSX3" s="112"/>
      <c r="HSY3" s="112"/>
      <c r="HSZ3" s="3"/>
      <c r="HTE3" s="112" t="s">
        <v>1070</v>
      </c>
      <c r="HTF3" s="112"/>
      <c r="HTG3" s="112"/>
      <c r="HTH3" s="3"/>
      <c r="HTM3" s="112" t="s">
        <v>1070</v>
      </c>
      <c r="HTN3" s="112"/>
      <c r="HTO3" s="112"/>
      <c r="HTP3" s="3"/>
      <c r="HTU3" s="112" t="s">
        <v>1070</v>
      </c>
      <c r="HTV3" s="112"/>
      <c r="HTW3" s="112"/>
      <c r="HTX3" s="3"/>
      <c r="HUC3" s="112" t="s">
        <v>1070</v>
      </c>
      <c r="HUD3" s="112"/>
      <c r="HUE3" s="112"/>
      <c r="HUF3" s="3"/>
      <c r="HUK3" s="112" t="s">
        <v>1070</v>
      </c>
      <c r="HUL3" s="112"/>
      <c r="HUM3" s="112"/>
      <c r="HUN3" s="3"/>
      <c r="HUS3" s="112" t="s">
        <v>1070</v>
      </c>
      <c r="HUT3" s="112"/>
      <c r="HUU3" s="112"/>
      <c r="HUV3" s="3"/>
      <c r="HVA3" s="112" t="s">
        <v>1070</v>
      </c>
      <c r="HVB3" s="112"/>
      <c r="HVC3" s="112"/>
      <c r="HVD3" s="3"/>
      <c r="HVI3" s="112" t="s">
        <v>1070</v>
      </c>
      <c r="HVJ3" s="112"/>
      <c r="HVK3" s="112"/>
      <c r="HVL3" s="3"/>
      <c r="HVQ3" s="112" t="s">
        <v>1070</v>
      </c>
      <c r="HVR3" s="112"/>
      <c r="HVS3" s="112"/>
      <c r="HVT3" s="3"/>
      <c r="HVY3" s="112" t="s">
        <v>1070</v>
      </c>
      <c r="HVZ3" s="112"/>
      <c r="HWA3" s="112"/>
      <c r="HWB3" s="3"/>
      <c r="HWG3" s="112" t="s">
        <v>1070</v>
      </c>
      <c r="HWH3" s="112"/>
      <c r="HWI3" s="112"/>
      <c r="HWJ3" s="3"/>
      <c r="HWO3" s="112" t="s">
        <v>1070</v>
      </c>
      <c r="HWP3" s="112"/>
      <c r="HWQ3" s="112"/>
      <c r="HWR3" s="3"/>
      <c r="HWW3" s="112" t="s">
        <v>1070</v>
      </c>
      <c r="HWX3" s="112"/>
      <c r="HWY3" s="112"/>
      <c r="HWZ3" s="3"/>
      <c r="HXE3" s="112" t="s">
        <v>1070</v>
      </c>
      <c r="HXF3" s="112"/>
      <c r="HXG3" s="112"/>
      <c r="HXH3" s="3"/>
      <c r="HXM3" s="112" t="s">
        <v>1070</v>
      </c>
      <c r="HXN3" s="112"/>
      <c r="HXO3" s="112"/>
      <c r="HXP3" s="3"/>
      <c r="HXU3" s="112" t="s">
        <v>1070</v>
      </c>
      <c r="HXV3" s="112"/>
      <c r="HXW3" s="112"/>
      <c r="HXX3" s="3"/>
      <c r="HYC3" s="112" t="s">
        <v>1070</v>
      </c>
      <c r="HYD3" s="112"/>
      <c r="HYE3" s="112"/>
      <c r="HYF3" s="3"/>
      <c r="HYK3" s="112" t="s">
        <v>1070</v>
      </c>
      <c r="HYL3" s="112"/>
      <c r="HYM3" s="112"/>
      <c r="HYN3" s="3"/>
      <c r="HYS3" s="112" t="s">
        <v>1070</v>
      </c>
      <c r="HYT3" s="112"/>
      <c r="HYU3" s="112"/>
      <c r="HYV3" s="3"/>
      <c r="HZA3" s="112" t="s">
        <v>1070</v>
      </c>
      <c r="HZB3" s="112"/>
      <c r="HZC3" s="112"/>
      <c r="HZD3" s="3"/>
      <c r="HZI3" s="112" t="s">
        <v>1070</v>
      </c>
      <c r="HZJ3" s="112"/>
      <c r="HZK3" s="112"/>
      <c r="HZL3" s="3"/>
      <c r="HZQ3" s="112" t="s">
        <v>1070</v>
      </c>
      <c r="HZR3" s="112"/>
      <c r="HZS3" s="112"/>
      <c r="HZT3" s="3"/>
      <c r="HZY3" s="112" t="s">
        <v>1070</v>
      </c>
      <c r="HZZ3" s="112"/>
      <c r="IAA3" s="112"/>
      <c r="IAB3" s="3"/>
      <c r="IAG3" s="112" t="s">
        <v>1070</v>
      </c>
      <c r="IAH3" s="112"/>
      <c r="IAI3" s="112"/>
      <c r="IAJ3" s="3"/>
      <c r="IAO3" s="112" t="s">
        <v>1070</v>
      </c>
      <c r="IAP3" s="112"/>
      <c r="IAQ3" s="112"/>
      <c r="IAR3" s="3"/>
      <c r="IAW3" s="112" t="s">
        <v>1070</v>
      </c>
      <c r="IAX3" s="112"/>
      <c r="IAY3" s="112"/>
      <c r="IAZ3" s="3"/>
      <c r="IBE3" s="112" t="s">
        <v>1070</v>
      </c>
      <c r="IBF3" s="112"/>
      <c r="IBG3" s="112"/>
      <c r="IBH3" s="3"/>
      <c r="IBM3" s="112" t="s">
        <v>1070</v>
      </c>
      <c r="IBN3" s="112"/>
      <c r="IBO3" s="112"/>
      <c r="IBP3" s="3"/>
      <c r="IBU3" s="112" t="s">
        <v>1070</v>
      </c>
      <c r="IBV3" s="112"/>
      <c r="IBW3" s="112"/>
      <c r="IBX3" s="3"/>
      <c r="ICC3" s="112" t="s">
        <v>1070</v>
      </c>
      <c r="ICD3" s="112"/>
      <c r="ICE3" s="112"/>
      <c r="ICF3" s="3"/>
      <c r="ICK3" s="112" t="s">
        <v>1070</v>
      </c>
      <c r="ICL3" s="112"/>
      <c r="ICM3" s="112"/>
      <c r="ICN3" s="3"/>
      <c r="ICS3" s="112" t="s">
        <v>1070</v>
      </c>
      <c r="ICT3" s="112"/>
      <c r="ICU3" s="112"/>
      <c r="ICV3" s="3"/>
      <c r="IDA3" s="112" t="s">
        <v>1070</v>
      </c>
      <c r="IDB3" s="112"/>
      <c r="IDC3" s="112"/>
      <c r="IDD3" s="3"/>
      <c r="IDI3" s="112" t="s">
        <v>1070</v>
      </c>
      <c r="IDJ3" s="112"/>
      <c r="IDK3" s="112"/>
      <c r="IDL3" s="3"/>
      <c r="IDQ3" s="112" t="s">
        <v>1070</v>
      </c>
      <c r="IDR3" s="112"/>
      <c r="IDS3" s="112"/>
      <c r="IDT3" s="3"/>
      <c r="IDY3" s="112" t="s">
        <v>1070</v>
      </c>
      <c r="IDZ3" s="112"/>
      <c r="IEA3" s="112"/>
      <c r="IEB3" s="3"/>
      <c r="IEG3" s="112" t="s">
        <v>1070</v>
      </c>
      <c r="IEH3" s="112"/>
      <c r="IEI3" s="112"/>
      <c r="IEJ3" s="3"/>
      <c r="IEO3" s="112" t="s">
        <v>1070</v>
      </c>
      <c r="IEP3" s="112"/>
      <c r="IEQ3" s="112"/>
      <c r="IER3" s="3"/>
      <c r="IEW3" s="112" t="s">
        <v>1070</v>
      </c>
      <c r="IEX3" s="112"/>
      <c r="IEY3" s="112"/>
      <c r="IEZ3" s="3"/>
      <c r="IFE3" s="112" t="s">
        <v>1070</v>
      </c>
      <c r="IFF3" s="112"/>
      <c r="IFG3" s="112"/>
      <c r="IFH3" s="3"/>
      <c r="IFM3" s="112" t="s">
        <v>1070</v>
      </c>
      <c r="IFN3" s="112"/>
      <c r="IFO3" s="112"/>
      <c r="IFP3" s="3"/>
      <c r="IFU3" s="112" t="s">
        <v>1070</v>
      </c>
      <c r="IFV3" s="112"/>
      <c r="IFW3" s="112"/>
      <c r="IFX3" s="3"/>
      <c r="IGC3" s="112" t="s">
        <v>1070</v>
      </c>
      <c r="IGD3" s="112"/>
      <c r="IGE3" s="112"/>
      <c r="IGF3" s="3"/>
      <c r="IGK3" s="112" t="s">
        <v>1070</v>
      </c>
      <c r="IGL3" s="112"/>
      <c r="IGM3" s="112"/>
      <c r="IGN3" s="3"/>
      <c r="IGS3" s="112" t="s">
        <v>1070</v>
      </c>
      <c r="IGT3" s="112"/>
      <c r="IGU3" s="112"/>
      <c r="IGV3" s="3"/>
      <c r="IHA3" s="112" t="s">
        <v>1070</v>
      </c>
      <c r="IHB3" s="112"/>
      <c r="IHC3" s="112"/>
      <c r="IHD3" s="3"/>
      <c r="IHI3" s="112" t="s">
        <v>1070</v>
      </c>
      <c r="IHJ3" s="112"/>
      <c r="IHK3" s="112"/>
      <c r="IHL3" s="3"/>
      <c r="IHQ3" s="112" t="s">
        <v>1070</v>
      </c>
      <c r="IHR3" s="112"/>
      <c r="IHS3" s="112"/>
      <c r="IHT3" s="3"/>
      <c r="IHY3" s="112" t="s">
        <v>1070</v>
      </c>
      <c r="IHZ3" s="112"/>
      <c r="IIA3" s="112"/>
      <c r="IIB3" s="3"/>
      <c r="IIG3" s="112" t="s">
        <v>1070</v>
      </c>
      <c r="IIH3" s="112"/>
      <c r="III3" s="112"/>
      <c r="IIJ3" s="3"/>
      <c r="IIO3" s="112" t="s">
        <v>1070</v>
      </c>
      <c r="IIP3" s="112"/>
      <c r="IIQ3" s="112"/>
      <c r="IIR3" s="3"/>
      <c r="IIW3" s="112" t="s">
        <v>1070</v>
      </c>
      <c r="IIX3" s="112"/>
      <c r="IIY3" s="112"/>
      <c r="IIZ3" s="3"/>
      <c r="IJE3" s="112" t="s">
        <v>1070</v>
      </c>
      <c r="IJF3" s="112"/>
      <c r="IJG3" s="112"/>
      <c r="IJH3" s="3"/>
      <c r="IJM3" s="112" t="s">
        <v>1070</v>
      </c>
      <c r="IJN3" s="112"/>
      <c r="IJO3" s="112"/>
      <c r="IJP3" s="3"/>
      <c r="IJU3" s="112" t="s">
        <v>1070</v>
      </c>
      <c r="IJV3" s="112"/>
      <c r="IJW3" s="112"/>
      <c r="IJX3" s="3"/>
      <c r="IKC3" s="112" t="s">
        <v>1070</v>
      </c>
      <c r="IKD3" s="112"/>
      <c r="IKE3" s="112"/>
      <c r="IKF3" s="3"/>
      <c r="IKK3" s="112" t="s">
        <v>1070</v>
      </c>
      <c r="IKL3" s="112"/>
      <c r="IKM3" s="112"/>
      <c r="IKN3" s="3"/>
      <c r="IKS3" s="112" t="s">
        <v>1070</v>
      </c>
      <c r="IKT3" s="112"/>
      <c r="IKU3" s="112"/>
      <c r="IKV3" s="3"/>
      <c r="ILA3" s="112" t="s">
        <v>1070</v>
      </c>
      <c r="ILB3" s="112"/>
      <c r="ILC3" s="112"/>
      <c r="ILD3" s="3"/>
      <c r="ILI3" s="112" t="s">
        <v>1070</v>
      </c>
      <c r="ILJ3" s="112"/>
      <c r="ILK3" s="112"/>
      <c r="ILL3" s="3"/>
      <c r="ILQ3" s="112" t="s">
        <v>1070</v>
      </c>
      <c r="ILR3" s="112"/>
      <c r="ILS3" s="112"/>
      <c r="ILT3" s="3"/>
      <c r="ILY3" s="112" t="s">
        <v>1070</v>
      </c>
      <c r="ILZ3" s="112"/>
      <c r="IMA3" s="112"/>
      <c r="IMB3" s="3"/>
      <c r="IMG3" s="112" t="s">
        <v>1070</v>
      </c>
      <c r="IMH3" s="112"/>
      <c r="IMI3" s="112"/>
      <c r="IMJ3" s="3"/>
      <c r="IMO3" s="112" t="s">
        <v>1070</v>
      </c>
      <c r="IMP3" s="112"/>
      <c r="IMQ3" s="112"/>
      <c r="IMR3" s="3"/>
      <c r="IMW3" s="112" t="s">
        <v>1070</v>
      </c>
      <c r="IMX3" s="112"/>
      <c r="IMY3" s="112"/>
      <c r="IMZ3" s="3"/>
      <c r="INE3" s="112" t="s">
        <v>1070</v>
      </c>
      <c r="INF3" s="112"/>
      <c r="ING3" s="112"/>
      <c r="INH3" s="3"/>
      <c r="INM3" s="112" t="s">
        <v>1070</v>
      </c>
      <c r="INN3" s="112"/>
      <c r="INO3" s="112"/>
      <c r="INP3" s="3"/>
      <c r="INU3" s="112" t="s">
        <v>1070</v>
      </c>
      <c r="INV3" s="112"/>
      <c r="INW3" s="112"/>
      <c r="INX3" s="3"/>
      <c r="IOC3" s="112" t="s">
        <v>1070</v>
      </c>
      <c r="IOD3" s="112"/>
      <c r="IOE3" s="112"/>
      <c r="IOF3" s="3"/>
      <c r="IOK3" s="112" t="s">
        <v>1070</v>
      </c>
      <c r="IOL3" s="112"/>
      <c r="IOM3" s="112"/>
      <c r="ION3" s="3"/>
      <c r="IOS3" s="112" t="s">
        <v>1070</v>
      </c>
      <c r="IOT3" s="112"/>
      <c r="IOU3" s="112"/>
      <c r="IOV3" s="3"/>
      <c r="IPA3" s="112" t="s">
        <v>1070</v>
      </c>
      <c r="IPB3" s="112"/>
      <c r="IPC3" s="112"/>
      <c r="IPD3" s="3"/>
      <c r="IPI3" s="112" t="s">
        <v>1070</v>
      </c>
      <c r="IPJ3" s="112"/>
      <c r="IPK3" s="112"/>
      <c r="IPL3" s="3"/>
      <c r="IPQ3" s="112" t="s">
        <v>1070</v>
      </c>
      <c r="IPR3" s="112"/>
      <c r="IPS3" s="112"/>
      <c r="IPT3" s="3"/>
      <c r="IPY3" s="112" t="s">
        <v>1070</v>
      </c>
      <c r="IPZ3" s="112"/>
      <c r="IQA3" s="112"/>
      <c r="IQB3" s="3"/>
      <c r="IQG3" s="112" t="s">
        <v>1070</v>
      </c>
      <c r="IQH3" s="112"/>
      <c r="IQI3" s="112"/>
      <c r="IQJ3" s="3"/>
      <c r="IQO3" s="112" t="s">
        <v>1070</v>
      </c>
      <c r="IQP3" s="112"/>
      <c r="IQQ3" s="112"/>
      <c r="IQR3" s="3"/>
      <c r="IQW3" s="112" t="s">
        <v>1070</v>
      </c>
      <c r="IQX3" s="112"/>
      <c r="IQY3" s="112"/>
      <c r="IQZ3" s="3"/>
      <c r="IRE3" s="112" t="s">
        <v>1070</v>
      </c>
      <c r="IRF3" s="112"/>
      <c r="IRG3" s="112"/>
      <c r="IRH3" s="3"/>
      <c r="IRM3" s="112" t="s">
        <v>1070</v>
      </c>
      <c r="IRN3" s="112"/>
      <c r="IRO3" s="112"/>
      <c r="IRP3" s="3"/>
      <c r="IRU3" s="112" t="s">
        <v>1070</v>
      </c>
      <c r="IRV3" s="112"/>
      <c r="IRW3" s="112"/>
      <c r="IRX3" s="3"/>
      <c r="ISC3" s="112" t="s">
        <v>1070</v>
      </c>
      <c r="ISD3" s="112"/>
      <c r="ISE3" s="112"/>
      <c r="ISF3" s="3"/>
      <c r="ISK3" s="112" t="s">
        <v>1070</v>
      </c>
      <c r="ISL3" s="112"/>
      <c r="ISM3" s="112"/>
      <c r="ISN3" s="3"/>
      <c r="ISS3" s="112" t="s">
        <v>1070</v>
      </c>
      <c r="IST3" s="112"/>
      <c r="ISU3" s="112"/>
      <c r="ISV3" s="3"/>
      <c r="ITA3" s="112" t="s">
        <v>1070</v>
      </c>
      <c r="ITB3" s="112"/>
      <c r="ITC3" s="112"/>
      <c r="ITD3" s="3"/>
      <c r="ITI3" s="112" t="s">
        <v>1070</v>
      </c>
      <c r="ITJ3" s="112"/>
      <c r="ITK3" s="112"/>
      <c r="ITL3" s="3"/>
      <c r="ITQ3" s="112" t="s">
        <v>1070</v>
      </c>
      <c r="ITR3" s="112"/>
      <c r="ITS3" s="112"/>
      <c r="ITT3" s="3"/>
      <c r="ITY3" s="112" t="s">
        <v>1070</v>
      </c>
      <c r="ITZ3" s="112"/>
      <c r="IUA3" s="112"/>
      <c r="IUB3" s="3"/>
      <c r="IUG3" s="112" t="s">
        <v>1070</v>
      </c>
      <c r="IUH3" s="112"/>
      <c r="IUI3" s="112"/>
      <c r="IUJ3" s="3"/>
      <c r="IUO3" s="112" t="s">
        <v>1070</v>
      </c>
      <c r="IUP3" s="112"/>
      <c r="IUQ3" s="112"/>
      <c r="IUR3" s="3"/>
      <c r="IUW3" s="112" t="s">
        <v>1070</v>
      </c>
      <c r="IUX3" s="112"/>
      <c r="IUY3" s="112"/>
      <c r="IUZ3" s="3"/>
      <c r="IVE3" s="112" t="s">
        <v>1070</v>
      </c>
      <c r="IVF3" s="112"/>
      <c r="IVG3" s="112"/>
      <c r="IVH3" s="3"/>
      <c r="IVM3" s="112" t="s">
        <v>1070</v>
      </c>
      <c r="IVN3" s="112"/>
      <c r="IVO3" s="112"/>
      <c r="IVP3" s="3"/>
      <c r="IVU3" s="112" t="s">
        <v>1070</v>
      </c>
      <c r="IVV3" s="112"/>
      <c r="IVW3" s="112"/>
      <c r="IVX3" s="3"/>
      <c r="IWC3" s="112" t="s">
        <v>1070</v>
      </c>
      <c r="IWD3" s="112"/>
      <c r="IWE3" s="112"/>
      <c r="IWF3" s="3"/>
      <c r="IWK3" s="112" t="s">
        <v>1070</v>
      </c>
      <c r="IWL3" s="112"/>
      <c r="IWM3" s="112"/>
      <c r="IWN3" s="3"/>
      <c r="IWS3" s="112" t="s">
        <v>1070</v>
      </c>
      <c r="IWT3" s="112"/>
      <c r="IWU3" s="112"/>
      <c r="IWV3" s="3"/>
      <c r="IXA3" s="112" t="s">
        <v>1070</v>
      </c>
      <c r="IXB3" s="112"/>
      <c r="IXC3" s="112"/>
      <c r="IXD3" s="3"/>
      <c r="IXI3" s="112" t="s">
        <v>1070</v>
      </c>
      <c r="IXJ3" s="112"/>
      <c r="IXK3" s="112"/>
      <c r="IXL3" s="3"/>
      <c r="IXQ3" s="112" t="s">
        <v>1070</v>
      </c>
      <c r="IXR3" s="112"/>
      <c r="IXS3" s="112"/>
      <c r="IXT3" s="3"/>
      <c r="IXY3" s="112" t="s">
        <v>1070</v>
      </c>
      <c r="IXZ3" s="112"/>
      <c r="IYA3" s="112"/>
      <c r="IYB3" s="3"/>
      <c r="IYG3" s="112" t="s">
        <v>1070</v>
      </c>
      <c r="IYH3" s="112"/>
      <c r="IYI3" s="112"/>
      <c r="IYJ3" s="3"/>
      <c r="IYO3" s="112" t="s">
        <v>1070</v>
      </c>
      <c r="IYP3" s="112"/>
      <c r="IYQ3" s="112"/>
      <c r="IYR3" s="3"/>
      <c r="IYW3" s="112" t="s">
        <v>1070</v>
      </c>
      <c r="IYX3" s="112"/>
      <c r="IYY3" s="112"/>
      <c r="IYZ3" s="3"/>
      <c r="IZE3" s="112" t="s">
        <v>1070</v>
      </c>
      <c r="IZF3" s="112"/>
      <c r="IZG3" s="112"/>
      <c r="IZH3" s="3"/>
      <c r="IZM3" s="112" t="s">
        <v>1070</v>
      </c>
      <c r="IZN3" s="112"/>
      <c r="IZO3" s="112"/>
      <c r="IZP3" s="3"/>
      <c r="IZU3" s="112" t="s">
        <v>1070</v>
      </c>
      <c r="IZV3" s="112"/>
      <c r="IZW3" s="112"/>
      <c r="IZX3" s="3"/>
      <c r="JAC3" s="112" t="s">
        <v>1070</v>
      </c>
      <c r="JAD3" s="112"/>
      <c r="JAE3" s="112"/>
      <c r="JAF3" s="3"/>
      <c r="JAK3" s="112" t="s">
        <v>1070</v>
      </c>
      <c r="JAL3" s="112"/>
      <c r="JAM3" s="112"/>
      <c r="JAN3" s="3"/>
      <c r="JAS3" s="112" t="s">
        <v>1070</v>
      </c>
      <c r="JAT3" s="112"/>
      <c r="JAU3" s="112"/>
      <c r="JAV3" s="3"/>
      <c r="JBA3" s="112" t="s">
        <v>1070</v>
      </c>
      <c r="JBB3" s="112"/>
      <c r="JBC3" s="112"/>
      <c r="JBD3" s="3"/>
      <c r="JBI3" s="112" t="s">
        <v>1070</v>
      </c>
      <c r="JBJ3" s="112"/>
      <c r="JBK3" s="112"/>
      <c r="JBL3" s="3"/>
      <c r="JBQ3" s="112" t="s">
        <v>1070</v>
      </c>
      <c r="JBR3" s="112"/>
      <c r="JBS3" s="112"/>
      <c r="JBT3" s="3"/>
      <c r="JBY3" s="112" t="s">
        <v>1070</v>
      </c>
      <c r="JBZ3" s="112"/>
      <c r="JCA3" s="112"/>
      <c r="JCB3" s="3"/>
      <c r="JCG3" s="112" t="s">
        <v>1070</v>
      </c>
      <c r="JCH3" s="112"/>
      <c r="JCI3" s="112"/>
      <c r="JCJ3" s="3"/>
      <c r="JCO3" s="112" t="s">
        <v>1070</v>
      </c>
      <c r="JCP3" s="112"/>
      <c r="JCQ3" s="112"/>
      <c r="JCR3" s="3"/>
      <c r="JCW3" s="112" t="s">
        <v>1070</v>
      </c>
      <c r="JCX3" s="112"/>
      <c r="JCY3" s="112"/>
      <c r="JCZ3" s="3"/>
      <c r="JDE3" s="112" t="s">
        <v>1070</v>
      </c>
      <c r="JDF3" s="112"/>
      <c r="JDG3" s="112"/>
      <c r="JDH3" s="3"/>
      <c r="JDM3" s="112" t="s">
        <v>1070</v>
      </c>
      <c r="JDN3" s="112"/>
      <c r="JDO3" s="112"/>
      <c r="JDP3" s="3"/>
      <c r="JDU3" s="112" t="s">
        <v>1070</v>
      </c>
      <c r="JDV3" s="112"/>
      <c r="JDW3" s="112"/>
      <c r="JDX3" s="3"/>
      <c r="JEC3" s="112" t="s">
        <v>1070</v>
      </c>
      <c r="JED3" s="112"/>
      <c r="JEE3" s="112"/>
      <c r="JEF3" s="3"/>
      <c r="JEK3" s="112" t="s">
        <v>1070</v>
      </c>
      <c r="JEL3" s="112"/>
      <c r="JEM3" s="112"/>
      <c r="JEN3" s="3"/>
      <c r="JES3" s="112" t="s">
        <v>1070</v>
      </c>
      <c r="JET3" s="112"/>
      <c r="JEU3" s="112"/>
      <c r="JEV3" s="3"/>
      <c r="JFA3" s="112" t="s">
        <v>1070</v>
      </c>
      <c r="JFB3" s="112"/>
      <c r="JFC3" s="112"/>
      <c r="JFD3" s="3"/>
      <c r="JFI3" s="112" t="s">
        <v>1070</v>
      </c>
      <c r="JFJ3" s="112"/>
      <c r="JFK3" s="112"/>
      <c r="JFL3" s="3"/>
      <c r="JFQ3" s="112" t="s">
        <v>1070</v>
      </c>
      <c r="JFR3" s="112"/>
      <c r="JFS3" s="112"/>
      <c r="JFT3" s="3"/>
      <c r="JFY3" s="112" t="s">
        <v>1070</v>
      </c>
      <c r="JFZ3" s="112"/>
      <c r="JGA3" s="112"/>
      <c r="JGB3" s="3"/>
      <c r="JGG3" s="112" t="s">
        <v>1070</v>
      </c>
      <c r="JGH3" s="112"/>
      <c r="JGI3" s="112"/>
      <c r="JGJ3" s="3"/>
      <c r="JGO3" s="112" t="s">
        <v>1070</v>
      </c>
      <c r="JGP3" s="112"/>
      <c r="JGQ3" s="112"/>
      <c r="JGR3" s="3"/>
      <c r="JGW3" s="112" t="s">
        <v>1070</v>
      </c>
      <c r="JGX3" s="112"/>
      <c r="JGY3" s="112"/>
      <c r="JGZ3" s="3"/>
      <c r="JHE3" s="112" t="s">
        <v>1070</v>
      </c>
      <c r="JHF3" s="112"/>
      <c r="JHG3" s="112"/>
      <c r="JHH3" s="3"/>
      <c r="JHM3" s="112" t="s">
        <v>1070</v>
      </c>
      <c r="JHN3" s="112"/>
      <c r="JHO3" s="112"/>
      <c r="JHP3" s="3"/>
      <c r="JHU3" s="112" t="s">
        <v>1070</v>
      </c>
      <c r="JHV3" s="112"/>
      <c r="JHW3" s="112"/>
      <c r="JHX3" s="3"/>
      <c r="JIC3" s="112" t="s">
        <v>1070</v>
      </c>
      <c r="JID3" s="112"/>
      <c r="JIE3" s="112"/>
      <c r="JIF3" s="3"/>
      <c r="JIK3" s="112" t="s">
        <v>1070</v>
      </c>
      <c r="JIL3" s="112"/>
      <c r="JIM3" s="112"/>
      <c r="JIN3" s="3"/>
      <c r="JIS3" s="112" t="s">
        <v>1070</v>
      </c>
      <c r="JIT3" s="112"/>
      <c r="JIU3" s="112"/>
      <c r="JIV3" s="3"/>
      <c r="JJA3" s="112" t="s">
        <v>1070</v>
      </c>
      <c r="JJB3" s="112"/>
      <c r="JJC3" s="112"/>
      <c r="JJD3" s="3"/>
      <c r="JJI3" s="112" t="s">
        <v>1070</v>
      </c>
      <c r="JJJ3" s="112"/>
      <c r="JJK3" s="112"/>
      <c r="JJL3" s="3"/>
      <c r="JJQ3" s="112" t="s">
        <v>1070</v>
      </c>
      <c r="JJR3" s="112"/>
      <c r="JJS3" s="112"/>
      <c r="JJT3" s="3"/>
      <c r="JJY3" s="112" t="s">
        <v>1070</v>
      </c>
      <c r="JJZ3" s="112"/>
      <c r="JKA3" s="112"/>
      <c r="JKB3" s="3"/>
      <c r="JKG3" s="112" t="s">
        <v>1070</v>
      </c>
      <c r="JKH3" s="112"/>
      <c r="JKI3" s="112"/>
      <c r="JKJ3" s="3"/>
      <c r="JKO3" s="112" t="s">
        <v>1070</v>
      </c>
      <c r="JKP3" s="112"/>
      <c r="JKQ3" s="112"/>
      <c r="JKR3" s="3"/>
      <c r="JKW3" s="112" t="s">
        <v>1070</v>
      </c>
      <c r="JKX3" s="112"/>
      <c r="JKY3" s="112"/>
      <c r="JKZ3" s="3"/>
      <c r="JLE3" s="112" t="s">
        <v>1070</v>
      </c>
      <c r="JLF3" s="112"/>
      <c r="JLG3" s="112"/>
      <c r="JLH3" s="3"/>
      <c r="JLM3" s="112" t="s">
        <v>1070</v>
      </c>
      <c r="JLN3" s="112"/>
      <c r="JLO3" s="112"/>
      <c r="JLP3" s="3"/>
      <c r="JLU3" s="112" t="s">
        <v>1070</v>
      </c>
      <c r="JLV3" s="112"/>
      <c r="JLW3" s="112"/>
      <c r="JLX3" s="3"/>
      <c r="JMC3" s="112" t="s">
        <v>1070</v>
      </c>
      <c r="JMD3" s="112"/>
      <c r="JME3" s="112"/>
      <c r="JMF3" s="3"/>
      <c r="JMK3" s="112" t="s">
        <v>1070</v>
      </c>
      <c r="JML3" s="112"/>
      <c r="JMM3" s="112"/>
      <c r="JMN3" s="3"/>
      <c r="JMS3" s="112" t="s">
        <v>1070</v>
      </c>
      <c r="JMT3" s="112"/>
      <c r="JMU3" s="112"/>
      <c r="JMV3" s="3"/>
      <c r="JNA3" s="112" t="s">
        <v>1070</v>
      </c>
      <c r="JNB3" s="112"/>
      <c r="JNC3" s="112"/>
      <c r="JND3" s="3"/>
      <c r="JNI3" s="112" t="s">
        <v>1070</v>
      </c>
      <c r="JNJ3" s="112"/>
      <c r="JNK3" s="112"/>
      <c r="JNL3" s="3"/>
      <c r="JNQ3" s="112" t="s">
        <v>1070</v>
      </c>
      <c r="JNR3" s="112"/>
      <c r="JNS3" s="112"/>
      <c r="JNT3" s="3"/>
      <c r="JNY3" s="112" t="s">
        <v>1070</v>
      </c>
      <c r="JNZ3" s="112"/>
      <c r="JOA3" s="112"/>
      <c r="JOB3" s="3"/>
      <c r="JOG3" s="112" t="s">
        <v>1070</v>
      </c>
      <c r="JOH3" s="112"/>
      <c r="JOI3" s="112"/>
      <c r="JOJ3" s="3"/>
      <c r="JOO3" s="112" t="s">
        <v>1070</v>
      </c>
      <c r="JOP3" s="112"/>
      <c r="JOQ3" s="112"/>
      <c r="JOR3" s="3"/>
      <c r="JOW3" s="112" t="s">
        <v>1070</v>
      </c>
      <c r="JOX3" s="112"/>
      <c r="JOY3" s="112"/>
      <c r="JOZ3" s="3"/>
      <c r="JPE3" s="112" t="s">
        <v>1070</v>
      </c>
      <c r="JPF3" s="112"/>
      <c r="JPG3" s="112"/>
      <c r="JPH3" s="3"/>
      <c r="JPM3" s="112" t="s">
        <v>1070</v>
      </c>
      <c r="JPN3" s="112"/>
      <c r="JPO3" s="112"/>
      <c r="JPP3" s="3"/>
      <c r="JPU3" s="112" t="s">
        <v>1070</v>
      </c>
      <c r="JPV3" s="112"/>
      <c r="JPW3" s="112"/>
      <c r="JPX3" s="3"/>
      <c r="JQC3" s="112" t="s">
        <v>1070</v>
      </c>
      <c r="JQD3" s="112"/>
      <c r="JQE3" s="112"/>
      <c r="JQF3" s="3"/>
      <c r="JQK3" s="112" t="s">
        <v>1070</v>
      </c>
      <c r="JQL3" s="112"/>
      <c r="JQM3" s="112"/>
      <c r="JQN3" s="3"/>
      <c r="JQS3" s="112" t="s">
        <v>1070</v>
      </c>
      <c r="JQT3" s="112"/>
      <c r="JQU3" s="112"/>
      <c r="JQV3" s="3"/>
      <c r="JRA3" s="112" t="s">
        <v>1070</v>
      </c>
      <c r="JRB3" s="112"/>
      <c r="JRC3" s="112"/>
      <c r="JRD3" s="3"/>
      <c r="JRI3" s="112" t="s">
        <v>1070</v>
      </c>
      <c r="JRJ3" s="112"/>
      <c r="JRK3" s="112"/>
      <c r="JRL3" s="3"/>
      <c r="JRQ3" s="112" t="s">
        <v>1070</v>
      </c>
      <c r="JRR3" s="112"/>
      <c r="JRS3" s="112"/>
      <c r="JRT3" s="3"/>
      <c r="JRY3" s="112" t="s">
        <v>1070</v>
      </c>
      <c r="JRZ3" s="112"/>
      <c r="JSA3" s="112"/>
      <c r="JSB3" s="3"/>
      <c r="JSG3" s="112" t="s">
        <v>1070</v>
      </c>
      <c r="JSH3" s="112"/>
      <c r="JSI3" s="112"/>
      <c r="JSJ3" s="3"/>
      <c r="JSO3" s="112" t="s">
        <v>1070</v>
      </c>
      <c r="JSP3" s="112"/>
      <c r="JSQ3" s="112"/>
      <c r="JSR3" s="3"/>
      <c r="JSW3" s="112" t="s">
        <v>1070</v>
      </c>
      <c r="JSX3" s="112"/>
      <c r="JSY3" s="112"/>
      <c r="JSZ3" s="3"/>
      <c r="JTE3" s="112" t="s">
        <v>1070</v>
      </c>
      <c r="JTF3" s="112"/>
      <c r="JTG3" s="112"/>
      <c r="JTH3" s="3"/>
      <c r="JTM3" s="112" t="s">
        <v>1070</v>
      </c>
      <c r="JTN3" s="112"/>
      <c r="JTO3" s="112"/>
      <c r="JTP3" s="3"/>
      <c r="JTU3" s="112" t="s">
        <v>1070</v>
      </c>
      <c r="JTV3" s="112"/>
      <c r="JTW3" s="112"/>
      <c r="JTX3" s="3"/>
      <c r="JUC3" s="112" t="s">
        <v>1070</v>
      </c>
      <c r="JUD3" s="112"/>
      <c r="JUE3" s="112"/>
      <c r="JUF3" s="3"/>
      <c r="JUK3" s="112" t="s">
        <v>1070</v>
      </c>
      <c r="JUL3" s="112"/>
      <c r="JUM3" s="112"/>
      <c r="JUN3" s="3"/>
      <c r="JUS3" s="112" t="s">
        <v>1070</v>
      </c>
      <c r="JUT3" s="112"/>
      <c r="JUU3" s="112"/>
      <c r="JUV3" s="3"/>
      <c r="JVA3" s="112" t="s">
        <v>1070</v>
      </c>
      <c r="JVB3" s="112"/>
      <c r="JVC3" s="112"/>
      <c r="JVD3" s="3"/>
      <c r="JVI3" s="112" t="s">
        <v>1070</v>
      </c>
      <c r="JVJ3" s="112"/>
      <c r="JVK3" s="112"/>
      <c r="JVL3" s="3"/>
      <c r="JVQ3" s="112" t="s">
        <v>1070</v>
      </c>
      <c r="JVR3" s="112"/>
      <c r="JVS3" s="112"/>
      <c r="JVT3" s="3"/>
      <c r="JVY3" s="112" t="s">
        <v>1070</v>
      </c>
      <c r="JVZ3" s="112"/>
      <c r="JWA3" s="112"/>
      <c r="JWB3" s="3"/>
      <c r="JWG3" s="112" t="s">
        <v>1070</v>
      </c>
      <c r="JWH3" s="112"/>
      <c r="JWI3" s="112"/>
      <c r="JWJ3" s="3"/>
      <c r="JWO3" s="112" t="s">
        <v>1070</v>
      </c>
      <c r="JWP3" s="112"/>
      <c r="JWQ3" s="112"/>
      <c r="JWR3" s="3"/>
      <c r="JWW3" s="112" t="s">
        <v>1070</v>
      </c>
      <c r="JWX3" s="112"/>
      <c r="JWY3" s="112"/>
      <c r="JWZ3" s="3"/>
      <c r="JXE3" s="112" t="s">
        <v>1070</v>
      </c>
      <c r="JXF3" s="112"/>
      <c r="JXG3" s="112"/>
      <c r="JXH3" s="3"/>
      <c r="JXM3" s="112" t="s">
        <v>1070</v>
      </c>
      <c r="JXN3" s="112"/>
      <c r="JXO3" s="112"/>
      <c r="JXP3" s="3"/>
      <c r="JXU3" s="112" t="s">
        <v>1070</v>
      </c>
      <c r="JXV3" s="112"/>
      <c r="JXW3" s="112"/>
      <c r="JXX3" s="3"/>
      <c r="JYC3" s="112" t="s">
        <v>1070</v>
      </c>
      <c r="JYD3" s="112"/>
      <c r="JYE3" s="112"/>
      <c r="JYF3" s="3"/>
      <c r="JYK3" s="112" t="s">
        <v>1070</v>
      </c>
      <c r="JYL3" s="112"/>
      <c r="JYM3" s="112"/>
      <c r="JYN3" s="3"/>
      <c r="JYS3" s="112" t="s">
        <v>1070</v>
      </c>
      <c r="JYT3" s="112"/>
      <c r="JYU3" s="112"/>
      <c r="JYV3" s="3"/>
      <c r="JZA3" s="112" t="s">
        <v>1070</v>
      </c>
      <c r="JZB3" s="112"/>
      <c r="JZC3" s="112"/>
      <c r="JZD3" s="3"/>
      <c r="JZI3" s="112" t="s">
        <v>1070</v>
      </c>
      <c r="JZJ3" s="112"/>
      <c r="JZK3" s="112"/>
      <c r="JZL3" s="3"/>
      <c r="JZQ3" s="112" t="s">
        <v>1070</v>
      </c>
      <c r="JZR3" s="112"/>
      <c r="JZS3" s="112"/>
      <c r="JZT3" s="3"/>
      <c r="JZY3" s="112" t="s">
        <v>1070</v>
      </c>
      <c r="JZZ3" s="112"/>
      <c r="KAA3" s="112"/>
      <c r="KAB3" s="3"/>
      <c r="KAG3" s="112" t="s">
        <v>1070</v>
      </c>
      <c r="KAH3" s="112"/>
      <c r="KAI3" s="112"/>
      <c r="KAJ3" s="3"/>
      <c r="KAO3" s="112" t="s">
        <v>1070</v>
      </c>
      <c r="KAP3" s="112"/>
      <c r="KAQ3" s="112"/>
      <c r="KAR3" s="3"/>
      <c r="KAW3" s="112" t="s">
        <v>1070</v>
      </c>
      <c r="KAX3" s="112"/>
      <c r="KAY3" s="112"/>
      <c r="KAZ3" s="3"/>
      <c r="KBE3" s="112" t="s">
        <v>1070</v>
      </c>
      <c r="KBF3" s="112"/>
      <c r="KBG3" s="112"/>
      <c r="KBH3" s="3"/>
      <c r="KBM3" s="112" t="s">
        <v>1070</v>
      </c>
      <c r="KBN3" s="112"/>
      <c r="KBO3" s="112"/>
      <c r="KBP3" s="3"/>
      <c r="KBU3" s="112" t="s">
        <v>1070</v>
      </c>
      <c r="KBV3" s="112"/>
      <c r="KBW3" s="112"/>
      <c r="KBX3" s="3"/>
      <c r="KCC3" s="112" t="s">
        <v>1070</v>
      </c>
      <c r="KCD3" s="112"/>
      <c r="KCE3" s="112"/>
      <c r="KCF3" s="3"/>
      <c r="KCK3" s="112" t="s">
        <v>1070</v>
      </c>
      <c r="KCL3" s="112"/>
      <c r="KCM3" s="112"/>
      <c r="KCN3" s="3"/>
      <c r="KCS3" s="112" t="s">
        <v>1070</v>
      </c>
      <c r="KCT3" s="112"/>
      <c r="KCU3" s="112"/>
      <c r="KCV3" s="3"/>
      <c r="KDA3" s="112" t="s">
        <v>1070</v>
      </c>
      <c r="KDB3" s="112"/>
      <c r="KDC3" s="112"/>
      <c r="KDD3" s="3"/>
      <c r="KDI3" s="112" t="s">
        <v>1070</v>
      </c>
      <c r="KDJ3" s="112"/>
      <c r="KDK3" s="112"/>
      <c r="KDL3" s="3"/>
      <c r="KDQ3" s="112" t="s">
        <v>1070</v>
      </c>
      <c r="KDR3" s="112"/>
      <c r="KDS3" s="112"/>
      <c r="KDT3" s="3"/>
      <c r="KDY3" s="112" t="s">
        <v>1070</v>
      </c>
      <c r="KDZ3" s="112"/>
      <c r="KEA3" s="112"/>
      <c r="KEB3" s="3"/>
      <c r="KEG3" s="112" t="s">
        <v>1070</v>
      </c>
      <c r="KEH3" s="112"/>
      <c r="KEI3" s="112"/>
      <c r="KEJ3" s="3"/>
      <c r="KEO3" s="112" t="s">
        <v>1070</v>
      </c>
      <c r="KEP3" s="112"/>
      <c r="KEQ3" s="112"/>
      <c r="KER3" s="3"/>
      <c r="KEW3" s="112" t="s">
        <v>1070</v>
      </c>
      <c r="KEX3" s="112"/>
      <c r="KEY3" s="112"/>
      <c r="KEZ3" s="3"/>
      <c r="KFE3" s="112" t="s">
        <v>1070</v>
      </c>
      <c r="KFF3" s="112"/>
      <c r="KFG3" s="112"/>
      <c r="KFH3" s="3"/>
      <c r="KFM3" s="112" t="s">
        <v>1070</v>
      </c>
      <c r="KFN3" s="112"/>
      <c r="KFO3" s="112"/>
      <c r="KFP3" s="3"/>
      <c r="KFU3" s="112" t="s">
        <v>1070</v>
      </c>
      <c r="KFV3" s="112"/>
      <c r="KFW3" s="112"/>
      <c r="KFX3" s="3"/>
      <c r="KGC3" s="112" t="s">
        <v>1070</v>
      </c>
      <c r="KGD3" s="112"/>
      <c r="KGE3" s="112"/>
      <c r="KGF3" s="3"/>
      <c r="KGK3" s="112" t="s">
        <v>1070</v>
      </c>
      <c r="KGL3" s="112"/>
      <c r="KGM3" s="112"/>
      <c r="KGN3" s="3"/>
      <c r="KGS3" s="112" t="s">
        <v>1070</v>
      </c>
      <c r="KGT3" s="112"/>
      <c r="KGU3" s="112"/>
      <c r="KGV3" s="3"/>
      <c r="KHA3" s="112" t="s">
        <v>1070</v>
      </c>
      <c r="KHB3" s="112"/>
      <c r="KHC3" s="112"/>
      <c r="KHD3" s="3"/>
      <c r="KHI3" s="112" t="s">
        <v>1070</v>
      </c>
      <c r="KHJ3" s="112"/>
      <c r="KHK3" s="112"/>
      <c r="KHL3" s="3"/>
      <c r="KHQ3" s="112" t="s">
        <v>1070</v>
      </c>
      <c r="KHR3" s="112"/>
      <c r="KHS3" s="112"/>
      <c r="KHT3" s="3"/>
      <c r="KHY3" s="112" t="s">
        <v>1070</v>
      </c>
      <c r="KHZ3" s="112"/>
      <c r="KIA3" s="112"/>
      <c r="KIB3" s="3"/>
      <c r="KIG3" s="112" t="s">
        <v>1070</v>
      </c>
      <c r="KIH3" s="112"/>
      <c r="KII3" s="112"/>
      <c r="KIJ3" s="3"/>
      <c r="KIO3" s="112" t="s">
        <v>1070</v>
      </c>
      <c r="KIP3" s="112"/>
      <c r="KIQ3" s="112"/>
      <c r="KIR3" s="3"/>
      <c r="KIW3" s="112" t="s">
        <v>1070</v>
      </c>
      <c r="KIX3" s="112"/>
      <c r="KIY3" s="112"/>
      <c r="KIZ3" s="3"/>
      <c r="KJE3" s="112" t="s">
        <v>1070</v>
      </c>
      <c r="KJF3" s="112"/>
      <c r="KJG3" s="112"/>
      <c r="KJH3" s="3"/>
      <c r="KJM3" s="112" t="s">
        <v>1070</v>
      </c>
      <c r="KJN3" s="112"/>
      <c r="KJO3" s="112"/>
      <c r="KJP3" s="3"/>
      <c r="KJU3" s="112" t="s">
        <v>1070</v>
      </c>
      <c r="KJV3" s="112"/>
      <c r="KJW3" s="112"/>
      <c r="KJX3" s="3"/>
      <c r="KKC3" s="112" t="s">
        <v>1070</v>
      </c>
      <c r="KKD3" s="112"/>
      <c r="KKE3" s="112"/>
      <c r="KKF3" s="3"/>
      <c r="KKK3" s="112" t="s">
        <v>1070</v>
      </c>
      <c r="KKL3" s="112"/>
      <c r="KKM3" s="112"/>
      <c r="KKN3" s="3"/>
      <c r="KKS3" s="112" t="s">
        <v>1070</v>
      </c>
      <c r="KKT3" s="112"/>
      <c r="KKU3" s="112"/>
      <c r="KKV3" s="3"/>
      <c r="KLA3" s="112" t="s">
        <v>1070</v>
      </c>
      <c r="KLB3" s="112"/>
      <c r="KLC3" s="112"/>
      <c r="KLD3" s="3"/>
      <c r="KLI3" s="112" t="s">
        <v>1070</v>
      </c>
      <c r="KLJ3" s="112"/>
      <c r="KLK3" s="112"/>
      <c r="KLL3" s="3"/>
      <c r="KLQ3" s="112" t="s">
        <v>1070</v>
      </c>
      <c r="KLR3" s="112"/>
      <c r="KLS3" s="112"/>
      <c r="KLT3" s="3"/>
      <c r="KLY3" s="112" t="s">
        <v>1070</v>
      </c>
      <c r="KLZ3" s="112"/>
      <c r="KMA3" s="112"/>
      <c r="KMB3" s="3"/>
      <c r="KMG3" s="112" t="s">
        <v>1070</v>
      </c>
      <c r="KMH3" s="112"/>
      <c r="KMI3" s="112"/>
      <c r="KMJ3" s="3"/>
      <c r="KMO3" s="112" t="s">
        <v>1070</v>
      </c>
      <c r="KMP3" s="112"/>
      <c r="KMQ3" s="112"/>
      <c r="KMR3" s="3"/>
      <c r="KMW3" s="112" t="s">
        <v>1070</v>
      </c>
      <c r="KMX3" s="112"/>
      <c r="KMY3" s="112"/>
      <c r="KMZ3" s="3"/>
      <c r="KNE3" s="112" t="s">
        <v>1070</v>
      </c>
      <c r="KNF3" s="112"/>
      <c r="KNG3" s="112"/>
      <c r="KNH3" s="3"/>
      <c r="KNM3" s="112" t="s">
        <v>1070</v>
      </c>
      <c r="KNN3" s="112"/>
      <c r="KNO3" s="112"/>
      <c r="KNP3" s="3"/>
      <c r="KNU3" s="112" t="s">
        <v>1070</v>
      </c>
      <c r="KNV3" s="112"/>
      <c r="KNW3" s="112"/>
      <c r="KNX3" s="3"/>
      <c r="KOC3" s="112" t="s">
        <v>1070</v>
      </c>
      <c r="KOD3" s="112"/>
      <c r="KOE3" s="112"/>
      <c r="KOF3" s="3"/>
      <c r="KOK3" s="112" t="s">
        <v>1070</v>
      </c>
      <c r="KOL3" s="112"/>
      <c r="KOM3" s="112"/>
      <c r="KON3" s="3"/>
      <c r="KOS3" s="112" t="s">
        <v>1070</v>
      </c>
      <c r="KOT3" s="112"/>
      <c r="KOU3" s="112"/>
      <c r="KOV3" s="3"/>
      <c r="KPA3" s="112" t="s">
        <v>1070</v>
      </c>
      <c r="KPB3" s="112"/>
      <c r="KPC3" s="112"/>
      <c r="KPD3" s="3"/>
      <c r="KPI3" s="112" t="s">
        <v>1070</v>
      </c>
      <c r="KPJ3" s="112"/>
      <c r="KPK3" s="112"/>
      <c r="KPL3" s="3"/>
      <c r="KPQ3" s="112" t="s">
        <v>1070</v>
      </c>
      <c r="KPR3" s="112"/>
      <c r="KPS3" s="112"/>
      <c r="KPT3" s="3"/>
      <c r="KPY3" s="112" t="s">
        <v>1070</v>
      </c>
      <c r="KPZ3" s="112"/>
      <c r="KQA3" s="112"/>
      <c r="KQB3" s="3"/>
      <c r="KQG3" s="112" t="s">
        <v>1070</v>
      </c>
      <c r="KQH3" s="112"/>
      <c r="KQI3" s="112"/>
      <c r="KQJ3" s="3"/>
      <c r="KQO3" s="112" t="s">
        <v>1070</v>
      </c>
      <c r="KQP3" s="112"/>
      <c r="KQQ3" s="112"/>
      <c r="KQR3" s="3"/>
      <c r="KQW3" s="112" t="s">
        <v>1070</v>
      </c>
      <c r="KQX3" s="112"/>
      <c r="KQY3" s="112"/>
      <c r="KQZ3" s="3"/>
      <c r="KRE3" s="112" t="s">
        <v>1070</v>
      </c>
      <c r="KRF3" s="112"/>
      <c r="KRG3" s="112"/>
      <c r="KRH3" s="3"/>
      <c r="KRM3" s="112" t="s">
        <v>1070</v>
      </c>
      <c r="KRN3" s="112"/>
      <c r="KRO3" s="112"/>
      <c r="KRP3" s="3"/>
      <c r="KRU3" s="112" t="s">
        <v>1070</v>
      </c>
      <c r="KRV3" s="112"/>
      <c r="KRW3" s="112"/>
      <c r="KRX3" s="3"/>
      <c r="KSC3" s="112" t="s">
        <v>1070</v>
      </c>
      <c r="KSD3" s="112"/>
      <c r="KSE3" s="112"/>
      <c r="KSF3" s="3"/>
      <c r="KSK3" s="112" t="s">
        <v>1070</v>
      </c>
      <c r="KSL3" s="112"/>
      <c r="KSM3" s="112"/>
      <c r="KSN3" s="3"/>
      <c r="KSS3" s="112" t="s">
        <v>1070</v>
      </c>
      <c r="KST3" s="112"/>
      <c r="KSU3" s="112"/>
      <c r="KSV3" s="3"/>
      <c r="KTA3" s="112" t="s">
        <v>1070</v>
      </c>
      <c r="KTB3" s="112"/>
      <c r="KTC3" s="112"/>
      <c r="KTD3" s="3"/>
      <c r="KTI3" s="112" t="s">
        <v>1070</v>
      </c>
      <c r="KTJ3" s="112"/>
      <c r="KTK3" s="112"/>
      <c r="KTL3" s="3"/>
      <c r="KTQ3" s="112" t="s">
        <v>1070</v>
      </c>
      <c r="KTR3" s="112"/>
      <c r="KTS3" s="112"/>
      <c r="KTT3" s="3"/>
      <c r="KTY3" s="112" t="s">
        <v>1070</v>
      </c>
      <c r="KTZ3" s="112"/>
      <c r="KUA3" s="112"/>
      <c r="KUB3" s="3"/>
      <c r="KUG3" s="112" t="s">
        <v>1070</v>
      </c>
      <c r="KUH3" s="112"/>
      <c r="KUI3" s="112"/>
      <c r="KUJ3" s="3"/>
      <c r="KUO3" s="112" t="s">
        <v>1070</v>
      </c>
      <c r="KUP3" s="112"/>
      <c r="KUQ3" s="112"/>
      <c r="KUR3" s="3"/>
      <c r="KUW3" s="112" t="s">
        <v>1070</v>
      </c>
      <c r="KUX3" s="112"/>
      <c r="KUY3" s="112"/>
      <c r="KUZ3" s="3"/>
      <c r="KVE3" s="112" t="s">
        <v>1070</v>
      </c>
      <c r="KVF3" s="112"/>
      <c r="KVG3" s="112"/>
      <c r="KVH3" s="3"/>
      <c r="KVM3" s="112" t="s">
        <v>1070</v>
      </c>
      <c r="KVN3" s="112"/>
      <c r="KVO3" s="112"/>
      <c r="KVP3" s="3"/>
      <c r="KVU3" s="112" t="s">
        <v>1070</v>
      </c>
      <c r="KVV3" s="112"/>
      <c r="KVW3" s="112"/>
      <c r="KVX3" s="3"/>
      <c r="KWC3" s="112" t="s">
        <v>1070</v>
      </c>
      <c r="KWD3" s="112"/>
      <c r="KWE3" s="112"/>
      <c r="KWF3" s="3"/>
      <c r="KWK3" s="112" t="s">
        <v>1070</v>
      </c>
      <c r="KWL3" s="112"/>
      <c r="KWM3" s="112"/>
      <c r="KWN3" s="3"/>
      <c r="KWS3" s="112" t="s">
        <v>1070</v>
      </c>
      <c r="KWT3" s="112"/>
      <c r="KWU3" s="112"/>
      <c r="KWV3" s="3"/>
      <c r="KXA3" s="112" t="s">
        <v>1070</v>
      </c>
      <c r="KXB3" s="112"/>
      <c r="KXC3" s="112"/>
      <c r="KXD3" s="3"/>
      <c r="KXI3" s="112" t="s">
        <v>1070</v>
      </c>
      <c r="KXJ3" s="112"/>
      <c r="KXK3" s="112"/>
      <c r="KXL3" s="3"/>
      <c r="KXQ3" s="112" t="s">
        <v>1070</v>
      </c>
      <c r="KXR3" s="112"/>
      <c r="KXS3" s="112"/>
      <c r="KXT3" s="3"/>
      <c r="KXY3" s="112" t="s">
        <v>1070</v>
      </c>
      <c r="KXZ3" s="112"/>
      <c r="KYA3" s="112"/>
      <c r="KYB3" s="3"/>
      <c r="KYG3" s="112" t="s">
        <v>1070</v>
      </c>
      <c r="KYH3" s="112"/>
      <c r="KYI3" s="112"/>
      <c r="KYJ3" s="3"/>
      <c r="KYO3" s="112" t="s">
        <v>1070</v>
      </c>
      <c r="KYP3" s="112"/>
      <c r="KYQ3" s="112"/>
      <c r="KYR3" s="3"/>
      <c r="KYW3" s="112" t="s">
        <v>1070</v>
      </c>
      <c r="KYX3" s="112"/>
      <c r="KYY3" s="112"/>
      <c r="KYZ3" s="3"/>
      <c r="KZE3" s="112" t="s">
        <v>1070</v>
      </c>
      <c r="KZF3" s="112"/>
      <c r="KZG3" s="112"/>
      <c r="KZH3" s="3"/>
      <c r="KZM3" s="112" t="s">
        <v>1070</v>
      </c>
      <c r="KZN3" s="112"/>
      <c r="KZO3" s="112"/>
      <c r="KZP3" s="3"/>
      <c r="KZU3" s="112" t="s">
        <v>1070</v>
      </c>
      <c r="KZV3" s="112"/>
      <c r="KZW3" s="112"/>
      <c r="KZX3" s="3"/>
      <c r="LAC3" s="112" t="s">
        <v>1070</v>
      </c>
      <c r="LAD3" s="112"/>
      <c r="LAE3" s="112"/>
      <c r="LAF3" s="3"/>
      <c r="LAK3" s="112" t="s">
        <v>1070</v>
      </c>
      <c r="LAL3" s="112"/>
      <c r="LAM3" s="112"/>
      <c r="LAN3" s="3"/>
      <c r="LAS3" s="112" t="s">
        <v>1070</v>
      </c>
      <c r="LAT3" s="112"/>
      <c r="LAU3" s="112"/>
      <c r="LAV3" s="3"/>
      <c r="LBA3" s="112" t="s">
        <v>1070</v>
      </c>
      <c r="LBB3" s="112"/>
      <c r="LBC3" s="112"/>
      <c r="LBD3" s="3"/>
      <c r="LBI3" s="112" t="s">
        <v>1070</v>
      </c>
      <c r="LBJ3" s="112"/>
      <c r="LBK3" s="112"/>
      <c r="LBL3" s="3"/>
      <c r="LBQ3" s="112" t="s">
        <v>1070</v>
      </c>
      <c r="LBR3" s="112"/>
      <c r="LBS3" s="112"/>
      <c r="LBT3" s="3"/>
      <c r="LBY3" s="112" t="s">
        <v>1070</v>
      </c>
      <c r="LBZ3" s="112"/>
      <c r="LCA3" s="112"/>
      <c r="LCB3" s="3"/>
      <c r="LCG3" s="112" t="s">
        <v>1070</v>
      </c>
      <c r="LCH3" s="112"/>
      <c r="LCI3" s="112"/>
      <c r="LCJ3" s="3"/>
      <c r="LCO3" s="112" t="s">
        <v>1070</v>
      </c>
      <c r="LCP3" s="112"/>
      <c r="LCQ3" s="112"/>
      <c r="LCR3" s="3"/>
      <c r="LCW3" s="112" t="s">
        <v>1070</v>
      </c>
      <c r="LCX3" s="112"/>
      <c r="LCY3" s="112"/>
      <c r="LCZ3" s="3"/>
      <c r="LDE3" s="112" t="s">
        <v>1070</v>
      </c>
      <c r="LDF3" s="112"/>
      <c r="LDG3" s="112"/>
      <c r="LDH3" s="3"/>
      <c r="LDM3" s="112" t="s">
        <v>1070</v>
      </c>
      <c r="LDN3" s="112"/>
      <c r="LDO3" s="112"/>
      <c r="LDP3" s="3"/>
      <c r="LDU3" s="112" t="s">
        <v>1070</v>
      </c>
      <c r="LDV3" s="112"/>
      <c r="LDW3" s="112"/>
      <c r="LDX3" s="3"/>
      <c r="LEC3" s="112" t="s">
        <v>1070</v>
      </c>
      <c r="LED3" s="112"/>
      <c r="LEE3" s="112"/>
      <c r="LEF3" s="3"/>
      <c r="LEK3" s="112" t="s">
        <v>1070</v>
      </c>
      <c r="LEL3" s="112"/>
      <c r="LEM3" s="112"/>
      <c r="LEN3" s="3"/>
      <c r="LES3" s="112" t="s">
        <v>1070</v>
      </c>
      <c r="LET3" s="112"/>
      <c r="LEU3" s="112"/>
      <c r="LEV3" s="3"/>
      <c r="LFA3" s="112" t="s">
        <v>1070</v>
      </c>
      <c r="LFB3" s="112"/>
      <c r="LFC3" s="112"/>
      <c r="LFD3" s="3"/>
      <c r="LFI3" s="112" t="s">
        <v>1070</v>
      </c>
      <c r="LFJ3" s="112"/>
      <c r="LFK3" s="112"/>
      <c r="LFL3" s="3"/>
      <c r="LFQ3" s="112" t="s">
        <v>1070</v>
      </c>
      <c r="LFR3" s="112"/>
      <c r="LFS3" s="112"/>
      <c r="LFT3" s="3"/>
      <c r="LFY3" s="112" t="s">
        <v>1070</v>
      </c>
      <c r="LFZ3" s="112"/>
      <c r="LGA3" s="112"/>
      <c r="LGB3" s="3"/>
      <c r="LGG3" s="112" t="s">
        <v>1070</v>
      </c>
      <c r="LGH3" s="112"/>
      <c r="LGI3" s="112"/>
      <c r="LGJ3" s="3"/>
      <c r="LGO3" s="112" t="s">
        <v>1070</v>
      </c>
      <c r="LGP3" s="112"/>
      <c r="LGQ3" s="112"/>
      <c r="LGR3" s="3"/>
      <c r="LGW3" s="112" t="s">
        <v>1070</v>
      </c>
      <c r="LGX3" s="112"/>
      <c r="LGY3" s="112"/>
      <c r="LGZ3" s="3"/>
      <c r="LHE3" s="112" t="s">
        <v>1070</v>
      </c>
      <c r="LHF3" s="112"/>
      <c r="LHG3" s="112"/>
      <c r="LHH3" s="3"/>
      <c r="LHM3" s="112" t="s">
        <v>1070</v>
      </c>
      <c r="LHN3" s="112"/>
      <c r="LHO3" s="112"/>
      <c r="LHP3" s="3"/>
      <c r="LHU3" s="112" t="s">
        <v>1070</v>
      </c>
      <c r="LHV3" s="112"/>
      <c r="LHW3" s="112"/>
      <c r="LHX3" s="3"/>
      <c r="LIC3" s="112" t="s">
        <v>1070</v>
      </c>
      <c r="LID3" s="112"/>
      <c r="LIE3" s="112"/>
      <c r="LIF3" s="3"/>
      <c r="LIK3" s="112" t="s">
        <v>1070</v>
      </c>
      <c r="LIL3" s="112"/>
      <c r="LIM3" s="112"/>
      <c r="LIN3" s="3"/>
      <c r="LIS3" s="112" t="s">
        <v>1070</v>
      </c>
      <c r="LIT3" s="112"/>
      <c r="LIU3" s="112"/>
      <c r="LIV3" s="3"/>
      <c r="LJA3" s="112" t="s">
        <v>1070</v>
      </c>
      <c r="LJB3" s="112"/>
      <c r="LJC3" s="112"/>
      <c r="LJD3" s="3"/>
      <c r="LJI3" s="112" t="s">
        <v>1070</v>
      </c>
      <c r="LJJ3" s="112"/>
      <c r="LJK3" s="112"/>
      <c r="LJL3" s="3"/>
      <c r="LJQ3" s="112" t="s">
        <v>1070</v>
      </c>
      <c r="LJR3" s="112"/>
      <c r="LJS3" s="112"/>
      <c r="LJT3" s="3"/>
      <c r="LJY3" s="112" t="s">
        <v>1070</v>
      </c>
      <c r="LJZ3" s="112"/>
      <c r="LKA3" s="112"/>
      <c r="LKB3" s="3"/>
      <c r="LKG3" s="112" t="s">
        <v>1070</v>
      </c>
      <c r="LKH3" s="112"/>
      <c r="LKI3" s="112"/>
      <c r="LKJ3" s="3"/>
      <c r="LKO3" s="112" t="s">
        <v>1070</v>
      </c>
      <c r="LKP3" s="112"/>
      <c r="LKQ3" s="112"/>
      <c r="LKR3" s="3"/>
      <c r="LKW3" s="112" t="s">
        <v>1070</v>
      </c>
      <c r="LKX3" s="112"/>
      <c r="LKY3" s="112"/>
      <c r="LKZ3" s="3"/>
      <c r="LLE3" s="112" t="s">
        <v>1070</v>
      </c>
      <c r="LLF3" s="112"/>
      <c r="LLG3" s="112"/>
      <c r="LLH3" s="3"/>
      <c r="LLM3" s="112" t="s">
        <v>1070</v>
      </c>
      <c r="LLN3" s="112"/>
      <c r="LLO3" s="112"/>
      <c r="LLP3" s="3"/>
      <c r="LLU3" s="112" t="s">
        <v>1070</v>
      </c>
      <c r="LLV3" s="112"/>
      <c r="LLW3" s="112"/>
      <c r="LLX3" s="3"/>
      <c r="LMC3" s="112" t="s">
        <v>1070</v>
      </c>
      <c r="LMD3" s="112"/>
      <c r="LME3" s="112"/>
      <c r="LMF3" s="3"/>
      <c r="LMK3" s="112" t="s">
        <v>1070</v>
      </c>
      <c r="LML3" s="112"/>
      <c r="LMM3" s="112"/>
      <c r="LMN3" s="3"/>
      <c r="LMS3" s="112" t="s">
        <v>1070</v>
      </c>
      <c r="LMT3" s="112"/>
      <c r="LMU3" s="112"/>
      <c r="LMV3" s="3"/>
      <c r="LNA3" s="112" t="s">
        <v>1070</v>
      </c>
      <c r="LNB3" s="112"/>
      <c r="LNC3" s="112"/>
      <c r="LND3" s="3"/>
      <c r="LNI3" s="112" t="s">
        <v>1070</v>
      </c>
      <c r="LNJ3" s="112"/>
      <c r="LNK3" s="112"/>
      <c r="LNL3" s="3"/>
      <c r="LNQ3" s="112" t="s">
        <v>1070</v>
      </c>
      <c r="LNR3" s="112"/>
      <c r="LNS3" s="112"/>
      <c r="LNT3" s="3"/>
      <c r="LNY3" s="112" t="s">
        <v>1070</v>
      </c>
      <c r="LNZ3" s="112"/>
      <c r="LOA3" s="112"/>
      <c r="LOB3" s="3"/>
      <c r="LOG3" s="112" t="s">
        <v>1070</v>
      </c>
      <c r="LOH3" s="112"/>
      <c r="LOI3" s="112"/>
      <c r="LOJ3" s="3"/>
      <c r="LOO3" s="112" t="s">
        <v>1070</v>
      </c>
      <c r="LOP3" s="112"/>
      <c r="LOQ3" s="112"/>
      <c r="LOR3" s="3"/>
      <c r="LOW3" s="112" t="s">
        <v>1070</v>
      </c>
      <c r="LOX3" s="112"/>
      <c r="LOY3" s="112"/>
      <c r="LOZ3" s="3"/>
      <c r="LPE3" s="112" t="s">
        <v>1070</v>
      </c>
      <c r="LPF3" s="112"/>
      <c r="LPG3" s="112"/>
      <c r="LPH3" s="3"/>
      <c r="LPM3" s="112" t="s">
        <v>1070</v>
      </c>
      <c r="LPN3" s="112"/>
      <c r="LPO3" s="112"/>
      <c r="LPP3" s="3"/>
      <c r="LPU3" s="112" t="s">
        <v>1070</v>
      </c>
      <c r="LPV3" s="112"/>
      <c r="LPW3" s="112"/>
      <c r="LPX3" s="3"/>
      <c r="LQC3" s="112" t="s">
        <v>1070</v>
      </c>
      <c r="LQD3" s="112"/>
      <c r="LQE3" s="112"/>
      <c r="LQF3" s="3"/>
      <c r="LQK3" s="112" t="s">
        <v>1070</v>
      </c>
      <c r="LQL3" s="112"/>
      <c r="LQM3" s="112"/>
      <c r="LQN3" s="3"/>
      <c r="LQS3" s="112" t="s">
        <v>1070</v>
      </c>
      <c r="LQT3" s="112"/>
      <c r="LQU3" s="112"/>
      <c r="LQV3" s="3"/>
      <c r="LRA3" s="112" t="s">
        <v>1070</v>
      </c>
      <c r="LRB3" s="112"/>
      <c r="LRC3" s="112"/>
      <c r="LRD3" s="3"/>
      <c r="LRI3" s="112" t="s">
        <v>1070</v>
      </c>
      <c r="LRJ3" s="112"/>
      <c r="LRK3" s="112"/>
      <c r="LRL3" s="3"/>
      <c r="LRQ3" s="112" t="s">
        <v>1070</v>
      </c>
      <c r="LRR3" s="112"/>
      <c r="LRS3" s="112"/>
      <c r="LRT3" s="3"/>
      <c r="LRY3" s="112" t="s">
        <v>1070</v>
      </c>
      <c r="LRZ3" s="112"/>
      <c r="LSA3" s="112"/>
      <c r="LSB3" s="3"/>
      <c r="LSG3" s="112" t="s">
        <v>1070</v>
      </c>
      <c r="LSH3" s="112"/>
      <c r="LSI3" s="112"/>
      <c r="LSJ3" s="3"/>
      <c r="LSO3" s="112" t="s">
        <v>1070</v>
      </c>
      <c r="LSP3" s="112"/>
      <c r="LSQ3" s="112"/>
      <c r="LSR3" s="3"/>
      <c r="LSW3" s="112" t="s">
        <v>1070</v>
      </c>
      <c r="LSX3" s="112"/>
      <c r="LSY3" s="112"/>
      <c r="LSZ3" s="3"/>
      <c r="LTE3" s="112" t="s">
        <v>1070</v>
      </c>
      <c r="LTF3" s="112"/>
      <c r="LTG3" s="112"/>
      <c r="LTH3" s="3"/>
      <c r="LTM3" s="112" t="s">
        <v>1070</v>
      </c>
      <c r="LTN3" s="112"/>
      <c r="LTO3" s="112"/>
      <c r="LTP3" s="3"/>
      <c r="LTU3" s="112" t="s">
        <v>1070</v>
      </c>
      <c r="LTV3" s="112"/>
      <c r="LTW3" s="112"/>
      <c r="LTX3" s="3"/>
      <c r="LUC3" s="112" t="s">
        <v>1070</v>
      </c>
      <c r="LUD3" s="112"/>
      <c r="LUE3" s="112"/>
      <c r="LUF3" s="3"/>
      <c r="LUK3" s="112" t="s">
        <v>1070</v>
      </c>
      <c r="LUL3" s="112"/>
      <c r="LUM3" s="112"/>
      <c r="LUN3" s="3"/>
      <c r="LUS3" s="112" t="s">
        <v>1070</v>
      </c>
      <c r="LUT3" s="112"/>
      <c r="LUU3" s="112"/>
      <c r="LUV3" s="3"/>
      <c r="LVA3" s="112" t="s">
        <v>1070</v>
      </c>
      <c r="LVB3" s="112"/>
      <c r="LVC3" s="112"/>
      <c r="LVD3" s="3"/>
      <c r="LVI3" s="112" t="s">
        <v>1070</v>
      </c>
      <c r="LVJ3" s="112"/>
      <c r="LVK3" s="112"/>
      <c r="LVL3" s="3"/>
      <c r="LVQ3" s="112" t="s">
        <v>1070</v>
      </c>
      <c r="LVR3" s="112"/>
      <c r="LVS3" s="112"/>
      <c r="LVT3" s="3"/>
      <c r="LVY3" s="112" t="s">
        <v>1070</v>
      </c>
      <c r="LVZ3" s="112"/>
      <c r="LWA3" s="112"/>
      <c r="LWB3" s="3"/>
      <c r="LWG3" s="112" t="s">
        <v>1070</v>
      </c>
      <c r="LWH3" s="112"/>
      <c r="LWI3" s="112"/>
      <c r="LWJ3" s="3"/>
      <c r="LWO3" s="112" t="s">
        <v>1070</v>
      </c>
      <c r="LWP3" s="112"/>
      <c r="LWQ3" s="112"/>
      <c r="LWR3" s="3"/>
      <c r="LWW3" s="112" t="s">
        <v>1070</v>
      </c>
      <c r="LWX3" s="112"/>
      <c r="LWY3" s="112"/>
      <c r="LWZ3" s="3"/>
      <c r="LXE3" s="112" t="s">
        <v>1070</v>
      </c>
      <c r="LXF3" s="112"/>
      <c r="LXG3" s="112"/>
      <c r="LXH3" s="3"/>
      <c r="LXM3" s="112" t="s">
        <v>1070</v>
      </c>
      <c r="LXN3" s="112"/>
      <c r="LXO3" s="112"/>
      <c r="LXP3" s="3"/>
      <c r="LXU3" s="112" t="s">
        <v>1070</v>
      </c>
      <c r="LXV3" s="112"/>
      <c r="LXW3" s="112"/>
      <c r="LXX3" s="3"/>
      <c r="LYC3" s="112" t="s">
        <v>1070</v>
      </c>
      <c r="LYD3" s="112"/>
      <c r="LYE3" s="112"/>
      <c r="LYF3" s="3"/>
      <c r="LYK3" s="112" t="s">
        <v>1070</v>
      </c>
      <c r="LYL3" s="112"/>
      <c r="LYM3" s="112"/>
      <c r="LYN3" s="3"/>
      <c r="LYS3" s="112" t="s">
        <v>1070</v>
      </c>
      <c r="LYT3" s="112"/>
      <c r="LYU3" s="112"/>
      <c r="LYV3" s="3"/>
      <c r="LZA3" s="112" t="s">
        <v>1070</v>
      </c>
      <c r="LZB3" s="112"/>
      <c r="LZC3" s="112"/>
      <c r="LZD3" s="3"/>
      <c r="LZI3" s="112" t="s">
        <v>1070</v>
      </c>
      <c r="LZJ3" s="112"/>
      <c r="LZK3" s="112"/>
      <c r="LZL3" s="3"/>
      <c r="LZQ3" s="112" t="s">
        <v>1070</v>
      </c>
      <c r="LZR3" s="112"/>
      <c r="LZS3" s="112"/>
      <c r="LZT3" s="3"/>
      <c r="LZY3" s="112" t="s">
        <v>1070</v>
      </c>
      <c r="LZZ3" s="112"/>
      <c r="MAA3" s="112"/>
      <c r="MAB3" s="3"/>
      <c r="MAG3" s="112" t="s">
        <v>1070</v>
      </c>
      <c r="MAH3" s="112"/>
      <c r="MAI3" s="112"/>
      <c r="MAJ3" s="3"/>
      <c r="MAO3" s="112" t="s">
        <v>1070</v>
      </c>
      <c r="MAP3" s="112"/>
      <c r="MAQ3" s="112"/>
      <c r="MAR3" s="3"/>
      <c r="MAW3" s="112" t="s">
        <v>1070</v>
      </c>
      <c r="MAX3" s="112"/>
      <c r="MAY3" s="112"/>
      <c r="MAZ3" s="3"/>
      <c r="MBE3" s="112" t="s">
        <v>1070</v>
      </c>
      <c r="MBF3" s="112"/>
      <c r="MBG3" s="112"/>
      <c r="MBH3" s="3"/>
      <c r="MBM3" s="112" t="s">
        <v>1070</v>
      </c>
      <c r="MBN3" s="112"/>
      <c r="MBO3" s="112"/>
      <c r="MBP3" s="3"/>
      <c r="MBU3" s="112" t="s">
        <v>1070</v>
      </c>
      <c r="MBV3" s="112"/>
      <c r="MBW3" s="112"/>
      <c r="MBX3" s="3"/>
      <c r="MCC3" s="112" t="s">
        <v>1070</v>
      </c>
      <c r="MCD3" s="112"/>
      <c r="MCE3" s="112"/>
      <c r="MCF3" s="3"/>
      <c r="MCK3" s="112" t="s">
        <v>1070</v>
      </c>
      <c r="MCL3" s="112"/>
      <c r="MCM3" s="112"/>
      <c r="MCN3" s="3"/>
      <c r="MCS3" s="112" t="s">
        <v>1070</v>
      </c>
      <c r="MCT3" s="112"/>
      <c r="MCU3" s="112"/>
      <c r="MCV3" s="3"/>
      <c r="MDA3" s="112" t="s">
        <v>1070</v>
      </c>
      <c r="MDB3" s="112"/>
      <c r="MDC3" s="112"/>
      <c r="MDD3" s="3"/>
      <c r="MDI3" s="112" t="s">
        <v>1070</v>
      </c>
      <c r="MDJ3" s="112"/>
      <c r="MDK3" s="112"/>
      <c r="MDL3" s="3"/>
      <c r="MDQ3" s="112" t="s">
        <v>1070</v>
      </c>
      <c r="MDR3" s="112"/>
      <c r="MDS3" s="112"/>
      <c r="MDT3" s="3"/>
      <c r="MDY3" s="112" t="s">
        <v>1070</v>
      </c>
      <c r="MDZ3" s="112"/>
      <c r="MEA3" s="112"/>
      <c r="MEB3" s="3"/>
      <c r="MEG3" s="112" t="s">
        <v>1070</v>
      </c>
      <c r="MEH3" s="112"/>
      <c r="MEI3" s="112"/>
      <c r="MEJ3" s="3"/>
      <c r="MEO3" s="112" t="s">
        <v>1070</v>
      </c>
      <c r="MEP3" s="112"/>
      <c r="MEQ3" s="112"/>
      <c r="MER3" s="3"/>
      <c r="MEW3" s="112" t="s">
        <v>1070</v>
      </c>
      <c r="MEX3" s="112"/>
      <c r="MEY3" s="112"/>
      <c r="MEZ3" s="3"/>
      <c r="MFE3" s="112" t="s">
        <v>1070</v>
      </c>
      <c r="MFF3" s="112"/>
      <c r="MFG3" s="112"/>
      <c r="MFH3" s="3"/>
      <c r="MFM3" s="112" t="s">
        <v>1070</v>
      </c>
      <c r="MFN3" s="112"/>
      <c r="MFO3" s="112"/>
      <c r="MFP3" s="3"/>
      <c r="MFU3" s="112" t="s">
        <v>1070</v>
      </c>
      <c r="MFV3" s="112"/>
      <c r="MFW3" s="112"/>
      <c r="MFX3" s="3"/>
      <c r="MGC3" s="112" t="s">
        <v>1070</v>
      </c>
      <c r="MGD3" s="112"/>
      <c r="MGE3" s="112"/>
      <c r="MGF3" s="3"/>
      <c r="MGK3" s="112" t="s">
        <v>1070</v>
      </c>
      <c r="MGL3" s="112"/>
      <c r="MGM3" s="112"/>
      <c r="MGN3" s="3"/>
      <c r="MGS3" s="112" t="s">
        <v>1070</v>
      </c>
      <c r="MGT3" s="112"/>
      <c r="MGU3" s="112"/>
      <c r="MGV3" s="3"/>
      <c r="MHA3" s="112" t="s">
        <v>1070</v>
      </c>
      <c r="MHB3" s="112"/>
      <c r="MHC3" s="112"/>
      <c r="MHD3" s="3"/>
      <c r="MHI3" s="112" t="s">
        <v>1070</v>
      </c>
      <c r="MHJ3" s="112"/>
      <c r="MHK3" s="112"/>
      <c r="MHL3" s="3"/>
      <c r="MHQ3" s="112" t="s">
        <v>1070</v>
      </c>
      <c r="MHR3" s="112"/>
      <c r="MHS3" s="112"/>
      <c r="MHT3" s="3"/>
      <c r="MHY3" s="112" t="s">
        <v>1070</v>
      </c>
      <c r="MHZ3" s="112"/>
      <c r="MIA3" s="112"/>
      <c r="MIB3" s="3"/>
      <c r="MIG3" s="112" t="s">
        <v>1070</v>
      </c>
      <c r="MIH3" s="112"/>
      <c r="MII3" s="112"/>
      <c r="MIJ3" s="3"/>
      <c r="MIO3" s="112" t="s">
        <v>1070</v>
      </c>
      <c r="MIP3" s="112"/>
      <c r="MIQ3" s="112"/>
      <c r="MIR3" s="3"/>
      <c r="MIW3" s="112" t="s">
        <v>1070</v>
      </c>
      <c r="MIX3" s="112"/>
      <c r="MIY3" s="112"/>
      <c r="MIZ3" s="3"/>
      <c r="MJE3" s="112" t="s">
        <v>1070</v>
      </c>
      <c r="MJF3" s="112"/>
      <c r="MJG3" s="112"/>
      <c r="MJH3" s="3"/>
      <c r="MJM3" s="112" t="s">
        <v>1070</v>
      </c>
      <c r="MJN3" s="112"/>
      <c r="MJO3" s="112"/>
      <c r="MJP3" s="3"/>
      <c r="MJU3" s="112" t="s">
        <v>1070</v>
      </c>
      <c r="MJV3" s="112"/>
      <c r="MJW3" s="112"/>
      <c r="MJX3" s="3"/>
      <c r="MKC3" s="112" t="s">
        <v>1070</v>
      </c>
      <c r="MKD3" s="112"/>
      <c r="MKE3" s="112"/>
      <c r="MKF3" s="3"/>
      <c r="MKK3" s="112" t="s">
        <v>1070</v>
      </c>
      <c r="MKL3" s="112"/>
      <c r="MKM3" s="112"/>
      <c r="MKN3" s="3"/>
      <c r="MKS3" s="112" t="s">
        <v>1070</v>
      </c>
      <c r="MKT3" s="112"/>
      <c r="MKU3" s="112"/>
      <c r="MKV3" s="3"/>
      <c r="MLA3" s="112" t="s">
        <v>1070</v>
      </c>
      <c r="MLB3" s="112"/>
      <c r="MLC3" s="112"/>
      <c r="MLD3" s="3"/>
      <c r="MLI3" s="112" t="s">
        <v>1070</v>
      </c>
      <c r="MLJ3" s="112"/>
      <c r="MLK3" s="112"/>
      <c r="MLL3" s="3"/>
      <c r="MLQ3" s="112" t="s">
        <v>1070</v>
      </c>
      <c r="MLR3" s="112"/>
      <c r="MLS3" s="112"/>
      <c r="MLT3" s="3"/>
      <c r="MLY3" s="112" t="s">
        <v>1070</v>
      </c>
      <c r="MLZ3" s="112"/>
      <c r="MMA3" s="112"/>
      <c r="MMB3" s="3"/>
      <c r="MMG3" s="112" t="s">
        <v>1070</v>
      </c>
      <c r="MMH3" s="112"/>
      <c r="MMI3" s="112"/>
      <c r="MMJ3" s="3"/>
      <c r="MMO3" s="112" t="s">
        <v>1070</v>
      </c>
      <c r="MMP3" s="112"/>
      <c r="MMQ3" s="112"/>
      <c r="MMR3" s="3"/>
      <c r="MMW3" s="112" t="s">
        <v>1070</v>
      </c>
      <c r="MMX3" s="112"/>
      <c r="MMY3" s="112"/>
      <c r="MMZ3" s="3"/>
      <c r="MNE3" s="112" t="s">
        <v>1070</v>
      </c>
      <c r="MNF3" s="112"/>
      <c r="MNG3" s="112"/>
      <c r="MNH3" s="3"/>
      <c r="MNM3" s="112" t="s">
        <v>1070</v>
      </c>
      <c r="MNN3" s="112"/>
      <c r="MNO3" s="112"/>
      <c r="MNP3" s="3"/>
      <c r="MNU3" s="112" t="s">
        <v>1070</v>
      </c>
      <c r="MNV3" s="112"/>
      <c r="MNW3" s="112"/>
      <c r="MNX3" s="3"/>
      <c r="MOC3" s="112" t="s">
        <v>1070</v>
      </c>
      <c r="MOD3" s="112"/>
      <c r="MOE3" s="112"/>
      <c r="MOF3" s="3"/>
      <c r="MOK3" s="112" t="s">
        <v>1070</v>
      </c>
      <c r="MOL3" s="112"/>
      <c r="MOM3" s="112"/>
      <c r="MON3" s="3"/>
      <c r="MOS3" s="112" t="s">
        <v>1070</v>
      </c>
      <c r="MOT3" s="112"/>
      <c r="MOU3" s="112"/>
      <c r="MOV3" s="3"/>
      <c r="MPA3" s="112" t="s">
        <v>1070</v>
      </c>
      <c r="MPB3" s="112"/>
      <c r="MPC3" s="112"/>
      <c r="MPD3" s="3"/>
      <c r="MPI3" s="112" t="s">
        <v>1070</v>
      </c>
      <c r="MPJ3" s="112"/>
      <c r="MPK3" s="112"/>
      <c r="MPL3" s="3"/>
      <c r="MPQ3" s="112" t="s">
        <v>1070</v>
      </c>
      <c r="MPR3" s="112"/>
      <c r="MPS3" s="112"/>
      <c r="MPT3" s="3"/>
      <c r="MPY3" s="112" t="s">
        <v>1070</v>
      </c>
      <c r="MPZ3" s="112"/>
      <c r="MQA3" s="112"/>
      <c r="MQB3" s="3"/>
      <c r="MQG3" s="112" t="s">
        <v>1070</v>
      </c>
      <c r="MQH3" s="112"/>
      <c r="MQI3" s="112"/>
      <c r="MQJ3" s="3"/>
      <c r="MQO3" s="112" t="s">
        <v>1070</v>
      </c>
      <c r="MQP3" s="112"/>
      <c r="MQQ3" s="112"/>
      <c r="MQR3" s="3"/>
      <c r="MQW3" s="112" t="s">
        <v>1070</v>
      </c>
      <c r="MQX3" s="112"/>
      <c r="MQY3" s="112"/>
      <c r="MQZ3" s="3"/>
      <c r="MRE3" s="112" t="s">
        <v>1070</v>
      </c>
      <c r="MRF3" s="112"/>
      <c r="MRG3" s="112"/>
      <c r="MRH3" s="3"/>
      <c r="MRM3" s="112" t="s">
        <v>1070</v>
      </c>
      <c r="MRN3" s="112"/>
      <c r="MRO3" s="112"/>
      <c r="MRP3" s="3"/>
      <c r="MRU3" s="112" t="s">
        <v>1070</v>
      </c>
      <c r="MRV3" s="112"/>
      <c r="MRW3" s="112"/>
      <c r="MRX3" s="3"/>
      <c r="MSC3" s="112" t="s">
        <v>1070</v>
      </c>
      <c r="MSD3" s="112"/>
      <c r="MSE3" s="112"/>
      <c r="MSF3" s="3"/>
      <c r="MSK3" s="112" t="s">
        <v>1070</v>
      </c>
      <c r="MSL3" s="112"/>
      <c r="MSM3" s="112"/>
      <c r="MSN3" s="3"/>
      <c r="MSS3" s="112" t="s">
        <v>1070</v>
      </c>
      <c r="MST3" s="112"/>
      <c r="MSU3" s="112"/>
      <c r="MSV3" s="3"/>
      <c r="MTA3" s="112" t="s">
        <v>1070</v>
      </c>
      <c r="MTB3" s="112"/>
      <c r="MTC3" s="112"/>
      <c r="MTD3" s="3"/>
      <c r="MTI3" s="112" t="s">
        <v>1070</v>
      </c>
      <c r="MTJ3" s="112"/>
      <c r="MTK3" s="112"/>
      <c r="MTL3" s="3"/>
      <c r="MTQ3" s="112" t="s">
        <v>1070</v>
      </c>
      <c r="MTR3" s="112"/>
      <c r="MTS3" s="112"/>
      <c r="MTT3" s="3"/>
      <c r="MTY3" s="112" t="s">
        <v>1070</v>
      </c>
      <c r="MTZ3" s="112"/>
      <c r="MUA3" s="112"/>
      <c r="MUB3" s="3"/>
      <c r="MUG3" s="112" t="s">
        <v>1070</v>
      </c>
      <c r="MUH3" s="112"/>
      <c r="MUI3" s="112"/>
      <c r="MUJ3" s="3"/>
      <c r="MUO3" s="112" t="s">
        <v>1070</v>
      </c>
      <c r="MUP3" s="112"/>
      <c r="MUQ3" s="112"/>
      <c r="MUR3" s="3"/>
      <c r="MUW3" s="112" t="s">
        <v>1070</v>
      </c>
      <c r="MUX3" s="112"/>
      <c r="MUY3" s="112"/>
      <c r="MUZ3" s="3"/>
      <c r="MVE3" s="112" t="s">
        <v>1070</v>
      </c>
      <c r="MVF3" s="112"/>
      <c r="MVG3" s="112"/>
      <c r="MVH3" s="3"/>
      <c r="MVM3" s="112" t="s">
        <v>1070</v>
      </c>
      <c r="MVN3" s="112"/>
      <c r="MVO3" s="112"/>
      <c r="MVP3" s="3"/>
      <c r="MVU3" s="112" t="s">
        <v>1070</v>
      </c>
      <c r="MVV3" s="112"/>
      <c r="MVW3" s="112"/>
      <c r="MVX3" s="3"/>
      <c r="MWC3" s="112" t="s">
        <v>1070</v>
      </c>
      <c r="MWD3" s="112"/>
      <c r="MWE3" s="112"/>
      <c r="MWF3" s="3"/>
      <c r="MWK3" s="112" t="s">
        <v>1070</v>
      </c>
      <c r="MWL3" s="112"/>
      <c r="MWM3" s="112"/>
      <c r="MWN3" s="3"/>
      <c r="MWS3" s="112" t="s">
        <v>1070</v>
      </c>
      <c r="MWT3" s="112"/>
      <c r="MWU3" s="112"/>
      <c r="MWV3" s="3"/>
      <c r="MXA3" s="112" t="s">
        <v>1070</v>
      </c>
      <c r="MXB3" s="112"/>
      <c r="MXC3" s="112"/>
      <c r="MXD3" s="3"/>
      <c r="MXI3" s="112" t="s">
        <v>1070</v>
      </c>
      <c r="MXJ3" s="112"/>
      <c r="MXK3" s="112"/>
      <c r="MXL3" s="3"/>
      <c r="MXQ3" s="112" t="s">
        <v>1070</v>
      </c>
      <c r="MXR3" s="112"/>
      <c r="MXS3" s="112"/>
      <c r="MXT3" s="3"/>
      <c r="MXY3" s="112" t="s">
        <v>1070</v>
      </c>
      <c r="MXZ3" s="112"/>
      <c r="MYA3" s="112"/>
      <c r="MYB3" s="3"/>
      <c r="MYG3" s="112" t="s">
        <v>1070</v>
      </c>
      <c r="MYH3" s="112"/>
      <c r="MYI3" s="112"/>
      <c r="MYJ3" s="3"/>
      <c r="MYO3" s="112" t="s">
        <v>1070</v>
      </c>
      <c r="MYP3" s="112"/>
      <c r="MYQ3" s="112"/>
      <c r="MYR3" s="3"/>
      <c r="MYW3" s="112" t="s">
        <v>1070</v>
      </c>
      <c r="MYX3" s="112"/>
      <c r="MYY3" s="112"/>
      <c r="MYZ3" s="3"/>
      <c r="MZE3" s="112" t="s">
        <v>1070</v>
      </c>
      <c r="MZF3" s="112"/>
      <c r="MZG3" s="112"/>
      <c r="MZH3" s="3"/>
      <c r="MZM3" s="112" t="s">
        <v>1070</v>
      </c>
      <c r="MZN3" s="112"/>
      <c r="MZO3" s="112"/>
      <c r="MZP3" s="3"/>
      <c r="MZU3" s="112" t="s">
        <v>1070</v>
      </c>
      <c r="MZV3" s="112"/>
      <c r="MZW3" s="112"/>
      <c r="MZX3" s="3"/>
      <c r="NAC3" s="112" t="s">
        <v>1070</v>
      </c>
      <c r="NAD3" s="112"/>
      <c r="NAE3" s="112"/>
      <c r="NAF3" s="3"/>
      <c r="NAK3" s="112" t="s">
        <v>1070</v>
      </c>
      <c r="NAL3" s="112"/>
      <c r="NAM3" s="112"/>
      <c r="NAN3" s="3"/>
      <c r="NAS3" s="112" t="s">
        <v>1070</v>
      </c>
      <c r="NAT3" s="112"/>
      <c r="NAU3" s="112"/>
      <c r="NAV3" s="3"/>
      <c r="NBA3" s="112" t="s">
        <v>1070</v>
      </c>
      <c r="NBB3" s="112"/>
      <c r="NBC3" s="112"/>
      <c r="NBD3" s="3"/>
      <c r="NBI3" s="112" t="s">
        <v>1070</v>
      </c>
      <c r="NBJ3" s="112"/>
      <c r="NBK3" s="112"/>
      <c r="NBL3" s="3"/>
      <c r="NBQ3" s="112" t="s">
        <v>1070</v>
      </c>
      <c r="NBR3" s="112"/>
      <c r="NBS3" s="112"/>
      <c r="NBT3" s="3"/>
      <c r="NBY3" s="112" t="s">
        <v>1070</v>
      </c>
      <c r="NBZ3" s="112"/>
      <c r="NCA3" s="112"/>
      <c r="NCB3" s="3"/>
      <c r="NCG3" s="112" t="s">
        <v>1070</v>
      </c>
      <c r="NCH3" s="112"/>
      <c r="NCI3" s="112"/>
      <c r="NCJ3" s="3"/>
      <c r="NCO3" s="112" t="s">
        <v>1070</v>
      </c>
      <c r="NCP3" s="112"/>
      <c r="NCQ3" s="112"/>
      <c r="NCR3" s="3"/>
      <c r="NCW3" s="112" t="s">
        <v>1070</v>
      </c>
      <c r="NCX3" s="112"/>
      <c r="NCY3" s="112"/>
      <c r="NCZ3" s="3"/>
      <c r="NDE3" s="112" t="s">
        <v>1070</v>
      </c>
      <c r="NDF3" s="112"/>
      <c r="NDG3" s="112"/>
      <c r="NDH3" s="3"/>
      <c r="NDM3" s="112" t="s">
        <v>1070</v>
      </c>
      <c r="NDN3" s="112"/>
      <c r="NDO3" s="112"/>
      <c r="NDP3" s="3"/>
      <c r="NDU3" s="112" t="s">
        <v>1070</v>
      </c>
      <c r="NDV3" s="112"/>
      <c r="NDW3" s="112"/>
      <c r="NDX3" s="3"/>
      <c r="NEC3" s="112" t="s">
        <v>1070</v>
      </c>
      <c r="NED3" s="112"/>
      <c r="NEE3" s="112"/>
      <c r="NEF3" s="3"/>
      <c r="NEK3" s="112" t="s">
        <v>1070</v>
      </c>
      <c r="NEL3" s="112"/>
      <c r="NEM3" s="112"/>
      <c r="NEN3" s="3"/>
      <c r="NES3" s="112" t="s">
        <v>1070</v>
      </c>
      <c r="NET3" s="112"/>
      <c r="NEU3" s="112"/>
      <c r="NEV3" s="3"/>
      <c r="NFA3" s="112" t="s">
        <v>1070</v>
      </c>
      <c r="NFB3" s="112"/>
      <c r="NFC3" s="112"/>
      <c r="NFD3" s="3"/>
      <c r="NFI3" s="112" t="s">
        <v>1070</v>
      </c>
      <c r="NFJ3" s="112"/>
      <c r="NFK3" s="112"/>
      <c r="NFL3" s="3"/>
      <c r="NFQ3" s="112" t="s">
        <v>1070</v>
      </c>
      <c r="NFR3" s="112"/>
      <c r="NFS3" s="112"/>
      <c r="NFT3" s="3"/>
      <c r="NFY3" s="112" t="s">
        <v>1070</v>
      </c>
      <c r="NFZ3" s="112"/>
      <c r="NGA3" s="112"/>
      <c r="NGB3" s="3"/>
      <c r="NGG3" s="112" t="s">
        <v>1070</v>
      </c>
      <c r="NGH3" s="112"/>
      <c r="NGI3" s="112"/>
      <c r="NGJ3" s="3"/>
      <c r="NGO3" s="112" t="s">
        <v>1070</v>
      </c>
      <c r="NGP3" s="112"/>
      <c r="NGQ3" s="112"/>
      <c r="NGR3" s="3"/>
      <c r="NGW3" s="112" t="s">
        <v>1070</v>
      </c>
      <c r="NGX3" s="112"/>
      <c r="NGY3" s="112"/>
      <c r="NGZ3" s="3"/>
      <c r="NHE3" s="112" t="s">
        <v>1070</v>
      </c>
      <c r="NHF3" s="112"/>
      <c r="NHG3" s="112"/>
      <c r="NHH3" s="3"/>
      <c r="NHM3" s="112" t="s">
        <v>1070</v>
      </c>
      <c r="NHN3" s="112"/>
      <c r="NHO3" s="112"/>
      <c r="NHP3" s="3"/>
      <c r="NHU3" s="112" t="s">
        <v>1070</v>
      </c>
      <c r="NHV3" s="112"/>
      <c r="NHW3" s="112"/>
      <c r="NHX3" s="3"/>
      <c r="NIC3" s="112" t="s">
        <v>1070</v>
      </c>
      <c r="NID3" s="112"/>
      <c r="NIE3" s="112"/>
      <c r="NIF3" s="3"/>
      <c r="NIK3" s="112" t="s">
        <v>1070</v>
      </c>
      <c r="NIL3" s="112"/>
      <c r="NIM3" s="112"/>
      <c r="NIN3" s="3"/>
      <c r="NIS3" s="112" t="s">
        <v>1070</v>
      </c>
      <c r="NIT3" s="112"/>
      <c r="NIU3" s="112"/>
      <c r="NIV3" s="3"/>
      <c r="NJA3" s="112" t="s">
        <v>1070</v>
      </c>
      <c r="NJB3" s="112"/>
      <c r="NJC3" s="112"/>
      <c r="NJD3" s="3"/>
      <c r="NJI3" s="112" t="s">
        <v>1070</v>
      </c>
      <c r="NJJ3" s="112"/>
      <c r="NJK3" s="112"/>
      <c r="NJL3" s="3"/>
      <c r="NJQ3" s="112" t="s">
        <v>1070</v>
      </c>
      <c r="NJR3" s="112"/>
      <c r="NJS3" s="112"/>
      <c r="NJT3" s="3"/>
      <c r="NJY3" s="112" t="s">
        <v>1070</v>
      </c>
      <c r="NJZ3" s="112"/>
      <c r="NKA3" s="112"/>
      <c r="NKB3" s="3"/>
      <c r="NKG3" s="112" t="s">
        <v>1070</v>
      </c>
      <c r="NKH3" s="112"/>
      <c r="NKI3" s="112"/>
      <c r="NKJ3" s="3"/>
      <c r="NKO3" s="112" t="s">
        <v>1070</v>
      </c>
      <c r="NKP3" s="112"/>
      <c r="NKQ3" s="112"/>
      <c r="NKR3" s="3"/>
      <c r="NKW3" s="112" t="s">
        <v>1070</v>
      </c>
      <c r="NKX3" s="112"/>
      <c r="NKY3" s="112"/>
      <c r="NKZ3" s="3"/>
      <c r="NLE3" s="112" t="s">
        <v>1070</v>
      </c>
      <c r="NLF3" s="112"/>
      <c r="NLG3" s="112"/>
      <c r="NLH3" s="3"/>
      <c r="NLM3" s="112" t="s">
        <v>1070</v>
      </c>
      <c r="NLN3" s="112"/>
      <c r="NLO3" s="112"/>
      <c r="NLP3" s="3"/>
      <c r="NLU3" s="112" t="s">
        <v>1070</v>
      </c>
      <c r="NLV3" s="112"/>
      <c r="NLW3" s="112"/>
      <c r="NLX3" s="3"/>
      <c r="NMC3" s="112" t="s">
        <v>1070</v>
      </c>
      <c r="NMD3" s="112"/>
      <c r="NME3" s="112"/>
      <c r="NMF3" s="3"/>
      <c r="NMK3" s="112" t="s">
        <v>1070</v>
      </c>
      <c r="NML3" s="112"/>
      <c r="NMM3" s="112"/>
      <c r="NMN3" s="3"/>
      <c r="NMS3" s="112" t="s">
        <v>1070</v>
      </c>
      <c r="NMT3" s="112"/>
      <c r="NMU3" s="112"/>
      <c r="NMV3" s="3"/>
      <c r="NNA3" s="112" t="s">
        <v>1070</v>
      </c>
      <c r="NNB3" s="112"/>
      <c r="NNC3" s="112"/>
      <c r="NND3" s="3"/>
      <c r="NNI3" s="112" t="s">
        <v>1070</v>
      </c>
      <c r="NNJ3" s="112"/>
      <c r="NNK3" s="112"/>
      <c r="NNL3" s="3"/>
      <c r="NNQ3" s="112" t="s">
        <v>1070</v>
      </c>
      <c r="NNR3" s="112"/>
      <c r="NNS3" s="112"/>
      <c r="NNT3" s="3"/>
      <c r="NNY3" s="112" t="s">
        <v>1070</v>
      </c>
      <c r="NNZ3" s="112"/>
      <c r="NOA3" s="112"/>
      <c r="NOB3" s="3"/>
      <c r="NOG3" s="112" t="s">
        <v>1070</v>
      </c>
      <c r="NOH3" s="112"/>
      <c r="NOI3" s="112"/>
      <c r="NOJ3" s="3"/>
      <c r="NOO3" s="112" t="s">
        <v>1070</v>
      </c>
      <c r="NOP3" s="112"/>
      <c r="NOQ3" s="112"/>
      <c r="NOR3" s="3"/>
      <c r="NOW3" s="112" t="s">
        <v>1070</v>
      </c>
      <c r="NOX3" s="112"/>
      <c r="NOY3" s="112"/>
      <c r="NOZ3" s="3"/>
      <c r="NPE3" s="112" t="s">
        <v>1070</v>
      </c>
      <c r="NPF3" s="112"/>
      <c r="NPG3" s="112"/>
      <c r="NPH3" s="3"/>
      <c r="NPM3" s="112" t="s">
        <v>1070</v>
      </c>
      <c r="NPN3" s="112"/>
      <c r="NPO3" s="112"/>
      <c r="NPP3" s="3"/>
      <c r="NPU3" s="112" t="s">
        <v>1070</v>
      </c>
      <c r="NPV3" s="112"/>
      <c r="NPW3" s="112"/>
      <c r="NPX3" s="3"/>
      <c r="NQC3" s="112" t="s">
        <v>1070</v>
      </c>
      <c r="NQD3" s="112"/>
      <c r="NQE3" s="112"/>
      <c r="NQF3" s="3"/>
      <c r="NQK3" s="112" t="s">
        <v>1070</v>
      </c>
      <c r="NQL3" s="112"/>
      <c r="NQM3" s="112"/>
      <c r="NQN3" s="3"/>
      <c r="NQS3" s="112" t="s">
        <v>1070</v>
      </c>
      <c r="NQT3" s="112"/>
      <c r="NQU3" s="112"/>
      <c r="NQV3" s="3"/>
      <c r="NRA3" s="112" t="s">
        <v>1070</v>
      </c>
      <c r="NRB3" s="112"/>
      <c r="NRC3" s="112"/>
      <c r="NRD3" s="3"/>
      <c r="NRI3" s="112" t="s">
        <v>1070</v>
      </c>
      <c r="NRJ3" s="112"/>
      <c r="NRK3" s="112"/>
      <c r="NRL3" s="3"/>
      <c r="NRQ3" s="112" t="s">
        <v>1070</v>
      </c>
      <c r="NRR3" s="112"/>
      <c r="NRS3" s="112"/>
      <c r="NRT3" s="3"/>
      <c r="NRY3" s="112" t="s">
        <v>1070</v>
      </c>
      <c r="NRZ3" s="112"/>
      <c r="NSA3" s="112"/>
      <c r="NSB3" s="3"/>
      <c r="NSG3" s="112" t="s">
        <v>1070</v>
      </c>
      <c r="NSH3" s="112"/>
      <c r="NSI3" s="112"/>
      <c r="NSJ3" s="3"/>
      <c r="NSO3" s="112" t="s">
        <v>1070</v>
      </c>
      <c r="NSP3" s="112"/>
      <c r="NSQ3" s="112"/>
      <c r="NSR3" s="3"/>
      <c r="NSW3" s="112" t="s">
        <v>1070</v>
      </c>
      <c r="NSX3" s="112"/>
      <c r="NSY3" s="112"/>
      <c r="NSZ3" s="3"/>
      <c r="NTE3" s="112" t="s">
        <v>1070</v>
      </c>
      <c r="NTF3" s="112"/>
      <c r="NTG3" s="112"/>
      <c r="NTH3" s="3"/>
      <c r="NTM3" s="112" t="s">
        <v>1070</v>
      </c>
      <c r="NTN3" s="112"/>
      <c r="NTO3" s="112"/>
      <c r="NTP3" s="3"/>
      <c r="NTU3" s="112" t="s">
        <v>1070</v>
      </c>
      <c r="NTV3" s="112"/>
      <c r="NTW3" s="112"/>
      <c r="NTX3" s="3"/>
      <c r="NUC3" s="112" t="s">
        <v>1070</v>
      </c>
      <c r="NUD3" s="112"/>
      <c r="NUE3" s="112"/>
      <c r="NUF3" s="3"/>
      <c r="NUK3" s="112" t="s">
        <v>1070</v>
      </c>
      <c r="NUL3" s="112"/>
      <c r="NUM3" s="112"/>
      <c r="NUN3" s="3"/>
      <c r="NUS3" s="112" t="s">
        <v>1070</v>
      </c>
      <c r="NUT3" s="112"/>
      <c r="NUU3" s="112"/>
      <c r="NUV3" s="3"/>
      <c r="NVA3" s="112" t="s">
        <v>1070</v>
      </c>
      <c r="NVB3" s="112"/>
      <c r="NVC3" s="112"/>
      <c r="NVD3" s="3"/>
      <c r="NVI3" s="112" t="s">
        <v>1070</v>
      </c>
      <c r="NVJ3" s="112"/>
      <c r="NVK3" s="112"/>
      <c r="NVL3" s="3"/>
      <c r="NVQ3" s="112" t="s">
        <v>1070</v>
      </c>
      <c r="NVR3" s="112"/>
      <c r="NVS3" s="112"/>
      <c r="NVT3" s="3"/>
      <c r="NVY3" s="112" t="s">
        <v>1070</v>
      </c>
      <c r="NVZ3" s="112"/>
      <c r="NWA3" s="112"/>
      <c r="NWB3" s="3"/>
      <c r="NWG3" s="112" t="s">
        <v>1070</v>
      </c>
      <c r="NWH3" s="112"/>
      <c r="NWI3" s="112"/>
      <c r="NWJ3" s="3"/>
      <c r="NWO3" s="112" t="s">
        <v>1070</v>
      </c>
      <c r="NWP3" s="112"/>
      <c r="NWQ3" s="112"/>
      <c r="NWR3" s="3"/>
      <c r="NWW3" s="112" t="s">
        <v>1070</v>
      </c>
      <c r="NWX3" s="112"/>
      <c r="NWY3" s="112"/>
      <c r="NWZ3" s="3"/>
      <c r="NXE3" s="112" t="s">
        <v>1070</v>
      </c>
      <c r="NXF3" s="112"/>
      <c r="NXG3" s="112"/>
      <c r="NXH3" s="3"/>
      <c r="NXM3" s="112" t="s">
        <v>1070</v>
      </c>
      <c r="NXN3" s="112"/>
      <c r="NXO3" s="112"/>
      <c r="NXP3" s="3"/>
      <c r="NXU3" s="112" t="s">
        <v>1070</v>
      </c>
      <c r="NXV3" s="112"/>
      <c r="NXW3" s="112"/>
      <c r="NXX3" s="3"/>
      <c r="NYC3" s="112" t="s">
        <v>1070</v>
      </c>
      <c r="NYD3" s="112"/>
      <c r="NYE3" s="112"/>
      <c r="NYF3" s="3"/>
      <c r="NYK3" s="112" t="s">
        <v>1070</v>
      </c>
      <c r="NYL3" s="112"/>
      <c r="NYM3" s="112"/>
      <c r="NYN3" s="3"/>
      <c r="NYS3" s="112" t="s">
        <v>1070</v>
      </c>
      <c r="NYT3" s="112"/>
      <c r="NYU3" s="112"/>
      <c r="NYV3" s="3"/>
      <c r="NZA3" s="112" t="s">
        <v>1070</v>
      </c>
      <c r="NZB3" s="112"/>
      <c r="NZC3" s="112"/>
      <c r="NZD3" s="3"/>
      <c r="NZI3" s="112" t="s">
        <v>1070</v>
      </c>
      <c r="NZJ3" s="112"/>
      <c r="NZK3" s="112"/>
      <c r="NZL3" s="3"/>
      <c r="NZQ3" s="112" t="s">
        <v>1070</v>
      </c>
      <c r="NZR3" s="112"/>
      <c r="NZS3" s="112"/>
      <c r="NZT3" s="3"/>
      <c r="NZY3" s="112" t="s">
        <v>1070</v>
      </c>
      <c r="NZZ3" s="112"/>
      <c r="OAA3" s="112"/>
      <c r="OAB3" s="3"/>
      <c r="OAG3" s="112" t="s">
        <v>1070</v>
      </c>
      <c r="OAH3" s="112"/>
      <c r="OAI3" s="112"/>
      <c r="OAJ3" s="3"/>
      <c r="OAO3" s="112" t="s">
        <v>1070</v>
      </c>
      <c r="OAP3" s="112"/>
      <c r="OAQ3" s="112"/>
      <c r="OAR3" s="3"/>
      <c r="OAW3" s="112" t="s">
        <v>1070</v>
      </c>
      <c r="OAX3" s="112"/>
      <c r="OAY3" s="112"/>
      <c r="OAZ3" s="3"/>
      <c r="OBE3" s="112" t="s">
        <v>1070</v>
      </c>
      <c r="OBF3" s="112"/>
      <c r="OBG3" s="112"/>
      <c r="OBH3" s="3"/>
      <c r="OBM3" s="112" t="s">
        <v>1070</v>
      </c>
      <c r="OBN3" s="112"/>
      <c r="OBO3" s="112"/>
      <c r="OBP3" s="3"/>
      <c r="OBU3" s="112" t="s">
        <v>1070</v>
      </c>
      <c r="OBV3" s="112"/>
      <c r="OBW3" s="112"/>
      <c r="OBX3" s="3"/>
      <c r="OCC3" s="112" t="s">
        <v>1070</v>
      </c>
      <c r="OCD3" s="112"/>
      <c r="OCE3" s="112"/>
      <c r="OCF3" s="3"/>
      <c r="OCK3" s="112" t="s">
        <v>1070</v>
      </c>
      <c r="OCL3" s="112"/>
      <c r="OCM3" s="112"/>
      <c r="OCN3" s="3"/>
      <c r="OCS3" s="112" t="s">
        <v>1070</v>
      </c>
      <c r="OCT3" s="112"/>
      <c r="OCU3" s="112"/>
      <c r="OCV3" s="3"/>
      <c r="ODA3" s="112" t="s">
        <v>1070</v>
      </c>
      <c r="ODB3" s="112"/>
      <c r="ODC3" s="112"/>
      <c r="ODD3" s="3"/>
      <c r="ODI3" s="112" t="s">
        <v>1070</v>
      </c>
      <c r="ODJ3" s="112"/>
      <c r="ODK3" s="112"/>
      <c r="ODL3" s="3"/>
      <c r="ODQ3" s="112" t="s">
        <v>1070</v>
      </c>
      <c r="ODR3" s="112"/>
      <c r="ODS3" s="112"/>
      <c r="ODT3" s="3"/>
      <c r="ODY3" s="112" t="s">
        <v>1070</v>
      </c>
      <c r="ODZ3" s="112"/>
      <c r="OEA3" s="112"/>
      <c r="OEB3" s="3"/>
      <c r="OEG3" s="112" t="s">
        <v>1070</v>
      </c>
      <c r="OEH3" s="112"/>
      <c r="OEI3" s="112"/>
      <c r="OEJ3" s="3"/>
      <c r="OEO3" s="112" t="s">
        <v>1070</v>
      </c>
      <c r="OEP3" s="112"/>
      <c r="OEQ3" s="112"/>
      <c r="OER3" s="3"/>
      <c r="OEW3" s="112" t="s">
        <v>1070</v>
      </c>
      <c r="OEX3" s="112"/>
      <c r="OEY3" s="112"/>
      <c r="OEZ3" s="3"/>
      <c r="OFE3" s="112" t="s">
        <v>1070</v>
      </c>
      <c r="OFF3" s="112"/>
      <c r="OFG3" s="112"/>
      <c r="OFH3" s="3"/>
      <c r="OFM3" s="112" t="s">
        <v>1070</v>
      </c>
      <c r="OFN3" s="112"/>
      <c r="OFO3" s="112"/>
      <c r="OFP3" s="3"/>
      <c r="OFU3" s="112" t="s">
        <v>1070</v>
      </c>
      <c r="OFV3" s="112"/>
      <c r="OFW3" s="112"/>
      <c r="OFX3" s="3"/>
      <c r="OGC3" s="112" t="s">
        <v>1070</v>
      </c>
      <c r="OGD3" s="112"/>
      <c r="OGE3" s="112"/>
      <c r="OGF3" s="3"/>
      <c r="OGK3" s="112" t="s">
        <v>1070</v>
      </c>
      <c r="OGL3" s="112"/>
      <c r="OGM3" s="112"/>
      <c r="OGN3" s="3"/>
      <c r="OGS3" s="112" t="s">
        <v>1070</v>
      </c>
      <c r="OGT3" s="112"/>
      <c r="OGU3" s="112"/>
      <c r="OGV3" s="3"/>
      <c r="OHA3" s="112" t="s">
        <v>1070</v>
      </c>
      <c r="OHB3" s="112"/>
      <c r="OHC3" s="112"/>
      <c r="OHD3" s="3"/>
      <c r="OHI3" s="112" t="s">
        <v>1070</v>
      </c>
      <c r="OHJ3" s="112"/>
      <c r="OHK3" s="112"/>
      <c r="OHL3" s="3"/>
      <c r="OHQ3" s="112" t="s">
        <v>1070</v>
      </c>
      <c r="OHR3" s="112"/>
      <c r="OHS3" s="112"/>
      <c r="OHT3" s="3"/>
      <c r="OHY3" s="112" t="s">
        <v>1070</v>
      </c>
      <c r="OHZ3" s="112"/>
      <c r="OIA3" s="112"/>
      <c r="OIB3" s="3"/>
      <c r="OIG3" s="112" t="s">
        <v>1070</v>
      </c>
      <c r="OIH3" s="112"/>
      <c r="OII3" s="112"/>
      <c r="OIJ3" s="3"/>
      <c r="OIO3" s="112" t="s">
        <v>1070</v>
      </c>
      <c r="OIP3" s="112"/>
      <c r="OIQ3" s="112"/>
      <c r="OIR3" s="3"/>
      <c r="OIW3" s="112" t="s">
        <v>1070</v>
      </c>
      <c r="OIX3" s="112"/>
      <c r="OIY3" s="112"/>
      <c r="OIZ3" s="3"/>
      <c r="OJE3" s="112" t="s">
        <v>1070</v>
      </c>
      <c r="OJF3" s="112"/>
      <c r="OJG3" s="112"/>
      <c r="OJH3" s="3"/>
      <c r="OJM3" s="112" t="s">
        <v>1070</v>
      </c>
      <c r="OJN3" s="112"/>
      <c r="OJO3" s="112"/>
      <c r="OJP3" s="3"/>
      <c r="OJU3" s="112" t="s">
        <v>1070</v>
      </c>
      <c r="OJV3" s="112"/>
      <c r="OJW3" s="112"/>
      <c r="OJX3" s="3"/>
      <c r="OKC3" s="112" t="s">
        <v>1070</v>
      </c>
      <c r="OKD3" s="112"/>
      <c r="OKE3" s="112"/>
      <c r="OKF3" s="3"/>
      <c r="OKK3" s="112" t="s">
        <v>1070</v>
      </c>
      <c r="OKL3" s="112"/>
      <c r="OKM3" s="112"/>
      <c r="OKN3" s="3"/>
      <c r="OKS3" s="112" t="s">
        <v>1070</v>
      </c>
      <c r="OKT3" s="112"/>
      <c r="OKU3" s="112"/>
      <c r="OKV3" s="3"/>
      <c r="OLA3" s="112" t="s">
        <v>1070</v>
      </c>
      <c r="OLB3" s="112"/>
      <c r="OLC3" s="112"/>
      <c r="OLD3" s="3"/>
      <c r="OLI3" s="112" t="s">
        <v>1070</v>
      </c>
      <c r="OLJ3" s="112"/>
      <c r="OLK3" s="112"/>
      <c r="OLL3" s="3"/>
      <c r="OLQ3" s="112" t="s">
        <v>1070</v>
      </c>
      <c r="OLR3" s="112"/>
      <c r="OLS3" s="112"/>
      <c r="OLT3" s="3"/>
      <c r="OLY3" s="112" t="s">
        <v>1070</v>
      </c>
      <c r="OLZ3" s="112"/>
      <c r="OMA3" s="112"/>
      <c r="OMB3" s="3"/>
      <c r="OMG3" s="112" t="s">
        <v>1070</v>
      </c>
      <c r="OMH3" s="112"/>
      <c r="OMI3" s="112"/>
      <c r="OMJ3" s="3"/>
      <c r="OMO3" s="112" t="s">
        <v>1070</v>
      </c>
      <c r="OMP3" s="112"/>
      <c r="OMQ3" s="112"/>
      <c r="OMR3" s="3"/>
      <c r="OMW3" s="112" t="s">
        <v>1070</v>
      </c>
      <c r="OMX3" s="112"/>
      <c r="OMY3" s="112"/>
      <c r="OMZ3" s="3"/>
      <c r="ONE3" s="112" t="s">
        <v>1070</v>
      </c>
      <c r="ONF3" s="112"/>
      <c r="ONG3" s="112"/>
      <c r="ONH3" s="3"/>
      <c r="ONM3" s="112" t="s">
        <v>1070</v>
      </c>
      <c r="ONN3" s="112"/>
      <c r="ONO3" s="112"/>
      <c r="ONP3" s="3"/>
      <c r="ONU3" s="112" t="s">
        <v>1070</v>
      </c>
      <c r="ONV3" s="112"/>
      <c r="ONW3" s="112"/>
      <c r="ONX3" s="3"/>
      <c r="OOC3" s="112" t="s">
        <v>1070</v>
      </c>
      <c r="OOD3" s="112"/>
      <c r="OOE3" s="112"/>
      <c r="OOF3" s="3"/>
      <c r="OOK3" s="112" t="s">
        <v>1070</v>
      </c>
      <c r="OOL3" s="112"/>
      <c r="OOM3" s="112"/>
      <c r="OON3" s="3"/>
      <c r="OOS3" s="112" t="s">
        <v>1070</v>
      </c>
      <c r="OOT3" s="112"/>
      <c r="OOU3" s="112"/>
      <c r="OOV3" s="3"/>
      <c r="OPA3" s="112" t="s">
        <v>1070</v>
      </c>
      <c r="OPB3" s="112"/>
      <c r="OPC3" s="112"/>
      <c r="OPD3" s="3"/>
      <c r="OPI3" s="112" t="s">
        <v>1070</v>
      </c>
      <c r="OPJ3" s="112"/>
      <c r="OPK3" s="112"/>
      <c r="OPL3" s="3"/>
      <c r="OPQ3" s="112" t="s">
        <v>1070</v>
      </c>
      <c r="OPR3" s="112"/>
      <c r="OPS3" s="112"/>
      <c r="OPT3" s="3"/>
      <c r="OPY3" s="112" t="s">
        <v>1070</v>
      </c>
      <c r="OPZ3" s="112"/>
      <c r="OQA3" s="112"/>
      <c r="OQB3" s="3"/>
      <c r="OQG3" s="112" t="s">
        <v>1070</v>
      </c>
      <c r="OQH3" s="112"/>
      <c r="OQI3" s="112"/>
      <c r="OQJ3" s="3"/>
      <c r="OQO3" s="112" t="s">
        <v>1070</v>
      </c>
      <c r="OQP3" s="112"/>
      <c r="OQQ3" s="112"/>
      <c r="OQR3" s="3"/>
      <c r="OQW3" s="112" t="s">
        <v>1070</v>
      </c>
      <c r="OQX3" s="112"/>
      <c r="OQY3" s="112"/>
      <c r="OQZ3" s="3"/>
      <c r="ORE3" s="112" t="s">
        <v>1070</v>
      </c>
      <c r="ORF3" s="112"/>
      <c r="ORG3" s="112"/>
      <c r="ORH3" s="3"/>
      <c r="ORM3" s="112" t="s">
        <v>1070</v>
      </c>
      <c r="ORN3" s="112"/>
      <c r="ORO3" s="112"/>
      <c r="ORP3" s="3"/>
      <c r="ORU3" s="112" t="s">
        <v>1070</v>
      </c>
      <c r="ORV3" s="112"/>
      <c r="ORW3" s="112"/>
      <c r="ORX3" s="3"/>
      <c r="OSC3" s="112" t="s">
        <v>1070</v>
      </c>
      <c r="OSD3" s="112"/>
      <c r="OSE3" s="112"/>
      <c r="OSF3" s="3"/>
      <c r="OSK3" s="112" t="s">
        <v>1070</v>
      </c>
      <c r="OSL3" s="112"/>
      <c r="OSM3" s="112"/>
      <c r="OSN3" s="3"/>
      <c r="OSS3" s="112" t="s">
        <v>1070</v>
      </c>
      <c r="OST3" s="112"/>
      <c r="OSU3" s="112"/>
      <c r="OSV3" s="3"/>
      <c r="OTA3" s="112" t="s">
        <v>1070</v>
      </c>
      <c r="OTB3" s="112"/>
      <c r="OTC3" s="112"/>
      <c r="OTD3" s="3"/>
      <c r="OTI3" s="112" t="s">
        <v>1070</v>
      </c>
      <c r="OTJ3" s="112"/>
      <c r="OTK3" s="112"/>
      <c r="OTL3" s="3"/>
      <c r="OTQ3" s="112" t="s">
        <v>1070</v>
      </c>
      <c r="OTR3" s="112"/>
      <c r="OTS3" s="112"/>
      <c r="OTT3" s="3"/>
      <c r="OTY3" s="112" t="s">
        <v>1070</v>
      </c>
      <c r="OTZ3" s="112"/>
      <c r="OUA3" s="112"/>
      <c r="OUB3" s="3"/>
      <c r="OUG3" s="112" t="s">
        <v>1070</v>
      </c>
      <c r="OUH3" s="112"/>
      <c r="OUI3" s="112"/>
      <c r="OUJ3" s="3"/>
      <c r="OUO3" s="112" t="s">
        <v>1070</v>
      </c>
      <c r="OUP3" s="112"/>
      <c r="OUQ3" s="112"/>
      <c r="OUR3" s="3"/>
      <c r="OUW3" s="112" t="s">
        <v>1070</v>
      </c>
      <c r="OUX3" s="112"/>
      <c r="OUY3" s="112"/>
      <c r="OUZ3" s="3"/>
      <c r="OVE3" s="112" t="s">
        <v>1070</v>
      </c>
      <c r="OVF3" s="112"/>
      <c r="OVG3" s="112"/>
      <c r="OVH3" s="3"/>
      <c r="OVM3" s="112" t="s">
        <v>1070</v>
      </c>
      <c r="OVN3" s="112"/>
      <c r="OVO3" s="112"/>
      <c r="OVP3" s="3"/>
      <c r="OVU3" s="112" t="s">
        <v>1070</v>
      </c>
      <c r="OVV3" s="112"/>
      <c r="OVW3" s="112"/>
      <c r="OVX3" s="3"/>
      <c r="OWC3" s="112" t="s">
        <v>1070</v>
      </c>
      <c r="OWD3" s="112"/>
      <c r="OWE3" s="112"/>
      <c r="OWF3" s="3"/>
      <c r="OWK3" s="112" t="s">
        <v>1070</v>
      </c>
      <c r="OWL3" s="112"/>
      <c r="OWM3" s="112"/>
      <c r="OWN3" s="3"/>
      <c r="OWS3" s="112" t="s">
        <v>1070</v>
      </c>
      <c r="OWT3" s="112"/>
      <c r="OWU3" s="112"/>
      <c r="OWV3" s="3"/>
      <c r="OXA3" s="112" t="s">
        <v>1070</v>
      </c>
      <c r="OXB3" s="112"/>
      <c r="OXC3" s="112"/>
      <c r="OXD3" s="3"/>
      <c r="OXI3" s="112" t="s">
        <v>1070</v>
      </c>
      <c r="OXJ3" s="112"/>
      <c r="OXK3" s="112"/>
      <c r="OXL3" s="3"/>
      <c r="OXQ3" s="112" t="s">
        <v>1070</v>
      </c>
      <c r="OXR3" s="112"/>
      <c r="OXS3" s="112"/>
      <c r="OXT3" s="3"/>
      <c r="OXY3" s="112" t="s">
        <v>1070</v>
      </c>
      <c r="OXZ3" s="112"/>
      <c r="OYA3" s="112"/>
      <c r="OYB3" s="3"/>
      <c r="OYG3" s="112" t="s">
        <v>1070</v>
      </c>
      <c r="OYH3" s="112"/>
      <c r="OYI3" s="112"/>
      <c r="OYJ3" s="3"/>
      <c r="OYO3" s="112" t="s">
        <v>1070</v>
      </c>
      <c r="OYP3" s="112"/>
      <c r="OYQ3" s="112"/>
      <c r="OYR3" s="3"/>
      <c r="OYW3" s="112" t="s">
        <v>1070</v>
      </c>
      <c r="OYX3" s="112"/>
      <c r="OYY3" s="112"/>
      <c r="OYZ3" s="3"/>
      <c r="OZE3" s="112" t="s">
        <v>1070</v>
      </c>
      <c r="OZF3" s="112"/>
      <c r="OZG3" s="112"/>
      <c r="OZH3" s="3"/>
      <c r="OZM3" s="112" t="s">
        <v>1070</v>
      </c>
      <c r="OZN3" s="112"/>
      <c r="OZO3" s="112"/>
      <c r="OZP3" s="3"/>
      <c r="OZU3" s="112" t="s">
        <v>1070</v>
      </c>
      <c r="OZV3" s="112"/>
      <c r="OZW3" s="112"/>
      <c r="OZX3" s="3"/>
      <c r="PAC3" s="112" t="s">
        <v>1070</v>
      </c>
      <c r="PAD3" s="112"/>
      <c r="PAE3" s="112"/>
      <c r="PAF3" s="3"/>
      <c r="PAK3" s="112" t="s">
        <v>1070</v>
      </c>
      <c r="PAL3" s="112"/>
      <c r="PAM3" s="112"/>
      <c r="PAN3" s="3"/>
      <c r="PAS3" s="112" t="s">
        <v>1070</v>
      </c>
      <c r="PAT3" s="112"/>
      <c r="PAU3" s="112"/>
      <c r="PAV3" s="3"/>
      <c r="PBA3" s="112" t="s">
        <v>1070</v>
      </c>
      <c r="PBB3" s="112"/>
      <c r="PBC3" s="112"/>
      <c r="PBD3" s="3"/>
      <c r="PBI3" s="112" t="s">
        <v>1070</v>
      </c>
      <c r="PBJ3" s="112"/>
      <c r="PBK3" s="112"/>
      <c r="PBL3" s="3"/>
      <c r="PBQ3" s="112" t="s">
        <v>1070</v>
      </c>
      <c r="PBR3" s="112"/>
      <c r="PBS3" s="112"/>
      <c r="PBT3" s="3"/>
      <c r="PBY3" s="112" t="s">
        <v>1070</v>
      </c>
      <c r="PBZ3" s="112"/>
      <c r="PCA3" s="112"/>
      <c r="PCB3" s="3"/>
      <c r="PCG3" s="112" t="s">
        <v>1070</v>
      </c>
      <c r="PCH3" s="112"/>
      <c r="PCI3" s="112"/>
      <c r="PCJ3" s="3"/>
      <c r="PCO3" s="112" t="s">
        <v>1070</v>
      </c>
      <c r="PCP3" s="112"/>
      <c r="PCQ3" s="112"/>
      <c r="PCR3" s="3"/>
      <c r="PCW3" s="112" t="s">
        <v>1070</v>
      </c>
      <c r="PCX3" s="112"/>
      <c r="PCY3" s="112"/>
      <c r="PCZ3" s="3"/>
      <c r="PDE3" s="112" t="s">
        <v>1070</v>
      </c>
      <c r="PDF3" s="112"/>
      <c r="PDG3" s="112"/>
      <c r="PDH3" s="3"/>
      <c r="PDM3" s="112" t="s">
        <v>1070</v>
      </c>
      <c r="PDN3" s="112"/>
      <c r="PDO3" s="112"/>
      <c r="PDP3" s="3"/>
      <c r="PDU3" s="112" t="s">
        <v>1070</v>
      </c>
      <c r="PDV3" s="112"/>
      <c r="PDW3" s="112"/>
      <c r="PDX3" s="3"/>
      <c r="PEC3" s="112" t="s">
        <v>1070</v>
      </c>
      <c r="PED3" s="112"/>
      <c r="PEE3" s="112"/>
      <c r="PEF3" s="3"/>
      <c r="PEK3" s="112" t="s">
        <v>1070</v>
      </c>
      <c r="PEL3" s="112"/>
      <c r="PEM3" s="112"/>
      <c r="PEN3" s="3"/>
      <c r="PES3" s="112" t="s">
        <v>1070</v>
      </c>
      <c r="PET3" s="112"/>
      <c r="PEU3" s="112"/>
      <c r="PEV3" s="3"/>
      <c r="PFA3" s="112" t="s">
        <v>1070</v>
      </c>
      <c r="PFB3" s="112"/>
      <c r="PFC3" s="112"/>
      <c r="PFD3" s="3"/>
      <c r="PFI3" s="112" t="s">
        <v>1070</v>
      </c>
      <c r="PFJ3" s="112"/>
      <c r="PFK3" s="112"/>
      <c r="PFL3" s="3"/>
      <c r="PFQ3" s="112" t="s">
        <v>1070</v>
      </c>
      <c r="PFR3" s="112"/>
      <c r="PFS3" s="112"/>
      <c r="PFT3" s="3"/>
      <c r="PFY3" s="112" t="s">
        <v>1070</v>
      </c>
      <c r="PFZ3" s="112"/>
      <c r="PGA3" s="112"/>
      <c r="PGB3" s="3"/>
      <c r="PGG3" s="112" t="s">
        <v>1070</v>
      </c>
      <c r="PGH3" s="112"/>
      <c r="PGI3" s="112"/>
      <c r="PGJ3" s="3"/>
      <c r="PGO3" s="112" t="s">
        <v>1070</v>
      </c>
      <c r="PGP3" s="112"/>
      <c r="PGQ3" s="112"/>
      <c r="PGR3" s="3"/>
      <c r="PGW3" s="112" t="s">
        <v>1070</v>
      </c>
      <c r="PGX3" s="112"/>
      <c r="PGY3" s="112"/>
      <c r="PGZ3" s="3"/>
      <c r="PHE3" s="112" t="s">
        <v>1070</v>
      </c>
      <c r="PHF3" s="112"/>
      <c r="PHG3" s="112"/>
      <c r="PHH3" s="3"/>
      <c r="PHM3" s="112" t="s">
        <v>1070</v>
      </c>
      <c r="PHN3" s="112"/>
      <c r="PHO3" s="112"/>
      <c r="PHP3" s="3"/>
      <c r="PHU3" s="112" t="s">
        <v>1070</v>
      </c>
      <c r="PHV3" s="112"/>
      <c r="PHW3" s="112"/>
      <c r="PHX3" s="3"/>
      <c r="PIC3" s="112" t="s">
        <v>1070</v>
      </c>
      <c r="PID3" s="112"/>
      <c r="PIE3" s="112"/>
      <c r="PIF3" s="3"/>
      <c r="PIK3" s="112" t="s">
        <v>1070</v>
      </c>
      <c r="PIL3" s="112"/>
      <c r="PIM3" s="112"/>
      <c r="PIN3" s="3"/>
      <c r="PIS3" s="112" t="s">
        <v>1070</v>
      </c>
      <c r="PIT3" s="112"/>
      <c r="PIU3" s="112"/>
      <c r="PIV3" s="3"/>
      <c r="PJA3" s="112" t="s">
        <v>1070</v>
      </c>
      <c r="PJB3" s="112"/>
      <c r="PJC3" s="112"/>
      <c r="PJD3" s="3"/>
      <c r="PJI3" s="112" t="s">
        <v>1070</v>
      </c>
      <c r="PJJ3" s="112"/>
      <c r="PJK3" s="112"/>
      <c r="PJL3" s="3"/>
      <c r="PJQ3" s="112" t="s">
        <v>1070</v>
      </c>
      <c r="PJR3" s="112"/>
      <c r="PJS3" s="112"/>
      <c r="PJT3" s="3"/>
      <c r="PJY3" s="112" t="s">
        <v>1070</v>
      </c>
      <c r="PJZ3" s="112"/>
      <c r="PKA3" s="112"/>
      <c r="PKB3" s="3"/>
      <c r="PKG3" s="112" t="s">
        <v>1070</v>
      </c>
      <c r="PKH3" s="112"/>
      <c r="PKI3" s="112"/>
      <c r="PKJ3" s="3"/>
      <c r="PKO3" s="112" t="s">
        <v>1070</v>
      </c>
      <c r="PKP3" s="112"/>
      <c r="PKQ3" s="112"/>
      <c r="PKR3" s="3"/>
      <c r="PKW3" s="112" t="s">
        <v>1070</v>
      </c>
      <c r="PKX3" s="112"/>
      <c r="PKY3" s="112"/>
      <c r="PKZ3" s="3"/>
      <c r="PLE3" s="112" t="s">
        <v>1070</v>
      </c>
      <c r="PLF3" s="112"/>
      <c r="PLG3" s="112"/>
      <c r="PLH3" s="3"/>
      <c r="PLM3" s="112" t="s">
        <v>1070</v>
      </c>
      <c r="PLN3" s="112"/>
      <c r="PLO3" s="112"/>
      <c r="PLP3" s="3"/>
      <c r="PLU3" s="112" t="s">
        <v>1070</v>
      </c>
      <c r="PLV3" s="112"/>
      <c r="PLW3" s="112"/>
      <c r="PLX3" s="3"/>
      <c r="PMC3" s="112" t="s">
        <v>1070</v>
      </c>
      <c r="PMD3" s="112"/>
      <c r="PME3" s="112"/>
      <c r="PMF3" s="3"/>
      <c r="PMK3" s="112" t="s">
        <v>1070</v>
      </c>
      <c r="PML3" s="112"/>
      <c r="PMM3" s="112"/>
      <c r="PMN3" s="3"/>
      <c r="PMS3" s="112" t="s">
        <v>1070</v>
      </c>
      <c r="PMT3" s="112"/>
      <c r="PMU3" s="112"/>
      <c r="PMV3" s="3"/>
      <c r="PNA3" s="112" t="s">
        <v>1070</v>
      </c>
      <c r="PNB3" s="112"/>
      <c r="PNC3" s="112"/>
      <c r="PND3" s="3"/>
      <c r="PNI3" s="112" t="s">
        <v>1070</v>
      </c>
      <c r="PNJ3" s="112"/>
      <c r="PNK3" s="112"/>
      <c r="PNL3" s="3"/>
      <c r="PNQ3" s="112" t="s">
        <v>1070</v>
      </c>
      <c r="PNR3" s="112"/>
      <c r="PNS3" s="112"/>
      <c r="PNT3" s="3"/>
      <c r="PNY3" s="112" t="s">
        <v>1070</v>
      </c>
      <c r="PNZ3" s="112"/>
      <c r="POA3" s="112"/>
      <c r="POB3" s="3"/>
      <c r="POG3" s="112" t="s">
        <v>1070</v>
      </c>
      <c r="POH3" s="112"/>
      <c r="POI3" s="112"/>
      <c r="POJ3" s="3"/>
      <c r="POO3" s="112" t="s">
        <v>1070</v>
      </c>
      <c r="POP3" s="112"/>
      <c r="POQ3" s="112"/>
      <c r="POR3" s="3"/>
      <c r="POW3" s="112" t="s">
        <v>1070</v>
      </c>
      <c r="POX3" s="112"/>
      <c r="POY3" s="112"/>
      <c r="POZ3" s="3"/>
      <c r="PPE3" s="112" t="s">
        <v>1070</v>
      </c>
      <c r="PPF3" s="112"/>
      <c r="PPG3" s="112"/>
      <c r="PPH3" s="3"/>
      <c r="PPM3" s="112" t="s">
        <v>1070</v>
      </c>
      <c r="PPN3" s="112"/>
      <c r="PPO3" s="112"/>
      <c r="PPP3" s="3"/>
      <c r="PPU3" s="112" t="s">
        <v>1070</v>
      </c>
      <c r="PPV3" s="112"/>
      <c r="PPW3" s="112"/>
      <c r="PPX3" s="3"/>
      <c r="PQC3" s="112" t="s">
        <v>1070</v>
      </c>
      <c r="PQD3" s="112"/>
      <c r="PQE3" s="112"/>
      <c r="PQF3" s="3"/>
      <c r="PQK3" s="112" t="s">
        <v>1070</v>
      </c>
      <c r="PQL3" s="112"/>
      <c r="PQM3" s="112"/>
      <c r="PQN3" s="3"/>
      <c r="PQS3" s="112" t="s">
        <v>1070</v>
      </c>
      <c r="PQT3" s="112"/>
      <c r="PQU3" s="112"/>
      <c r="PQV3" s="3"/>
      <c r="PRA3" s="112" t="s">
        <v>1070</v>
      </c>
      <c r="PRB3" s="112"/>
      <c r="PRC3" s="112"/>
      <c r="PRD3" s="3"/>
      <c r="PRI3" s="112" t="s">
        <v>1070</v>
      </c>
      <c r="PRJ3" s="112"/>
      <c r="PRK3" s="112"/>
      <c r="PRL3" s="3"/>
      <c r="PRQ3" s="112" t="s">
        <v>1070</v>
      </c>
      <c r="PRR3" s="112"/>
      <c r="PRS3" s="112"/>
      <c r="PRT3" s="3"/>
      <c r="PRY3" s="112" t="s">
        <v>1070</v>
      </c>
      <c r="PRZ3" s="112"/>
      <c r="PSA3" s="112"/>
      <c r="PSB3" s="3"/>
      <c r="PSG3" s="112" t="s">
        <v>1070</v>
      </c>
      <c r="PSH3" s="112"/>
      <c r="PSI3" s="112"/>
      <c r="PSJ3" s="3"/>
      <c r="PSO3" s="112" t="s">
        <v>1070</v>
      </c>
      <c r="PSP3" s="112"/>
      <c r="PSQ3" s="112"/>
      <c r="PSR3" s="3"/>
      <c r="PSW3" s="112" t="s">
        <v>1070</v>
      </c>
      <c r="PSX3" s="112"/>
      <c r="PSY3" s="112"/>
      <c r="PSZ3" s="3"/>
      <c r="PTE3" s="112" t="s">
        <v>1070</v>
      </c>
      <c r="PTF3" s="112"/>
      <c r="PTG3" s="112"/>
      <c r="PTH3" s="3"/>
      <c r="PTM3" s="112" t="s">
        <v>1070</v>
      </c>
      <c r="PTN3" s="112"/>
      <c r="PTO3" s="112"/>
      <c r="PTP3" s="3"/>
      <c r="PTU3" s="112" t="s">
        <v>1070</v>
      </c>
      <c r="PTV3" s="112"/>
      <c r="PTW3" s="112"/>
      <c r="PTX3" s="3"/>
      <c r="PUC3" s="112" t="s">
        <v>1070</v>
      </c>
      <c r="PUD3" s="112"/>
      <c r="PUE3" s="112"/>
      <c r="PUF3" s="3"/>
      <c r="PUK3" s="112" t="s">
        <v>1070</v>
      </c>
      <c r="PUL3" s="112"/>
      <c r="PUM3" s="112"/>
      <c r="PUN3" s="3"/>
      <c r="PUS3" s="112" t="s">
        <v>1070</v>
      </c>
      <c r="PUT3" s="112"/>
      <c r="PUU3" s="112"/>
      <c r="PUV3" s="3"/>
      <c r="PVA3" s="112" t="s">
        <v>1070</v>
      </c>
      <c r="PVB3" s="112"/>
      <c r="PVC3" s="112"/>
      <c r="PVD3" s="3"/>
      <c r="PVI3" s="112" t="s">
        <v>1070</v>
      </c>
      <c r="PVJ3" s="112"/>
      <c r="PVK3" s="112"/>
      <c r="PVL3" s="3"/>
      <c r="PVQ3" s="112" t="s">
        <v>1070</v>
      </c>
      <c r="PVR3" s="112"/>
      <c r="PVS3" s="112"/>
      <c r="PVT3" s="3"/>
      <c r="PVY3" s="112" t="s">
        <v>1070</v>
      </c>
      <c r="PVZ3" s="112"/>
      <c r="PWA3" s="112"/>
      <c r="PWB3" s="3"/>
      <c r="PWG3" s="112" t="s">
        <v>1070</v>
      </c>
      <c r="PWH3" s="112"/>
      <c r="PWI3" s="112"/>
      <c r="PWJ3" s="3"/>
      <c r="PWO3" s="112" t="s">
        <v>1070</v>
      </c>
      <c r="PWP3" s="112"/>
      <c r="PWQ3" s="112"/>
      <c r="PWR3" s="3"/>
      <c r="PWW3" s="112" t="s">
        <v>1070</v>
      </c>
      <c r="PWX3" s="112"/>
      <c r="PWY3" s="112"/>
      <c r="PWZ3" s="3"/>
      <c r="PXE3" s="112" t="s">
        <v>1070</v>
      </c>
      <c r="PXF3" s="112"/>
      <c r="PXG3" s="112"/>
      <c r="PXH3" s="3"/>
      <c r="PXM3" s="112" t="s">
        <v>1070</v>
      </c>
      <c r="PXN3" s="112"/>
      <c r="PXO3" s="112"/>
      <c r="PXP3" s="3"/>
      <c r="PXU3" s="112" t="s">
        <v>1070</v>
      </c>
      <c r="PXV3" s="112"/>
      <c r="PXW3" s="112"/>
      <c r="PXX3" s="3"/>
      <c r="PYC3" s="112" t="s">
        <v>1070</v>
      </c>
      <c r="PYD3" s="112"/>
      <c r="PYE3" s="112"/>
      <c r="PYF3" s="3"/>
      <c r="PYK3" s="112" t="s">
        <v>1070</v>
      </c>
      <c r="PYL3" s="112"/>
      <c r="PYM3" s="112"/>
      <c r="PYN3" s="3"/>
      <c r="PYS3" s="112" t="s">
        <v>1070</v>
      </c>
      <c r="PYT3" s="112"/>
      <c r="PYU3" s="112"/>
      <c r="PYV3" s="3"/>
      <c r="PZA3" s="112" t="s">
        <v>1070</v>
      </c>
      <c r="PZB3" s="112"/>
      <c r="PZC3" s="112"/>
      <c r="PZD3" s="3"/>
      <c r="PZI3" s="112" t="s">
        <v>1070</v>
      </c>
      <c r="PZJ3" s="112"/>
      <c r="PZK3" s="112"/>
      <c r="PZL3" s="3"/>
      <c r="PZQ3" s="112" t="s">
        <v>1070</v>
      </c>
      <c r="PZR3" s="112"/>
      <c r="PZS3" s="112"/>
      <c r="PZT3" s="3"/>
      <c r="PZY3" s="112" t="s">
        <v>1070</v>
      </c>
      <c r="PZZ3" s="112"/>
      <c r="QAA3" s="112"/>
      <c r="QAB3" s="3"/>
      <c r="QAG3" s="112" t="s">
        <v>1070</v>
      </c>
      <c r="QAH3" s="112"/>
      <c r="QAI3" s="112"/>
      <c r="QAJ3" s="3"/>
      <c r="QAO3" s="112" t="s">
        <v>1070</v>
      </c>
      <c r="QAP3" s="112"/>
      <c r="QAQ3" s="112"/>
      <c r="QAR3" s="3"/>
      <c r="QAW3" s="112" t="s">
        <v>1070</v>
      </c>
      <c r="QAX3" s="112"/>
      <c r="QAY3" s="112"/>
      <c r="QAZ3" s="3"/>
      <c r="QBE3" s="112" t="s">
        <v>1070</v>
      </c>
      <c r="QBF3" s="112"/>
      <c r="QBG3" s="112"/>
      <c r="QBH3" s="3"/>
      <c r="QBM3" s="112" t="s">
        <v>1070</v>
      </c>
      <c r="QBN3" s="112"/>
      <c r="QBO3" s="112"/>
      <c r="QBP3" s="3"/>
      <c r="QBU3" s="112" t="s">
        <v>1070</v>
      </c>
      <c r="QBV3" s="112"/>
      <c r="QBW3" s="112"/>
      <c r="QBX3" s="3"/>
      <c r="QCC3" s="112" t="s">
        <v>1070</v>
      </c>
      <c r="QCD3" s="112"/>
      <c r="QCE3" s="112"/>
      <c r="QCF3" s="3"/>
      <c r="QCK3" s="112" t="s">
        <v>1070</v>
      </c>
      <c r="QCL3" s="112"/>
      <c r="QCM3" s="112"/>
      <c r="QCN3" s="3"/>
      <c r="QCS3" s="112" t="s">
        <v>1070</v>
      </c>
      <c r="QCT3" s="112"/>
      <c r="QCU3" s="112"/>
      <c r="QCV3" s="3"/>
      <c r="QDA3" s="112" t="s">
        <v>1070</v>
      </c>
      <c r="QDB3" s="112"/>
      <c r="QDC3" s="112"/>
      <c r="QDD3" s="3"/>
      <c r="QDI3" s="112" t="s">
        <v>1070</v>
      </c>
      <c r="QDJ3" s="112"/>
      <c r="QDK3" s="112"/>
      <c r="QDL3" s="3"/>
      <c r="QDQ3" s="112" t="s">
        <v>1070</v>
      </c>
      <c r="QDR3" s="112"/>
      <c r="QDS3" s="112"/>
      <c r="QDT3" s="3"/>
      <c r="QDY3" s="112" t="s">
        <v>1070</v>
      </c>
      <c r="QDZ3" s="112"/>
      <c r="QEA3" s="112"/>
      <c r="QEB3" s="3"/>
      <c r="QEG3" s="112" t="s">
        <v>1070</v>
      </c>
      <c r="QEH3" s="112"/>
      <c r="QEI3" s="112"/>
      <c r="QEJ3" s="3"/>
      <c r="QEO3" s="112" t="s">
        <v>1070</v>
      </c>
      <c r="QEP3" s="112"/>
      <c r="QEQ3" s="112"/>
      <c r="QER3" s="3"/>
      <c r="QEW3" s="112" t="s">
        <v>1070</v>
      </c>
      <c r="QEX3" s="112"/>
      <c r="QEY3" s="112"/>
      <c r="QEZ3" s="3"/>
      <c r="QFE3" s="112" t="s">
        <v>1070</v>
      </c>
      <c r="QFF3" s="112"/>
      <c r="QFG3" s="112"/>
      <c r="QFH3" s="3"/>
      <c r="QFM3" s="112" t="s">
        <v>1070</v>
      </c>
      <c r="QFN3" s="112"/>
      <c r="QFO3" s="112"/>
      <c r="QFP3" s="3"/>
      <c r="QFU3" s="112" t="s">
        <v>1070</v>
      </c>
      <c r="QFV3" s="112"/>
      <c r="QFW3" s="112"/>
      <c r="QFX3" s="3"/>
      <c r="QGC3" s="112" t="s">
        <v>1070</v>
      </c>
      <c r="QGD3" s="112"/>
      <c r="QGE3" s="112"/>
      <c r="QGF3" s="3"/>
      <c r="QGK3" s="112" t="s">
        <v>1070</v>
      </c>
      <c r="QGL3" s="112"/>
      <c r="QGM3" s="112"/>
      <c r="QGN3" s="3"/>
      <c r="QGS3" s="112" t="s">
        <v>1070</v>
      </c>
      <c r="QGT3" s="112"/>
      <c r="QGU3" s="112"/>
      <c r="QGV3" s="3"/>
      <c r="QHA3" s="112" t="s">
        <v>1070</v>
      </c>
      <c r="QHB3" s="112"/>
      <c r="QHC3" s="112"/>
      <c r="QHD3" s="3"/>
      <c r="QHI3" s="112" t="s">
        <v>1070</v>
      </c>
      <c r="QHJ3" s="112"/>
      <c r="QHK3" s="112"/>
      <c r="QHL3" s="3"/>
      <c r="QHQ3" s="112" t="s">
        <v>1070</v>
      </c>
      <c r="QHR3" s="112"/>
      <c r="QHS3" s="112"/>
      <c r="QHT3" s="3"/>
      <c r="QHY3" s="112" t="s">
        <v>1070</v>
      </c>
      <c r="QHZ3" s="112"/>
      <c r="QIA3" s="112"/>
      <c r="QIB3" s="3"/>
      <c r="QIG3" s="112" t="s">
        <v>1070</v>
      </c>
      <c r="QIH3" s="112"/>
      <c r="QII3" s="112"/>
      <c r="QIJ3" s="3"/>
      <c r="QIO3" s="112" t="s">
        <v>1070</v>
      </c>
      <c r="QIP3" s="112"/>
      <c r="QIQ3" s="112"/>
      <c r="QIR3" s="3"/>
      <c r="QIW3" s="112" t="s">
        <v>1070</v>
      </c>
      <c r="QIX3" s="112"/>
      <c r="QIY3" s="112"/>
      <c r="QIZ3" s="3"/>
      <c r="QJE3" s="112" t="s">
        <v>1070</v>
      </c>
      <c r="QJF3" s="112"/>
      <c r="QJG3" s="112"/>
      <c r="QJH3" s="3"/>
      <c r="QJM3" s="112" t="s">
        <v>1070</v>
      </c>
      <c r="QJN3" s="112"/>
      <c r="QJO3" s="112"/>
      <c r="QJP3" s="3"/>
      <c r="QJU3" s="112" t="s">
        <v>1070</v>
      </c>
      <c r="QJV3" s="112"/>
      <c r="QJW3" s="112"/>
      <c r="QJX3" s="3"/>
      <c r="QKC3" s="112" t="s">
        <v>1070</v>
      </c>
      <c r="QKD3" s="112"/>
      <c r="QKE3" s="112"/>
      <c r="QKF3" s="3"/>
      <c r="QKK3" s="112" t="s">
        <v>1070</v>
      </c>
      <c r="QKL3" s="112"/>
      <c r="QKM3" s="112"/>
      <c r="QKN3" s="3"/>
      <c r="QKS3" s="112" t="s">
        <v>1070</v>
      </c>
      <c r="QKT3" s="112"/>
      <c r="QKU3" s="112"/>
      <c r="QKV3" s="3"/>
      <c r="QLA3" s="112" t="s">
        <v>1070</v>
      </c>
      <c r="QLB3" s="112"/>
      <c r="QLC3" s="112"/>
      <c r="QLD3" s="3"/>
      <c r="QLI3" s="112" t="s">
        <v>1070</v>
      </c>
      <c r="QLJ3" s="112"/>
      <c r="QLK3" s="112"/>
      <c r="QLL3" s="3"/>
      <c r="QLQ3" s="112" t="s">
        <v>1070</v>
      </c>
      <c r="QLR3" s="112"/>
      <c r="QLS3" s="112"/>
      <c r="QLT3" s="3"/>
      <c r="QLY3" s="112" t="s">
        <v>1070</v>
      </c>
      <c r="QLZ3" s="112"/>
      <c r="QMA3" s="112"/>
      <c r="QMB3" s="3"/>
      <c r="QMG3" s="112" t="s">
        <v>1070</v>
      </c>
      <c r="QMH3" s="112"/>
      <c r="QMI3" s="112"/>
      <c r="QMJ3" s="3"/>
      <c r="QMO3" s="112" t="s">
        <v>1070</v>
      </c>
      <c r="QMP3" s="112"/>
      <c r="QMQ3" s="112"/>
      <c r="QMR3" s="3"/>
      <c r="QMW3" s="112" t="s">
        <v>1070</v>
      </c>
      <c r="QMX3" s="112"/>
      <c r="QMY3" s="112"/>
      <c r="QMZ3" s="3"/>
      <c r="QNE3" s="112" t="s">
        <v>1070</v>
      </c>
      <c r="QNF3" s="112"/>
      <c r="QNG3" s="112"/>
      <c r="QNH3" s="3"/>
      <c r="QNM3" s="112" t="s">
        <v>1070</v>
      </c>
      <c r="QNN3" s="112"/>
      <c r="QNO3" s="112"/>
      <c r="QNP3" s="3"/>
      <c r="QNU3" s="112" t="s">
        <v>1070</v>
      </c>
      <c r="QNV3" s="112"/>
      <c r="QNW3" s="112"/>
      <c r="QNX3" s="3"/>
      <c r="QOC3" s="112" t="s">
        <v>1070</v>
      </c>
      <c r="QOD3" s="112"/>
      <c r="QOE3" s="112"/>
      <c r="QOF3" s="3"/>
      <c r="QOK3" s="112" t="s">
        <v>1070</v>
      </c>
      <c r="QOL3" s="112"/>
      <c r="QOM3" s="112"/>
      <c r="QON3" s="3"/>
      <c r="QOS3" s="112" t="s">
        <v>1070</v>
      </c>
      <c r="QOT3" s="112"/>
      <c r="QOU3" s="112"/>
      <c r="QOV3" s="3"/>
      <c r="QPA3" s="112" t="s">
        <v>1070</v>
      </c>
      <c r="QPB3" s="112"/>
      <c r="QPC3" s="112"/>
      <c r="QPD3" s="3"/>
      <c r="QPI3" s="112" t="s">
        <v>1070</v>
      </c>
      <c r="QPJ3" s="112"/>
      <c r="QPK3" s="112"/>
      <c r="QPL3" s="3"/>
      <c r="QPQ3" s="112" t="s">
        <v>1070</v>
      </c>
      <c r="QPR3" s="112"/>
      <c r="QPS3" s="112"/>
      <c r="QPT3" s="3"/>
      <c r="QPY3" s="112" t="s">
        <v>1070</v>
      </c>
      <c r="QPZ3" s="112"/>
      <c r="QQA3" s="112"/>
      <c r="QQB3" s="3"/>
      <c r="QQG3" s="112" t="s">
        <v>1070</v>
      </c>
      <c r="QQH3" s="112"/>
      <c r="QQI3" s="112"/>
      <c r="QQJ3" s="3"/>
      <c r="QQO3" s="112" t="s">
        <v>1070</v>
      </c>
      <c r="QQP3" s="112"/>
      <c r="QQQ3" s="112"/>
      <c r="QQR3" s="3"/>
      <c r="QQW3" s="112" t="s">
        <v>1070</v>
      </c>
      <c r="QQX3" s="112"/>
      <c r="QQY3" s="112"/>
      <c r="QQZ3" s="3"/>
      <c r="QRE3" s="112" t="s">
        <v>1070</v>
      </c>
      <c r="QRF3" s="112"/>
      <c r="QRG3" s="112"/>
      <c r="QRH3" s="3"/>
      <c r="QRM3" s="112" t="s">
        <v>1070</v>
      </c>
      <c r="QRN3" s="112"/>
      <c r="QRO3" s="112"/>
      <c r="QRP3" s="3"/>
      <c r="QRU3" s="112" t="s">
        <v>1070</v>
      </c>
      <c r="QRV3" s="112"/>
      <c r="QRW3" s="112"/>
      <c r="QRX3" s="3"/>
      <c r="QSC3" s="112" t="s">
        <v>1070</v>
      </c>
      <c r="QSD3" s="112"/>
      <c r="QSE3" s="112"/>
      <c r="QSF3" s="3"/>
      <c r="QSK3" s="112" t="s">
        <v>1070</v>
      </c>
      <c r="QSL3" s="112"/>
      <c r="QSM3" s="112"/>
      <c r="QSN3" s="3"/>
      <c r="QSS3" s="112" t="s">
        <v>1070</v>
      </c>
      <c r="QST3" s="112"/>
      <c r="QSU3" s="112"/>
      <c r="QSV3" s="3"/>
      <c r="QTA3" s="112" t="s">
        <v>1070</v>
      </c>
      <c r="QTB3" s="112"/>
      <c r="QTC3" s="112"/>
      <c r="QTD3" s="3"/>
      <c r="QTI3" s="112" t="s">
        <v>1070</v>
      </c>
      <c r="QTJ3" s="112"/>
      <c r="QTK3" s="112"/>
      <c r="QTL3" s="3"/>
      <c r="QTQ3" s="112" t="s">
        <v>1070</v>
      </c>
      <c r="QTR3" s="112"/>
      <c r="QTS3" s="112"/>
      <c r="QTT3" s="3"/>
      <c r="QTY3" s="112" t="s">
        <v>1070</v>
      </c>
      <c r="QTZ3" s="112"/>
      <c r="QUA3" s="112"/>
      <c r="QUB3" s="3"/>
      <c r="QUG3" s="112" t="s">
        <v>1070</v>
      </c>
      <c r="QUH3" s="112"/>
      <c r="QUI3" s="112"/>
      <c r="QUJ3" s="3"/>
      <c r="QUO3" s="112" t="s">
        <v>1070</v>
      </c>
      <c r="QUP3" s="112"/>
      <c r="QUQ3" s="112"/>
      <c r="QUR3" s="3"/>
      <c r="QUW3" s="112" t="s">
        <v>1070</v>
      </c>
      <c r="QUX3" s="112"/>
      <c r="QUY3" s="112"/>
      <c r="QUZ3" s="3"/>
      <c r="QVE3" s="112" t="s">
        <v>1070</v>
      </c>
      <c r="QVF3" s="112"/>
      <c r="QVG3" s="112"/>
      <c r="QVH3" s="3"/>
      <c r="QVM3" s="112" t="s">
        <v>1070</v>
      </c>
      <c r="QVN3" s="112"/>
      <c r="QVO3" s="112"/>
      <c r="QVP3" s="3"/>
      <c r="QVU3" s="112" t="s">
        <v>1070</v>
      </c>
      <c r="QVV3" s="112"/>
      <c r="QVW3" s="112"/>
      <c r="QVX3" s="3"/>
      <c r="QWC3" s="112" t="s">
        <v>1070</v>
      </c>
      <c r="QWD3" s="112"/>
      <c r="QWE3" s="112"/>
      <c r="QWF3" s="3"/>
      <c r="QWK3" s="112" t="s">
        <v>1070</v>
      </c>
      <c r="QWL3" s="112"/>
      <c r="QWM3" s="112"/>
      <c r="QWN3" s="3"/>
      <c r="QWS3" s="112" t="s">
        <v>1070</v>
      </c>
      <c r="QWT3" s="112"/>
      <c r="QWU3" s="112"/>
      <c r="QWV3" s="3"/>
      <c r="QXA3" s="112" t="s">
        <v>1070</v>
      </c>
      <c r="QXB3" s="112"/>
      <c r="QXC3" s="112"/>
      <c r="QXD3" s="3"/>
      <c r="QXI3" s="112" t="s">
        <v>1070</v>
      </c>
      <c r="QXJ3" s="112"/>
      <c r="QXK3" s="112"/>
      <c r="QXL3" s="3"/>
      <c r="QXQ3" s="112" t="s">
        <v>1070</v>
      </c>
      <c r="QXR3" s="112"/>
      <c r="QXS3" s="112"/>
      <c r="QXT3" s="3"/>
      <c r="QXY3" s="112" t="s">
        <v>1070</v>
      </c>
      <c r="QXZ3" s="112"/>
      <c r="QYA3" s="112"/>
      <c r="QYB3" s="3"/>
      <c r="QYG3" s="112" t="s">
        <v>1070</v>
      </c>
      <c r="QYH3" s="112"/>
      <c r="QYI3" s="112"/>
      <c r="QYJ3" s="3"/>
      <c r="QYO3" s="112" t="s">
        <v>1070</v>
      </c>
      <c r="QYP3" s="112"/>
      <c r="QYQ3" s="112"/>
      <c r="QYR3" s="3"/>
      <c r="QYW3" s="112" t="s">
        <v>1070</v>
      </c>
      <c r="QYX3" s="112"/>
      <c r="QYY3" s="112"/>
      <c r="QYZ3" s="3"/>
      <c r="QZE3" s="112" t="s">
        <v>1070</v>
      </c>
      <c r="QZF3" s="112"/>
      <c r="QZG3" s="112"/>
      <c r="QZH3" s="3"/>
      <c r="QZM3" s="112" t="s">
        <v>1070</v>
      </c>
      <c r="QZN3" s="112"/>
      <c r="QZO3" s="112"/>
      <c r="QZP3" s="3"/>
      <c r="QZU3" s="112" t="s">
        <v>1070</v>
      </c>
      <c r="QZV3" s="112"/>
      <c r="QZW3" s="112"/>
      <c r="QZX3" s="3"/>
      <c r="RAC3" s="112" t="s">
        <v>1070</v>
      </c>
      <c r="RAD3" s="112"/>
      <c r="RAE3" s="112"/>
      <c r="RAF3" s="3"/>
      <c r="RAK3" s="112" t="s">
        <v>1070</v>
      </c>
      <c r="RAL3" s="112"/>
      <c r="RAM3" s="112"/>
      <c r="RAN3" s="3"/>
      <c r="RAS3" s="112" t="s">
        <v>1070</v>
      </c>
      <c r="RAT3" s="112"/>
      <c r="RAU3" s="112"/>
      <c r="RAV3" s="3"/>
      <c r="RBA3" s="112" t="s">
        <v>1070</v>
      </c>
      <c r="RBB3" s="112"/>
      <c r="RBC3" s="112"/>
      <c r="RBD3" s="3"/>
      <c r="RBI3" s="112" t="s">
        <v>1070</v>
      </c>
      <c r="RBJ3" s="112"/>
      <c r="RBK3" s="112"/>
      <c r="RBL3" s="3"/>
      <c r="RBQ3" s="112" t="s">
        <v>1070</v>
      </c>
      <c r="RBR3" s="112"/>
      <c r="RBS3" s="112"/>
      <c r="RBT3" s="3"/>
      <c r="RBY3" s="112" t="s">
        <v>1070</v>
      </c>
      <c r="RBZ3" s="112"/>
      <c r="RCA3" s="112"/>
      <c r="RCB3" s="3"/>
      <c r="RCG3" s="112" t="s">
        <v>1070</v>
      </c>
      <c r="RCH3" s="112"/>
      <c r="RCI3" s="112"/>
      <c r="RCJ3" s="3"/>
      <c r="RCO3" s="112" t="s">
        <v>1070</v>
      </c>
      <c r="RCP3" s="112"/>
      <c r="RCQ3" s="112"/>
      <c r="RCR3" s="3"/>
      <c r="RCW3" s="112" t="s">
        <v>1070</v>
      </c>
      <c r="RCX3" s="112"/>
      <c r="RCY3" s="112"/>
      <c r="RCZ3" s="3"/>
      <c r="RDE3" s="112" t="s">
        <v>1070</v>
      </c>
      <c r="RDF3" s="112"/>
      <c r="RDG3" s="112"/>
      <c r="RDH3" s="3"/>
      <c r="RDM3" s="112" t="s">
        <v>1070</v>
      </c>
      <c r="RDN3" s="112"/>
      <c r="RDO3" s="112"/>
      <c r="RDP3" s="3"/>
      <c r="RDU3" s="112" t="s">
        <v>1070</v>
      </c>
      <c r="RDV3" s="112"/>
      <c r="RDW3" s="112"/>
      <c r="RDX3" s="3"/>
      <c r="REC3" s="112" t="s">
        <v>1070</v>
      </c>
      <c r="RED3" s="112"/>
      <c r="REE3" s="112"/>
      <c r="REF3" s="3"/>
      <c r="REK3" s="112" t="s">
        <v>1070</v>
      </c>
      <c r="REL3" s="112"/>
      <c r="REM3" s="112"/>
      <c r="REN3" s="3"/>
      <c r="RES3" s="112" t="s">
        <v>1070</v>
      </c>
      <c r="RET3" s="112"/>
      <c r="REU3" s="112"/>
      <c r="REV3" s="3"/>
      <c r="RFA3" s="112" t="s">
        <v>1070</v>
      </c>
      <c r="RFB3" s="112"/>
      <c r="RFC3" s="112"/>
      <c r="RFD3" s="3"/>
      <c r="RFI3" s="112" t="s">
        <v>1070</v>
      </c>
      <c r="RFJ3" s="112"/>
      <c r="RFK3" s="112"/>
      <c r="RFL3" s="3"/>
      <c r="RFQ3" s="112" t="s">
        <v>1070</v>
      </c>
      <c r="RFR3" s="112"/>
      <c r="RFS3" s="112"/>
      <c r="RFT3" s="3"/>
      <c r="RFY3" s="112" t="s">
        <v>1070</v>
      </c>
      <c r="RFZ3" s="112"/>
      <c r="RGA3" s="112"/>
      <c r="RGB3" s="3"/>
      <c r="RGG3" s="112" t="s">
        <v>1070</v>
      </c>
      <c r="RGH3" s="112"/>
      <c r="RGI3" s="112"/>
      <c r="RGJ3" s="3"/>
      <c r="RGO3" s="112" t="s">
        <v>1070</v>
      </c>
      <c r="RGP3" s="112"/>
      <c r="RGQ3" s="112"/>
      <c r="RGR3" s="3"/>
      <c r="RGW3" s="112" t="s">
        <v>1070</v>
      </c>
      <c r="RGX3" s="112"/>
      <c r="RGY3" s="112"/>
      <c r="RGZ3" s="3"/>
      <c r="RHE3" s="112" t="s">
        <v>1070</v>
      </c>
      <c r="RHF3" s="112"/>
      <c r="RHG3" s="112"/>
      <c r="RHH3" s="3"/>
      <c r="RHM3" s="112" t="s">
        <v>1070</v>
      </c>
      <c r="RHN3" s="112"/>
      <c r="RHO3" s="112"/>
      <c r="RHP3" s="3"/>
      <c r="RHU3" s="112" t="s">
        <v>1070</v>
      </c>
      <c r="RHV3" s="112"/>
      <c r="RHW3" s="112"/>
      <c r="RHX3" s="3"/>
      <c r="RIC3" s="112" t="s">
        <v>1070</v>
      </c>
      <c r="RID3" s="112"/>
      <c r="RIE3" s="112"/>
      <c r="RIF3" s="3"/>
      <c r="RIK3" s="112" t="s">
        <v>1070</v>
      </c>
      <c r="RIL3" s="112"/>
      <c r="RIM3" s="112"/>
      <c r="RIN3" s="3"/>
      <c r="RIS3" s="112" t="s">
        <v>1070</v>
      </c>
      <c r="RIT3" s="112"/>
      <c r="RIU3" s="112"/>
      <c r="RIV3" s="3"/>
      <c r="RJA3" s="112" t="s">
        <v>1070</v>
      </c>
      <c r="RJB3" s="112"/>
      <c r="RJC3" s="112"/>
      <c r="RJD3" s="3"/>
      <c r="RJI3" s="112" t="s">
        <v>1070</v>
      </c>
      <c r="RJJ3" s="112"/>
      <c r="RJK3" s="112"/>
      <c r="RJL3" s="3"/>
      <c r="RJQ3" s="112" t="s">
        <v>1070</v>
      </c>
      <c r="RJR3" s="112"/>
      <c r="RJS3" s="112"/>
      <c r="RJT3" s="3"/>
      <c r="RJY3" s="112" t="s">
        <v>1070</v>
      </c>
      <c r="RJZ3" s="112"/>
      <c r="RKA3" s="112"/>
      <c r="RKB3" s="3"/>
      <c r="RKG3" s="112" t="s">
        <v>1070</v>
      </c>
      <c r="RKH3" s="112"/>
      <c r="RKI3" s="112"/>
      <c r="RKJ3" s="3"/>
      <c r="RKO3" s="112" t="s">
        <v>1070</v>
      </c>
      <c r="RKP3" s="112"/>
      <c r="RKQ3" s="112"/>
      <c r="RKR3" s="3"/>
      <c r="RKW3" s="112" t="s">
        <v>1070</v>
      </c>
      <c r="RKX3" s="112"/>
      <c r="RKY3" s="112"/>
      <c r="RKZ3" s="3"/>
      <c r="RLE3" s="112" t="s">
        <v>1070</v>
      </c>
      <c r="RLF3" s="112"/>
      <c r="RLG3" s="112"/>
      <c r="RLH3" s="3"/>
      <c r="RLM3" s="112" t="s">
        <v>1070</v>
      </c>
      <c r="RLN3" s="112"/>
      <c r="RLO3" s="112"/>
      <c r="RLP3" s="3"/>
      <c r="RLU3" s="112" t="s">
        <v>1070</v>
      </c>
      <c r="RLV3" s="112"/>
      <c r="RLW3" s="112"/>
      <c r="RLX3" s="3"/>
      <c r="RMC3" s="112" t="s">
        <v>1070</v>
      </c>
      <c r="RMD3" s="112"/>
      <c r="RME3" s="112"/>
      <c r="RMF3" s="3"/>
      <c r="RMK3" s="112" t="s">
        <v>1070</v>
      </c>
      <c r="RML3" s="112"/>
      <c r="RMM3" s="112"/>
      <c r="RMN3" s="3"/>
      <c r="RMS3" s="112" t="s">
        <v>1070</v>
      </c>
      <c r="RMT3" s="112"/>
      <c r="RMU3" s="112"/>
      <c r="RMV3" s="3"/>
      <c r="RNA3" s="112" t="s">
        <v>1070</v>
      </c>
      <c r="RNB3" s="112"/>
      <c r="RNC3" s="112"/>
      <c r="RND3" s="3"/>
      <c r="RNI3" s="112" t="s">
        <v>1070</v>
      </c>
      <c r="RNJ3" s="112"/>
      <c r="RNK3" s="112"/>
      <c r="RNL3" s="3"/>
      <c r="RNQ3" s="112" t="s">
        <v>1070</v>
      </c>
      <c r="RNR3" s="112"/>
      <c r="RNS3" s="112"/>
      <c r="RNT3" s="3"/>
      <c r="RNY3" s="112" t="s">
        <v>1070</v>
      </c>
      <c r="RNZ3" s="112"/>
      <c r="ROA3" s="112"/>
      <c r="ROB3" s="3"/>
      <c r="ROG3" s="112" t="s">
        <v>1070</v>
      </c>
      <c r="ROH3" s="112"/>
      <c r="ROI3" s="112"/>
      <c r="ROJ3" s="3"/>
      <c r="ROO3" s="112" t="s">
        <v>1070</v>
      </c>
      <c r="ROP3" s="112"/>
      <c r="ROQ3" s="112"/>
      <c r="ROR3" s="3"/>
      <c r="ROW3" s="112" t="s">
        <v>1070</v>
      </c>
      <c r="ROX3" s="112"/>
      <c r="ROY3" s="112"/>
      <c r="ROZ3" s="3"/>
      <c r="RPE3" s="112" t="s">
        <v>1070</v>
      </c>
      <c r="RPF3" s="112"/>
      <c r="RPG3" s="112"/>
      <c r="RPH3" s="3"/>
      <c r="RPM3" s="112" t="s">
        <v>1070</v>
      </c>
      <c r="RPN3" s="112"/>
      <c r="RPO3" s="112"/>
      <c r="RPP3" s="3"/>
      <c r="RPU3" s="112" t="s">
        <v>1070</v>
      </c>
      <c r="RPV3" s="112"/>
      <c r="RPW3" s="112"/>
      <c r="RPX3" s="3"/>
      <c r="RQC3" s="112" t="s">
        <v>1070</v>
      </c>
      <c r="RQD3" s="112"/>
      <c r="RQE3" s="112"/>
      <c r="RQF3" s="3"/>
      <c r="RQK3" s="112" t="s">
        <v>1070</v>
      </c>
      <c r="RQL3" s="112"/>
      <c r="RQM3" s="112"/>
      <c r="RQN3" s="3"/>
      <c r="RQS3" s="112" t="s">
        <v>1070</v>
      </c>
      <c r="RQT3" s="112"/>
      <c r="RQU3" s="112"/>
      <c r="RQV3" s="3"/>
      <c r="RRA3" s="112" t="s">
        <v>1070</v>
      </c>
      <c r="RRB3" s="112"/>
      <c r="RRC3" s="112"/>
      <c r="RRD3" s="3"/>
      <c r="RRI3" s="112" t="s">
        <v>1070</v>
      </c>
      <c r="RRJ3" s="112"/>
      <c r="RRK3" s="112"/>
      <c r="RRL3" s="3"/>
      <c r="RRQ3" s="112" t="s">
        <v>1070</v>
      </c>
      <c r="RRR3" s="112"/>
      <c r="RRS3" s="112"/>
      <c r="RRT3" s="3"/>
      <c r="RRY3" s="112" t="s">
        <v>1070</v>
      </c>
      <c r="RRZ3" s="112"/>
      <c r="RSA3" s="112"/>
      <c r="RSB3" s="3"/>
      <c r="RSG3" s="112" t="s">
        <v>1070</v>
      </c>
      <c r="RSH3" s="112"/>
      <c r="RSI3" s="112"/>
      <c r="RSJ3" s="3"/>
      <c r="RSO3" s="112" t="s">
        <v>1070</v>
      </c>
      <c r="RSP3" s="112"/>
      <c r="RSQ3" s="112"/>
      <c r="RSR3" s="3"/>
      <c r="RSW3" s="112" t="s">
        <v>1070</v>
      </c>
      <c r="RSX3" s="112"/>
      <c r="RSY3" s="112"/>
      <c r="RSZ3" s="3"/>
      <c r="RTE3" s="112" t="s">
        <v>1070</v>
      </c>
      <c r="RTF3" s="112"/>
      <c r="RTG3" s="112"/>
      <c r="RTH3" s="3"/>
      <c r="RTM3" s="112" t="s">
        <v>1070</v>
      </c>
      <c r="RTN3" s="112"/>
      <c r="RTO3" s="112"/>
      <c r="RTP3" s="3"/>
      <c r="RTU3" s="112" t="s">
        <v>1070</v>
      </c>
      <c r="RTV3" s="112"/>
      <c r="RTW3" s="112"/>
      <c r="RTX3" s="3"/>
      <c r="RUC3" s="112" t="s">
        <v>1070</v>
      </c>
      <c r="RUD3" s="112"/>
      <c r="RUE3" s="112"/>
      <c r="RUF3" s="3"/>
      <c r="RUK3" s="112" t="s">
        <v>1070</v>
      </c>
      <c r="RUL3" s="112"/>
      <c r="RUM3" s="112"/>
      <c r="RUN3" s="3"/>
      <c r="RUS3" s="112" t="s">
        <v>1070</v>
      </c>
      <c r="RUT3" s="112"/>
      <c r="RUU3" s="112"/>
      <c r="RUV3" s="3"/>
      <c r="RVA3" s="112" t="s">
        <v>1070</v>
      </c>
      <c r="RVB3" s="112"/>
      <c r="RVC3" s="112"/>
      <c r="RVD3" s="3"/>
      <c r="RVI3" s="112" t="s">
        <v>1070</v>
      </c>
      <c r="RVJ3" s="112"/>
      <c r="RVK3" s="112"/>
      <c r="RVL3" s="3"/>
      <c r="RVQ3" s="112" t="s">
        <v>1070</v>
      </c>
      <c r="RVR3" s="112"/>
      <c r="RVS3" s="112"/>
      <c r="RVT3" s="3"/>
      <c r="RVY3" s="112" t="s">
        <v>1070</v>
      </c>
      <c r="RVZ3" s="112"/>
      <c r="RWA3" s="112"/>
      <c r="RWB3" s="3"/>
      <c r="RWG3" s="112" t="s">
        <v>1070</v>
      </c>
      <c r="RWH3" s="112"/>
      <c r="RWI3" s="112"/>
      <c r="RWJ3" s="3"/>
      <c r="RWO3" s="112" t="s">
        <v>1070</v>
      </c>
      <c r="RWP3" s="112"/>
      <c r="RWQ3" s="112"/>
      <c r="RWR3" s="3"/>
      <c r="RWW3" s="112" t="s">
        <v>1070</v>
      </c>
      <c r="RWX3" s="112"/>
      <c r="RWY3" s="112"/>
      <c r="RWZ3" s="3"/>
      <c r="RXE3" s="112" t="s">
        <v>1070</v>
      </c>
      <c r="RXF3" s="112"/>
      <c r="RXG3" s="112"/>
      <c r="RXH3" s="3"/>
      <c r="RXM3" s="112" t="s">
        <v>1070</v>
      </c>
      <c r="RXN3" s="112"/>
      <c r="RXO3" s="112"/>
      <c r="RXP3" s="3"/>
      <c r="RXU3" s="112" t="s">
        <v>1070</v>
      </c>
      <c r="RXV3" s="112"/>
      <c r="RXW3" s="112"/>
      <c r="RXX3" s="3"/>
      <c r="RYC3" s="112" t="s">
        <v>1070</v>
      </c>
      <c r="RYD3" s="112"/>
      <c r="RYE3" s="112"/>
      <c r="RYF3" s="3"/>
      <c r="RYK3" s="112" t="s">
        <v>1070</v>
      </c>
      <c r="RYL3" s="112"/>
      <c r="RYM3" s="112"/>
      <c r="RYN3" s="3"/>
      <c r="RYS3" s="112" t="s">
        <v>1070</v>
      </c>
      <c r="RYT3" s="112"/>
      <c r="RYU3" s="112"/>
      <c r="RYV3" s="3"/>
      <c r="RZA3" s="112" t="s">
        <v>1070</v>
      </c>
      <c r="RZB3" s="112"/>
      <c r="RZC3" s="112"/>
      <c r="RZD3" s="3"/>
      <c r="RZI3" s="112" t="s">
        <v>1070</v>
      </c>
      <c r="RZJ3" s="112"/>
      <c r="RZK3" s="112"/>
      <c r="RZL3" s="3"/>
      <c r="RZQ3" s="112" t="s">
        <v>1070</v>
      </c>
      <c r="RZR3" s="112"/>
      <c r="RZS3" s="112"/>
      <c r="RZT3" s="3"/>
      <c r="RZY3" s="112" t="s">
        <v>1070</v>
      </c>
      <c r="RZZ3" s="112"/>
      <c r="SAA3" s="112"/>
      <c r="SAB3" s="3"/>
      <c r="SAG3" s="112" t="s">
        <v>1070</v>
      </c>
      <c r="SAH3" s="112"/>
      <c r="SAI3" s="112"/>
      <c r="SAJ3" s="3"/>
      <c r="SAO3" s="112" t="s">
        <v>1070</v>
      </c>
      <c r="SAP3" s="112"/>
      <c r="SAQ3" s="112"/>
      <c r="SAR3" s="3"/>
      <c r="SAW3" s="112" t="s">
        <v>1070</v>
      </c>
      <c r="SAX3" s="112"/>
      <c r="SAY3" s="112"/>
      <c r="SAZ3" s="3"/>
      <c r="SBE3" s="112" t="s">
        <v>1070</v>
      </c>
      <c r="SBF3" s="112"/>
      <c r="SBG3" s="112"/>
      <c r="SBH3" s="3"/>
      <c r="SBM3" s="112" t="s">
        <v>1070</v>
      </c>
      <c r="SBN3" s="112"/>
      <c r="SBO3" s="112"/>
      <c r="SBP3" s="3"/>
      <c r="SBU3" s="112" t="s">
        <v>1070</v>
      </c>
      <c r="SBV3" s="112"/>
      <c r="SBW3" s="112"/>
      <c r="SBX3" s="3"/>
      <c r="SCC3" s="112" t="s">
        <v>1070</v>
      </c>
      <c r="SCD3" s="112"/>
      <c r="SCE3" s="112"/>
      <c r="SCF3" s="3"/>
      <c r="SCK3" s="112" t="s">
        <v>1070</v>
      </c>
      <c r="SCL3" s="112"/>
      <c r="SCM3" s="112"/>
      <c r="SCN3" s="3"/>
      <c r="SCS3" s="112" t="s">
        <v>1070</v>
      </c>
      <c r="SCT3" s="112"/>
      <c r="SCU3" s="112"/>
      <c r="SCV3" s="3"/>
      <c r="SDA3" s="112" t="s">
        <v>1070</v>
      </c>
      <c r="SDB3" s="112"/>
      <c r="SDC3" s="112"/>
      <c r="SDD3" s="3"/>
      <c r="SDI3" s="112" t="s">
        <v>1070</v>
      </c>
      <c r="SDJ3" s="112"/>
      <c r="SDK3" s="112"/>
      <c r="SDL3" s="3"/>
      <c r="SDQ3" s="112" t="s">
        <v>1070</v>
      </c>
      <c r="SDR3" s="112"/>
      <c r="SDS3" s="112"/>
      <c r="SDT3" s="3"/>
      <c r="SDY3" s="112" t="s">
        <v>1070</v>
      </c>
      <c r="SDZ3" s="112"/>
      <c r="SEA3" s="112"/>
      <c r="SEB3" s="3"/>
      <c r="SEG3" s="112" t="s">
        <v>1070</v>
      </c>
      <c r="SEH3" s="112"/>
      <c r="SEI3" s="112"/>
      <c r="SEJ3" s="3"/>
      <c r="SEO3" s="112" t="s">
        <v>1070</v>
      </c>
      <c r="SEP3" s="112"/>
      <c r="SEQ3" s="112"/>
      <c r="SER3" s="3"/>
      <c r="SEW3" s="112" t="s">
        <v>1070</v>
      </c>
      <c r="SEX3" s="112"/>
      <c r="SEY3" s="112"/>
      <c r="SEZ3" s="3"/>
      <c r="SFE3" s="112" t="s">
        <v>1070</v>
      </c>
      <c r="SFF3" s="112"/>
      <c r="SFG3" s="112"/>
      <c r="SFH3" s="3"/>
      <c r="SFM3" s="112" t="s">
        <v>1070</v>
      </c>
      <c r="SFN3" s="112"/>
      <c r="SFO3" s="112"/>
      <c r="SFP3" s="3"/>
      <c r="SFU3" s="112" t="s">
        <v>1070</v>
      </c>
      <c r="SFV3" s="112"/>
      <c r="SFW3" s="112"/>
      <c r="SFX3" s="3"/>
      <c r="SGC3" s="112" t="s">
        <v>1070</v>
      </c>
      <c r="SGD3" s="112"/>
      <c r="SGE3" s="112"/>
      <c r="SGF3" s="3"/>
      <c r="SGK3" s="112" t="s">
        <v>1070</v>
      </c>
      <c r="SGL3" s="112"/>
      <c r="SGM3" s="112"/>
      <c r="SGN3" s="3"/>
      <c r="SGS3" s="112" t="s">
        <v>1070</v>
      </c>
      <c r="SGT3" s="112"/>
      <c r="SGU3" s="112"/>
      <c r="SGV3" s="3"/>
      <c r="SHA3" s="112" t="s">
        <v>1070</v>
      </c>
      <c r="SHB3" s="112"/>
      <c r="SHC3" s="112"/>
      <c r="SHD3" s="3"/>
      <c r="SHI3" s="112" t="s">
        <v>1070</v>
      </c>
      <c r="SHJ3" s="112"/>
      <c r="SHK3" s="112"/>
      <c r="SHL3" s="3"/>
      <c r="SHQ3" s="112" t="s">
        <v>1070</v>
      </c>
      <c r="SHR3" s="112"/>
      <c r="SHS3" s="112"/>
      <c r="SHT3" s="3"/>
      <c r="SHY3" s="112" t="s">
        <v>1070</v>
      </c>
      <c r="SHZ3" s="112"/>
      <c r="SIA3" s="112"/>
      <c r="SIB3" s="3"/>
      <c r="SIG3" s="112" t="s">
        <v>1070</v>
      </c>
      <c r="SIH3" s="112"/>
      <c r="SII3" s="112"/>
      <c r="SIJ3" s="3"/>
      <c r="SIO3" s="112" t="s">
        <v>1070</v>
      </c>
      <c r="SIP3" s="112"/>
      <c r="SIQ3" s="112"/>
      <c r="SIR3" s="3"/>
      <c r="SIW3" s="112" t="s">
        <v>1070</v>
      </c>
      <c r="SIX3" s="112"/>
      <c r="SIY3" s="112"/>
      <c r="SIZ3" s="3"/>
      <c r="SJE3" s="112" t="s">
        <v>1070</v>
      </c>
      <c r="SJF3" s="112"/>
      <c r="SJG3" s="112"/>
      <c r="SJH3" s="3"/>
      <c r="SJM3" s="112" t="s">
        <v>1070</v>
      </c>
      <c r="SJN3" s="112"/>
      <c r="SJO3" s="112"/>
      <c r="SJP3" s="3"/>
      <c r="SJU3" s="112" t="s">
        <v>1070</v>
      </c>
      <c r="SJV3" s="112"/>
      <c r="SJW3" s="112"/>
      <c r="SJX3" s="3"/>
      <c r="SKC3" s="112" t="s">
        <v>1070</v>
      </c>
      <c r="SKD3" s="112"/>
      <c r="SKE3" s="112"/>
      <c r="SKF3" s="3"/>
      <c r="SKK3" s="112" t="s">
        <v>1070</v>
      </c>
      <c r="SKL3" s="112"/>
      <c r="SKM3" s="112"/>
      <c r="SKN3" s="3"/>
      <c r="SKS3" s="112" t="s">
        <v>1070</v>
      </c>
      <c r="SKT3" s="112"/>
      <c r="SKU3" s="112"/>
      <c r="SKV3" s="3"/>
      <c r="SLA3" s="112" t="s">
        <v>1070</v>
      </c>
      <c r="SLB3" s="112"/>
      <c r="SLC3" s="112"/>
      <c r="SLD3" s="3"/>
      <c r="SLI3" s="112" t="s">
        <v>1070</v>
      </c>
      <c r="SLJ3" s="112"/>
      <c r="SLK3" s="112"/>
      <c r="SLL3" s="3"/>
      <c r="SLQ3" s="112" t="s">
        <v>1070</v>
      </c>
      <c r="SLR3" s="112"/>
      <c r="SLS3" s="112"/>
      <c r="SLT3" s="3"/>
      <c r="SLY3" s="112" t="s">
        <v>1070</v>
      </c>
      <c r="SLZ3" s="112"/>
      <c r="SMA3" s="112"/>
      <c r="SMB3" s="3"/>
      <c r="SMG3" s="112" t="s">
        <v>1070</v>
      </c>
      <c r="SMH3" s="112"/>
      <c r="SMI3" s="112"/>
      <c r="SMJ3" s="3"/>
      <c r="SMO3" s="112" t="s">
        <v>1070</v>
      </c>
      <c r="SMP3" s="112"/>
      <c r="SMQ3" s="112"/>
      <c r="SMR3" s="3"/>
      <c r="SMW3" s="112" t="s">
        <v>1070</v>
      </c>
      <c r="SMX3" s="112"/>
      <c r="SMY3" s="112"/>
      <c r="SMZ3" s="3"/>
      <c r="SNE3" s="112" t="s">
        <v>1070</v>
      </c>
      <c r="SNF3" s="112"/>
      <c r="SNG3" s="112"/>
      <c r="SNH3" s="3"/>
      <c r="SNM3" s="112" t="s">
        <v>1070</v>
      </c>
      <c r="SNN3" s="112"/>
      <c r="SNO3" s="112"/>
      <c r="SNP3" s="3"/>
      <c r="SNU3" s="112" t="s">
        <v>1070</v>
      </c>
      <c r="SNV3" s="112"/>
      <c r="SNW3" s="112"/>
      <c r="SNX3" s="3"/>
      <c r="SOC3" s="112" t="s">
        <v>1070</v>
      </c>
      <c r="SOD3" s="112"/>
      <c r="SOE3" s="112"/>
      <c r="SOF3" s="3"/>
      <c r="SOK3" s="112" t="s">
        <v>1070</v>
      </c>
      <c r="SOL3" s="112"/>
      <c r="SOM3" s="112"/>
      <c r="SON3" s="3"/>
      <c r="SOS3" s="112" t="s">
        <v>1070</v>
      </c>
      <c r="SOT3" s="112"/>
      <c r="SOU3" s="112"/>
      <c r="SOV3" s="3"/>
      <c r="SPA3" s="112" t="s">
        <v>1070</v>
      </c>
      <c r="SPB3" s="112"/>
      <c r="SPC3" s="112"/>
      <c r="SPD3" s="3"/>
      <c r="SPI3" s="112" t="s">
        <v>1070</v>
      </c>
      <c r="SPJ3" s="112"/>
      <c r="SPK3" s="112"/>
      <c r="SPL3" s="3"/>
      <c r="SPQ3" s="112" t="s">
        <v>1070</v>
      </c>
      <c r="SPR3" s="112"/>
      <c r="SPS3" s="112"/>
      <c r="SPT3" s="3"/>
      <c r="SPY3" s="112" t="s">
        <v>1070</v>
      </c>
      <c r="SPZ3" s="112"/>
      <c r="SQA3" s="112"/>
      <c r="SQB3" s="3"/>
      <c r="SQG3" s="112" t="s">
        <v>1070</v>
      </c>
      <c r="SQH3" s="112"/>
      <c r="SQI3" s="112"/>
      <c r="SQJ3" s="3"/>
      <c r="SQO3" s="112" t="s">
        <v>1070</v>
      </c>
      <c r="SQP3" s="112"/>
      <c r="SQQ3" s="112"/>
      <c r="SQR3" s="3"/>
      <c r="SQW3" s="112" t="s">
        <v>1070</v>
      </c>
      <c r="SQX3" s="112"/>
      <c r="SQY3" s="112"/>
      <c r="SQZ3" s="3"/>
      <c r="SRE3" s="112" t="s">
        <v>1070</v>
      </c>
      <c r="SRF3" s="112"/>
      <c r="SRG3" s="112"/>
      <c r="SRH3" s="3"/>
      <c r="SRM3" s="112" t="s">
        <v>1070</v>
      </c>
      <c r="SRN3" s="112"/>
      <c r="SRO3" s="112"/>
      <c r="SRP3" s="3"/>
      <c r="SRU3" s="112" t="s">
        <v>1070</v>
      </c>
      <c r="SRV3" s="112"/>
      <c r="SRW3" s="112"/>
      <c r="SRX3" s="3"/>
      <c r="SSC3" s="112" t="s">
        <v>1070</v>
      </c>
      <c r="SSD3" s="112"/>
      <c r="SSE3" s="112"/>
      <c r="SSF3" s="3"/>
      <c r="SSK3" s="112" t="s">
        <v>1070</v>
      </c>
      <c r="SSL3" s="112"/>
      <c r="SSM3" s="112"/>
      <c r="SSN3" s="3"/>
      <c r="SSS3" s="112" t="s">
        <v>1070</v>
      </c>
      <c r="SST3" s="112"/>
      <c r="SSU3" s="112"/>
      <c r="SSV3" s="3"/>
      <c r="STA3" s="112" t="s">
        <v>1070</v>
      </c>
      <c r="STB3" s="112"/>
      <c r="STC3" s="112"/>
      <c r="STD3" s="3"/>
      <c r="STI3" s="112" t="s">
        <v>1070</v>
      </c>
      <c r="STJ3" s="112"/>
      <c r="STK3" s="112"/>
      <c r="STL3" s="3"/>
      <c r="STQ3" s="112" t="s">
        <v>1070</v>
      </c>
      <c r="STR3" s="112"/>
      <c r="STS3" s="112"/>
      <c r="STT3" s="3"/>
      <c r="STY3" s="112" t="s">
        <v>1070</v>
      </c>
      <c r="STZ3" s="112"/>
      <c r="SUA3" s="112"/>
      <c r="SUB3" s="3"/>
      <c r="SUG3" s="112" t="s">
        <v>1070</v>
      </c>
      <c r="SUH3" s="112"/>
      <c r="SUI3" s="112"/>
      <c r="SUJ3" s="3"/>
      <c r="SUO3" s="112" t="s">
        <v>1070</v>
      </c>
      <c r="SUP3" s="112"/>
      <c r="SUQ3" s="112"/>
      <c r="SUR3" s="3"/>
      <c r="SUW3" s="112" t="s">
        <v>1070</v>
      </c>
      <c r="SUX3" s="112"/>
      <c r="SUY3" s="112"/>
      <c r="SUZ3" s="3"/>
      <c r="SVE3" s="112" t="s">
        <v>1070</v>
      </c>
      <c r="SVF3" s="112"/>
      <c r="SVG3" s="112"/>
      <c r="SVH3" s="3"/>
      <c r="SVM3" s="112" t="s">
        <v>1070</v>
      </c>
      <c r="SVN3" s="112"/>
      <c r="SVO3" s="112"/>
      <c r="SVP3" s="3"/>
      <c r="SVU3" s="112" t="s">
        <v>1070</v>
      </c>
      <c r="SVV3" s="112"/>
      <c r="SVW3" s="112"/>
      <c r="SVX3" s="3"/>
      <c r="SWC3" s="112" t="s">
        <v>1070</v>
      </c>
      <c r="SWD3" s="112"/>
      <c r="SWE3" s="112"/>
      <c r="SWF3" s="3"/>
      <c r="SWK3" s="112" t="s">
        <v>1070</v>
      </c>
      <c r="SWL3" s="112"/>
      <c r="SWM3" s="112"/>
      <c r="SWN3" s="3"/>
      <c r="SWS3" s="112" t="s">
        <v>1070</v>
      </c>
      <c r="SWT3" s="112"/>
      <c r="SWU3" s="112"/>
      <c r="SWV3" s="3"/>
      <c r="SXA3" s="112" t="s">
        <v>1070</v>
      </c>
      <c r="SXB3" s="112"/>
      <c r="SXC3" s="112"/>
      <c r="SXD3" s="3"/>
      <c r="SXI3" s="112" t="s">
        <v>1070</v>
      </c>
      <c r="SXJ3" s="112"/>
      <c r="SXK3" s="112"/>
      <c r="SXL3" s="3"/>
      <c r="SXQ3" s="112" t="s">
        <v>1070</v>
      </c>
      <c r="SXR3" s="112"/>
      <c r="SXS3" s="112"/>
      <c r="SXT3" s="3"/>
      <c r="SXY3" s="112" t="s">
        <v>1070</v>
      </c>
      <c r="SXZ3" s="112"/>
      <c r="SYA3" s="112"/>
      <c r="SYB3" s="3"/>
      <c r="SYG3" s="112" t="s">
        <v>1070</v>
      </c>
      <c r="SYH3" s="112"/>
      <c r="SYI3" s="112"/>
      <c r="SYJ3" s="3"/>
      <c r="SYO3" s="112" t="s">
        <v>1070</v>
      </c>
      <c r="SYP3" s="112"/>
      <c r="SYQ3" s="112"/>
      <c r="SYR3" s="3"/>
      <c r="SYW3" s="112" t="s">
        <v>1070</v>
      </c>
      <c r="SYX3" s="112"/>
      <c r="SYY3" s="112"/>
      <c r="SYZ3" s="3"/>
      <c r="SZE3" s="112" t="s">
        <v>1070</v>
      </c>
      <c r="SZF3" s="112"/>
      <c r="SZG3" s="112"/>
      <c r="SZH3" s="3"/>
      <c r="SZM3" s="112" t="s">
        <v>1070</v>
      </c>
      <c r="SZN3" s="112"/>
      <c r="SZO3" s="112"/>
      <c r="SZP3" s="3"/>
      <c r="SZU3" s="112" t="s">
        <v>1070</v>
      </c>
      <c r="SZV3" s="112"/>
      <c r="SZW3" s="112"/>
      <c r="SZX3" s="3"/>
      <c r="TAC3" s="112" t="s">
        <v>1070</v>
      </c>
      <c r="TAD3" s="112"/>
      <c r="TAE3" s="112"/>
      <c r="TAF3" s="3"/>
      <c r="TAK3" s="112" t="s">
        <v>1070</v>
      </c>
      <c r="TAL3" s="112"/>
      <c r="TAM3" s="112"/>
      <c r="TAN3" s="3"/>
      <c r="TAS3" s="112" t="s">
        <v>1070</v>
      </c>
      <c r="TAT3" s="112"/>
      <c r="TAU3" s="112"/>
      <c r="TAV3" s="3"/>
      <c r="TBA3" s="112" t="s">
        <v>1070</v>
      </c>
      <c r="TBB3" s="112"/>
      <c r="TBC3" s="112"/>
      <c r="TBD3" s="3"/>
      <c r="TBI3" s="112" t="s">
        <v>1070</v>
      </c>
      <c r="TBJ3" s="112"/>
      <c r="TBK3" s="112"/>
      <c r="TBL3" s="3"/>
      <c r="TBQ3" s="112" t="s">
        <v>1070</v>
      </c>
      <c r="TBR3" s="112"/>
      <c r="TBS3" s="112"/>
      <c r="TBT3" s="3"/>
      <c r="TBY3" s="112" t="s">
        <v>1070</v>
      </c>
      <c r="TBZ3" s="112"/>
      <c r="TCA3" s="112"/>
      <c r="TCB3" s="3"/>
      <c r="TCG3" s="112" t="s">
        <v>1070</v>
      </c>
      <c r="TCH3" s="112"/>
      <c r="TCI3" s="112"/>
      <c r="TCJ3" s="3"/>
      <c r="TCO3" s="112" t="s">
        <v>1070</v>
      </c>
      <c r="TCP3" s="112"/>
      <c r="TCQ3" s="112"/>
      <c r="TCR3" s="3"/>
      <c r="TCW3" s="112" t="s">
        <v>1070</v>
      </c>
      <c r="TCX3" s="112"/>
      <c r="TCY3" s="112"/>
      <c r="TCZ3" s="3"/>
      <c r="TDE3" s="112" t="s">
        <v>1070</v>
      </c>
      <c r="TDF3" s="112"/>
      <c r="TDG3" s="112"/>
      <c r="TDH3" s="3"/>
      <c r="TDM3" s="112" t="s">
        <v>1070</v>
      </c>
      <c r="TDN3" s="112"/>
      <c r="TDO3" s="112"/>
      <c r="TDP3" s="3"/>
      <c r="TDU3" s="112" t="s">
        <v>1070</v>
      </c>
      <c r="TDV3" s="112"/>
      <c r="TDW3" s="112"/>
      <c r="TDX3" s="3"/>
      <c r="TEC3" s="112" t="s">
        <v>1070</v>
      </c>
      <c r="TED3" s="112"/>
      <c r="TEE3" s="112"/>
      <c r="TEF3" s="3"/>
      <c r="TEK3" s="112" t="s">
        <v>1070</v>
      </c>
      <c r="TEL3" s="112"/>
      <c r="TEM3" s="112"/>
      <c r="TEN3" s="3"/>
      <c r="TES3" s="112" t="s">
        <v>1070</v>
      </c>
      <c r="TET3" s="112"/>
      <c r="TEU3" s="112"/>
      <c r="TEV3" s="3"/>
      <c r="TFA3" s="112" t="s">
        <v>1070</v>
      </c>
      <c r="TFB3" s="112"/>
      <c r="TFC3" s="112"/>
      <c r="TFD3" s="3"/>
      <c r="TFI3" s="112" t="s">
        <v>1070</v>
      </c>
      <c r="TFJ3" s="112"/>
      <c r="TFK3" s="112"/>
      <c r="TFL3" s="3"/>
      <c r="TFQ3" s="112" t="s">
        <v>1070</v>
      </c>
      <c r="TFR3" s="112"/>
      <c r="TFS3" s="112"/>
      <c r="TFT3" s="3"/>
      <c r="TFY3" s="112" t="s">
        <v>1070</v>
      </c>
      <c r="TFZ3" s="112"/>
      <c r="TGA3" s="112"/>
      <c r="TGB3" s="3"/>
      <c r="TGG3" s="112" t="s">
        <v>1070</v>
      </c>
      <c r="TGH3" s="112"/>
      <c r="TGI3" s="112"/>
      <c r="TGJ3" s="3"/>
      <c r="TGO3" s="112" t="s">
        <v>1070</v>
      </c>
      <c r="TGP3" s="112"/>
      <c r="TGQ3" s="112"/>
      <c r="TGR3" s="3"/>
      <c r="TGW3" s="112" t="s">
        <v>1070</v>
      </c>
      <c r="TGX3" s="112"/>
      <c r="TGY3" s="112"/>
      <c r="TGZ3" s="3"/>
      <c r="THE3" s="112" t="s">
        <v>1070</v>
      </c>
      <c r="THF3" s="112"/>
      <c r="THG3" s="112"/>
      <c r="THH3" s="3"/>
      <c r="THM3" s="112" t="s">
        <v>1070</v>
      </c>
      <c r="THN3" s="112"/>
      <c r="THO3" s="112"/>
      <c r="THP3" s="3"/>
      <c r="THU3" s="112" t="s">
        <v>1070</v>
      </c>
      <c r="THV3" s="112"/>
      <c r="THW3" s="112"/>
      <c r="THX3" s="3"/>
      <c r="TIC3" s="112" t="s">
        <v>1070</v>
      </c>
      <c r="TID3" s="112"/>
      <c r="TIE3" s="112"/>
      <c r="TIF3" s="3"/>
      <c r="TIK3" s="112" t="s">
        <v>1070</v>
      </c>
      <c r="TIL3" s="112"/>
      <c r="TIM3" s="112"/>
      <c r="TIN3" s="3"/>
      <c r="TIS3" s="112" t="s">
        <v>1070</v>
      </c>
      <c r="TIT3" s="112"/>
      <c r="TIU3" s="112"/>
      <c r="TIV3" s="3"/>
      <c r="TJA3" s="112" t="s">
        <v>1070</v>
      </c>
      <c r="TJB3" s="112"/>
      <c r="TJC3" s="112"/>
      <c r="TJD3" s="3"/>
      <c r="TJI3" s="112" t="s">
        <v>1070</v>
      </c>
      <c r="TJJ3" s="112"/>
      <c r="TJK3" s="112"/>
      <c r="TJL3" s="3"/>
      <c r="TJQ3" s="112" t="s">
        <v>1070</v>
      </c>
      <c r="TJR3" s="112"/>
      <c r="TJS3" s="112"/>
      <c r="TJT3" s="3"/>
      <c r="TJY3" s="112" t="s">
        <v>1070</v>
      </c>
      <c r="TJZ3" s="112"/>
      <c r="TKA3" s="112"/>
      <c r="TKB3" s="3"/>
      <c r="TKG3" s="112" t="s">
        <v>1070</v>
      </c>
      <c r="TKH3" s="112"/>
      <c r="TKI3" s="112"/>
      <c r="TKJ3" s="3"/>
      <c r="TKO3" s="112" t="s">
        <v>1070</v>
      </c>
      <c r="TKP3" s="112"/>
      <c r="TKQ3" s="112"/>
      <c r="TKR3" s="3"/>
      <c r="TKW3" s="112" t="s">
        <v>1070</v>
      </c>
      <c r="TKX3" s="112"/>
      <c r="TKY3" s="112"/>
      <c r="TKZ3" s="3"/>
      <c r="TLE3" s="112" t="s">
        <v>1070</v>
      </c>
      <c r="TLF3" s="112"/>
      <c r="TLG3" s="112"/>
      <c r="TLH3" s="3"/>
      <c r="TLM3" s="112" t="s">
        <v>1070</v>
      </c>
      <c r="TLN3" s="112"/>
      <c r="TLO3" s="112"/>
      <c r="TLP3" s="3"/>
      <c r="TLU3" s="112" t="s">
        <v>1070</v>
      </c>
      <c r="TLV3" s="112"/>
      <c r="TLW3" s="112"/>
      <c r="TLX3" s="3"/>
      <c r="TMC3" s="112" t="s">
        <v>1070</v>
      </c>
      <c r="TMD3" s="112"/>
      <c r="TME3" s="112"/>
      <c r="TMF3" s="3"/>
      <c r="TMK3" s="112" t="s">
        <v>1070</v>
      </c>
      <c r="TML3" s="112"/>
      <c r="TMM3" s="112"/>
      <c r="TMN3" s="3"/>
      <c r="TMS3" s="112" t="s">
        <v>1070</v>
      </c>
      <c r="TMT3" s="112"/>
      <c r="TMU3" s="112"/>
      <c r="TMV3" s="3"/>
      <c r="TNA3" s="112" t="s">
        <v>1070</v>
      </c>
      <c r="TNB3" s="112"/>
      <c r="TNC3" s="112"/>
      <c r="TND3" s="3"/>
      <c r="TNI3" s="112" t="s">
        <v>1070</v>
      </c>
      <c r="TNJ3" s="112"/>
      <c r="TNK3" s="112"/>
      <c r="TNL3" s="3"/>
      <c r="TNQ3" s="112" t="s">
        <v>1070</v>
      </c>
      <c r="TNR3" s="112"/>
      <c r="TNS3" s="112"/>
      <c r="TNT3" s="3"/>
      <c r="TNY3" s="112" t="s">
        <v>1070</v>
      </c>
      <c r="TNZ3" s="112"/>
      <c r="TOA3" s="112"/>
      <c r="TOB3" s="3"/>
      <c r="TOG3" s="112" t="s">
        <v>1070</v>
      </c>
      <c r="TOH3" s="112"/>
      <c r="TOI3" s="112"/>
      <c r="TOJ3" s="3"/>
      <c r="TOO3" s="112" t="s">
        <v>1070</v>
      </c>
      <c r="TOP3" s="112"/>
      <c r="TOQ3" s="112"/>
      <c r="TOR3" s="3"/>
      <c r="TOW3" s="112" t="s">
        <v>1070</v>
      </c>
      <c r="TOX3" s="112"/>
      <c r="TOY3" s="112"/>
      <c r="TOZ3" s="3"/>
      <c r="TPE3" s="112" t="s">
        <v>1070</v>
      </c>
      <c r="TPF3" s="112"/>
      <c r="TPG3" s="112"/>
      <c r="TPH3" s="3"/>
      <c r="TPM3" s="112" t="s">
        <v>1070</v>
      </c>
      <c r="TPN3" s="112"/>
      <c r="TPO3" s="112"/>
      <c r="TPP3" s="3"/>
      <c r="TPU3" s="112" t="s">
        <v>1070</v>
      </c>
      <c r="TPV3" s="112"/>
      <c r="TPW3" s="112"/>
      <c r="TPX3" s="3"/>
      <c r="TQC3" s="112" t="s">
        <v>1070</v>
      </c>
      <c r="TQD3" s="112"/>
      <c r="TQE3" s="112"/>
      <c r="TQF3" s="3"/>
      <c r="TQK3" s="112" t="s">
        <v>1070</v>
      </c>
      <c r="TQL3" s="112"/>
      <c r="TQM3" s="112"/>
      <c r="TQN3" s="3"/>
      <c r="TQS3" s="112" t="s">
        <v>1070</v>
      </c>
      <c r="TQT3" s="112"/>
      <c r="TQU3" s="112"/>
      <c r="TQV3" s="3"/>
      <c r="TRA3" s="112" t="s">
        <v>1070</v>
      </c>
      <c r="TRB3" s="112"/>
      <c r="TRC3" s="112"/>
      <c r="TRD3" s="3"/>
      <c r="TRI3" s="112" t="s">
        <v>1070</v>
      </c>
      <c r="TRJ3" s="112"/>
      <c r="TRK3" s="112"/>
      <c r="TRL3" s="3"/>
      <c r="TRQ3" s="112" t="s">
        <v>1070</v>
      </c>
      <c r="TRR3" s="112"/>
      <c r="TRS3" s="112"/>
      <c r="TRT3" s="3"/>
      <c r="TRY3" s="112" t="s">
        <v>1070</v>
      </c>
      <c r="TRZ3" s="112"/>
      <c r="TSA3" s="112"/>
      <c r="TSB3" s="3"/>
      <c r="TSG3" s="112" t="s">
        <v>1070</v>
      </c>
      <c r="TSH3" s="112"/>
      <c r="TSI3" s="112"/>
      <c r="TSJ3" s="3"/>
      <c r="TSO3" s="112" t="s">
        <v>1070</v>
      </c>
      <c r="TSP3" s="112"/>
      <c r="TSQ3" s="112"/>
      <c r="TSR3" s="3"/>
      <c r="TSW3" s="112" t="s">
        <v>1070</v>
      </c>
      <c r="TSX3" s="112"/>
      <c r="TSY3" s="112"/>
      <c r="TSZ3" s="3"/>
      <c r="TTE3" s="112" t="s">
        <v>1070</v>
      </c>
      <c r="TTF3" s="112"/>
      <c r="TTG3" s="112"/>
      <c r="TTH3" s="3"/>
      <c r="TTM3" s="112" t="s">
        <v>1070</v>
      </c>
      <c r="TTN3" s="112"/>
      <c r="TTO3" s="112"/>
      <c r="TTP3" s="3"/>
      <c r="TTU3" s="112" t="s">
        <v>1070</v>
      </c>
      <c r="TTV3" s="112"/>
      <c r="TTW3" s="112"/>
      <c r="TTX3" s="3"/>
      <c r="TUC3" s="112" t="s">
        <v>1070</v>
      </c>
      <c r="TUD3" s="112"/>
      <c r="TUE3" s="112"/>
      <c r="TUF3" s="3"/>
      <c r="TUK3" s="112" t="s">
        <v>1070</v>
      </c>
      <c r="TUL3" s="112"/>
      <c r="TUM3" s="112"/>
      <c r="TUN3" s="3"/>
      <c r="TUS3" s="112" t="s">
        <v>1070</v>
      </c>
      <c r="TUT3" s="112"/>
      <c r="TUU3" s="112"/>
      <c r="TUV3" s="3"/>
      <c r="TVA3" s="112" t="s">
        <v>1070</v>
      </c>
      <c r="TVB3" s="112"/>
      <c r="TVC3" s="112"/>
      <c r="TVD3" s="3"/>
      <c r="TVI3" s="112" t="s">
        <v>1070</v>
      </c>
      <c r="TVJ3" s="112"/>
      <c r="TVK3" s="112"/>
      <c r="TVL3" s="3"/>
      <c r="TVQ3" s="112" t="s">
        <v>1070</v>
      </c>
      <c r="TVR3" s="112"/>
      <c r="TVS3" s="112"/>
      <c r="TVT3" s="3"/>
      <c r="TVY3" s="112" t="s">
        <v>1070</v>
      </c>
      <c r="TVZ3" s="112"/>
      <c r="TWA3" s="112"/>
      <c r="TWB3" s="3"/>
      <c r="TWG3" s="112" t="s">
        <v>1070</v>
      </c>
      <c r="TWH3" s="112"/>
      <c r="TWI3" s="112"/>
      <c r="TWJ3" s="3"/>
      <c r="TWO3" s="112" t="s">
        <v>1070</v>
      </c>
      <c r="TWP3" s="112"/>
      <c r="TWQ3" s="112"/>
      <c r="TWR3" s="3"/>
      <c r="TWW3" s="112" t="s">
        <v>1070</v>
      </c>
      <c r="TWX3" s="112"/>
      <c r="TWY3" s="112"/>
      <c r="TWZ3" s="3"/>
      <c r="TXE3" s="112" t="s">
        <v>1070</v>
      </c>
      <c r="TXF3" s="112"/>
      <c r="TXG3" s="112"/>
      <c r="TXH3" s="3"/>
      <c r="TXM3" s="112" t="s">
        <v>1070</v>
      </c>
      <c r="TXN3" s="112"/>
      <c r="TXO3" s="112"/>
      <c r="TXP3" s="3"/>
      <c r="TXU3" s="112" t="s">
        <v>1070</v>
      </c>
      <c r="TXV3" s="112"/>
      <c r="TXW3" s="112"/>
      <c r="TXX3" s="3"/>
      <c r="TYC3" s="112" t="s">
        <v>1070</v>
      </c>
      <c r="TYD3" s="112"/>
      <c r="TYE3" s="112"/>
      <c r="TYF3" s="3"/>
      <c r="TYK3" s="112" t="s">
        <v>1070</v>
      </c>
      <c r="TYL3" s="112"/>
      <c r="TYM3" s="112"/>
      <c r="TYN3" s="3"/>
      <c r="TYS3" s="112" t="s">
        <v>1070</v>
      </c>
      <c r="TYT3" s="112"/>
      <c r="TYU3" s="112"/>
      <c r="TYV3" s="3"/>
      <c r="TZA3" s="112" t="s">
        <v>1070</v>
      </c>
      <c r="TZB3" s="112"/>
      <c r="TZC3" s="112"/>
      <c r="TZD3" s="3"/>
      <c r="TZI3" s="112" t="s">
        <v>1070</v>
      </c>
      <c r="TZJ3" s="112"/>
      <c r="TZK3" s="112"/>
      <c r="TZL3" s="3"/>
      <c r="TZQ3" s="112" t="s">
        <v>1070</v>
      </c>
      <c r="TZR3" s="112"/>
      <c r="TZS3" s="112"/>
      <c r="TZT3" s="3"/>
      <c r="TZY3" s="112" t="s">
        <v>1070</v>
      </c>
      <c r="TZZ3" s="112"/>
      <c r="UAA3" s="112"/>
      <c r="UAB3" s="3"/>
      <c r="UAG3" s="112" t="s">
        <v>1070</v>
      </c>
      <c r="UAH3" s="112"/>
      <c r="UAI3" s="112"/>
      <c r="UAJ3" s="3"/>
      <c r="UAO3" s="112" t="s">
        <v>1070</v>
      </c>
      <c r="UAP3" s="112"/>
      <c r="UAQ3" s="112"/>
      <c r="UAR3" s="3"/>
      <c r="UAW3" s="112" t="s">
        <v>1070</v>
      </c>
      <c r="UAX3" s="112"/>
      <c r="UAY3" s="112"/>
      <c r="UAZ3" s="3"/>
      <c r="UBE3" s="112" t="s">
        <v>1070</v>
      </c>
      <c r="UBF3" s="112"/>
      <c r="UBG3" s="112"/>
      <c r="UBH3" s="3"/>
      <c r="UBM3" s="112" t="s">
        <v>1070</v>
      </c>
      <c r="UBN3" s="112"/>
      <c r="UBO3" s="112"/>
      <c r="UBP3" s="3"/>
      <c r="UBU3" s="112" t="s">
        <v>1070</v>
      </c>
      <c r="UBV3" s="112"/>
      <c r="UBW3" s="112"/>
      <c r="UBX3" s="3"/>
      <c r="UCC3" s="112" t="s">
        <v>1070</v>
      </c>
      <c r="UCD3" s="112"/>
      <c r="UCE3" s="112"/>
      <c r="UCF3" s="3"/>
      <c r="UCK3" s="112" t="s">
        <v>1070</v>
      </c>
      <c r="UCL3" s="112"/>
      <c r="UCM3" s="112"/>
      <c r="UCN3" s="3"/>
      <c r="UCS3" s="112" t="s">
        <v>1070</v>
      </c>
      <c r="UCT3" s="112"/>
      <c r="UCU3" s="112"/>
      <c r="UCV3" s="3"/>
      <c r="UDA3" s="112" t="s">
        <v>1070</v>
      </c>
      <c r="UDB3" s="112"/>
      <c r="UDC3" s="112"/>
      <c r="UDD3" s="3"/>
      <c r="UDI3" s="112" t="s">
        <v>1070</v>
      </c>
      <c r="UDJ3" s="112"/>
      <c r="UDK3" s="112"/>
      <c r="UDL3" s="3"/>
      <c r="UDQ3" s="112" t="s">
        <v>1070</v>
      </c>
      <c r="UDR3" s="112"/>
      <c r="UDS3" s="112"/>
      <c r="UDT3" s="3"/>
      <c r="UDY3" s="112" t="s">
        <v>1070</v>
      </c>
      <c r="UDZ3" s="112"/>
      <c r="UEA3" s="112"/>
      <c r="UEB3" s="3"/>
      <c r="UEG3" s="112" t="s">
        <v>1070</v>
      </c>
      <c r="UEH3" s="112"/>
      <c r="UEI3" s="112"/>
      <c r="UEJ3" s="3"/>
      <c r="UEO3" s="112" t="s">
        <v>1070</v>
      </c>
      <c r="UEP3" s="112"/>
      <c r="UEQ3" s="112"/>
      <c r="UER3" s="3"/>
      <c r="UEW3" s="112" t="s">
        <v>1070</v>
      </c>
      <c r="UEX3" s="112"/>
      <c r="UEY3" s="112"/>
      <c r="UEZ3" s="3"/>
      <c r="UFE3" s="112" t="s">
        <v>1070</v>
      </c>
      <c r="UFF3" s="112"/>
      <c r="UFG3" s="112"/>
      <c r="UFH3" s="3"/>
      <c r="UFM3" s="112" t="s">
        <v>1070</v>
      </c>
      <c r="UFN3" s="112"/>
      <c r="UFO3" s="112"/>
      <c r="UFP3" s="3"/>
      <c r="UFU3" s="112" t="s">
        <v>1070</v>
      </c>
      <c r="UFV3" s="112"/>
      <c r="UFW3" s="112"/>
      <c r="UFX3" s="3"/>
      <c r="UGC3" s="112" t="s">
        <v>1070</v>
      </c>
      <c r="UGD3" s="112"/>
      <c r="UGE3" s="112"/>
      <c r="UGF3" s="3"/>
      <c r="UGK3" s="112" t="s">
        <v>1070</v>
      </c>
      <c r="UGL3" s="112"/>
      <c r="UGM3" s="112"/>
      <c r="UGN3" s="3"/>
      <c r="UGS3" s="112" t="s">
        <v>1070</v>
      </c>
      <c r="UGT3" s="112"/>
      <c r="UGU3" s="112"/>
      <c r="UGV3" s="3"/>
      <c r="UHA3" s="112" t="s">
        <v>1070</v>
      </c>
      <c r="UHB3" s="112"/>
      <c r="UHC3" s="112"/>
      <c r="UHD3" s="3"/>
      <c r="UHI3" s="112" t="s">
        <v>1070</v>
      </c>
      <c r="UHJ3" s="112"/>
      <c r="UHK3" s="112"/>
      <c r="UHL3" s="3"/>
      <c r="UHQ3" s="112" t="s">
        <v>1070</v>
      </c>
      <c r="UHR3" s="112"/>
      <c r="UHS3" s="112"/>
      <c r="UHT3" s="3"/>
      <c r="UHY3" s="112" t="s">
        <v>1070</v>
      </c>
      <c r="UHZ3" s="112"/>
      <c r="UIA3" s="112"/>
      <c r="UIB3" s="3"/>
      <c r="UIG3" s="112" t="s">
        <v>1070</v>
      </c>
      <c r="UIH3" s="112"/>
      <c r="UII3" s="112"/>
      <c r="UIJ3" s="3"/>
      <c r="UIO3" s="112" t="s">
        <v>1070</v>
      </c>
      <c r="UIP3" s="112"/>
      <c r="UIQ3" s="112"/>
      <c r="UIR3" s="3"/>
      <c r="UIW3" s="112" t="s">
        <v>1070</v>
      </c>
      <c r="UIX3" s="112"/>
      <c r="UIY3" s="112"/>
      <c r="UIZ3" s="3"/>
      <c r="UJE3" s="112" t="s">
        <v>1070</v>
      </c>
      <c r="UJF3" s="112"/>
      <c r="UJG3" s="112"/>
      <c r="UJH3" s="3"/>
      <c r="UJM3" s="112" t="s">
        <v>1070</v>
      </c>
      <c r="UJN3" s="112"/>
      <c r="UJO3" s="112"/>
      <c r="UJP3" s="3"/>
      <c r="UJU3" s="112" t="s">
        <v>1070</v>
      </c>
      <c r="UJV3" s="112"/>
      <c r="UJW3" s="112"/>
      <c r="UJX3" s="3"/>
      <c r="UKC3" s="112" t="s">
        <v>1070</v>
      </c>
      <c r="UKD3" s="112"/>
      <c r="UKE3" s="112"/>
      <c r="UKF3" s="3"/>
      <c r="UKK3" s="112" t="s">
        <v>1070</v>
      </c>
      <c r="UKL3" s="112"/>
      <c r="UKM3" s="112"/>
      <c r="UKN3" s="3"/>
      <c r="UKS3" s="112" t="s">
        <v>1070</v>
      </c>
      <c r="UKT3" s="112"/>
      <c r="UKU3" s="112"/>
      <c r="UKV3" s="3"/>
      <c r="ULA3" s="112" t="s">
        <v>1070</v>
      </c>
      <c r="ULB3" s="112"/>
      <c r="ULC3" s="112"/>
      <c r="ULD3" s="3"/>
      <c r="ULI3" s="112" t="s">
        <v>1070</v>
      </c>
      <c r="ULJ3" s="112"/>
      <c r="ULK3" s="112"/>
      <c r="ULL3" s="3"/>
      <c r="ULQ3" s="112" t="s">
        <v>1070</v>
      </c>
      <c r="ULR3" s="112"/>
      <c r="ULS3" s="112"/>
      <c r="ULT3" s="3"/>
      <c r="ULY3" s="112" t="s">
        <v>1070</v>
      </c>
      <c r="ULZ3" s="112"/>
      <c r="UMA3" s="112"/>
      <c r="UMB3" s="3"/>
      <c r="UMG3" s="112" t="s">
        <v>1070</v>
      </c>
      <c r="UMH3" s="112"/>
      <c r="UMI3" s="112"/>
      <c r="UMJ3" s="3"/>
      <c r="UMO3" s="112" t="s">
        <v>1070</v>
      </c>
      <c r="UMP3" s="112"/>
      <c r="UMQ3" s="112"/>
      <c r="UMR3" s="3"/>
      <c r="UMW3" s="112" t="s">
        <v>1070</v>
      </c>
      <c r="UMX3" s="112"/>
      <c r="UMY3" s="112"/>
      <c r="UMZ3" s="3"/>
      <c r="UNE3" s="112" t="s">
        <v>1070</v>
      </c>
      <c r="UNF3" s="112"/>
      <c r="UNG3" s="112"/>
      <c r="UNH3" s="3"/>
      <c r="UNM3" s="112" t="s">
        <v>1070</v>
      </c>
      <c r="UNN3" s="112"/>
      <c r="UNO3" s="112"/>
      <c r="UNP3" s="3"/>
      <c r="UNU3" s="112" t="s">
        <v>1070</v>
      </c>
      <c r="UNV3" s="112"/>
      <c r="UNW3" s="112"/>
      <c r="UNX3" s="3"/>
      <c r="UOC3" s="112" t="s">
        <v>1070</v>
      </c>
      <c r="UOD3" s="112"/>
      <c r="UOE3" s="112"/>
      <c r="UOF3" s="3"/>
      <c r="UOK3" s="112" t="s">
        <v>1070</v>
      </c>
      <c r="UOL3" s="112"/>
      <c r="UOM3" s="112"/>
      <c r="UON3" s="3"/>
      <c r="UOS3" s="112" t="s">
        <v>1070</v>
      </c>
      <c r="UOT3" s="112"/>
      <c r="UOU3" s="112"/>
      <c r="UOV3" s="3"/>
      <c r="UPA3" s="112" t="s">
        <v>1070</v>
      </c>
      <c r="UPB3" s="112"/>
      <c r="UPC3" s="112"/>
      <c r="UPD3" s="3"/>
      <c r="UPI3" s="112" t="s">
        <v>1070</v>
      </c>
      <c r="UPJ3" s="112"/>
      <c r="UPK3" s="112"/>
      <c r="UPL3" s="3"/>
      <c r="UPQ3" s="112" t="s">
        <v>1070</v>
      </c>
      <c r="UPR3" s="112"/>
      <c r="UPS3" s="112"/>
      <c r="UPT3" s="3"/>
      <c r="UPY3" s="112" t="s">
        <v>1070</v>
      </c>
      <c r="UPZ3" s="112"/>
      <c r="UQA3" s="112"/>
      <c r="UQB3" s="3"/>
      <c r="UQG3" s="112" t="s">
        <v>1070</v>
      </c>
      <c r="UQH3" s="112"/>
      <c r="UQI3" s="112"/>
      <c r="UQJ3" s="3"/>
      <c r="UQO3" s="112" t="s">
        <v>1070</v>
      </c>
      <c r="UQP3" s="112"/>
      <c r="UQQ3" s="112"/>
      <c r="UQR3" s="3"/>
      <c r="UQW3" s="112" t="s">
        <v>1070</v>
      </c>
      <c r="UQX3" s="112"/>
      <c r="UQY3" s="112"/>
      <c r="UQZ3" s="3"/>
      <c r="URE3" s="112" t="s">
        <v>1070</v>
      </c>
      <c r="URF3" s="112"/>
      <c r="URG3" s="112"/>
      <c r="URH3" s="3"/>
      <c r="URM3" s="112" t="s">
        <v>1070</v>
      </c>
      <c r="URN3" s="112"/>
      <c r="URO3" s="112"/>
      <c r="URP3" s="3"/>
      <c r="URU3" s="112" t="s">
        <v>1070</v>
      </c>
      <c r="URV3" s="112"/>
      <c r="URW3" s="112"/>
      <c r="URX3" s="3"/>
      <c r="USC3" s="112" t="s">
        <v>1070</v>
      </c>
      <c r="USD3" s="112"/>
      <c r="USE3" s="112"/>
      <c r="USF3" s="3"/>
      <c r="USK3" s="112" t="s">
        <v>1070</v>
      </c>
      <c r="USL3" s="112"/>
      <c r="USM3" s="112"/>
      <c r="USN3" s="3"/>
      <c r="USS3" s="112" t="s">
        <v>1070</v>
      </c>
      <c r="UST3" s="112"/>
      <c r="USU3" s="112"/>
      <c r="USV3" s="3"/>
      <c r="UTA3" s="112" t="s">
        <v>1070</v>
      </c>
      <c r="UTB3" s="112"/>
      <c r="UTC3" s="112"/>
      <c r="UTD3" s="3"/>
      <c r="UTI3" s="112" t="s">
        <v>1070</v>
      </c>
      <c r="UTJ3" s="112"/>
      <c r="UTK3" s="112"/>
      <c r="UTL3" s="3"/>
      <c r="UTQ3" s="112" t="s">
        <v>1070</v>
      </c>
      <c r="UTR3" s="112"/>
      <c r="UTS3" s="112"/>
      <c r="UTT3" s="3"/>
      <c r="UTY3" s="112" t="s">
        <v>1070</v>
      </c>
      <c r="UTZ3" s="112"/>
      <c r="UUA3" s="112"/>
      <c r="UUB3" s="3"/>
      <c r="UUG3" s="112" t="s">
        <v>1070</v>
      </c>
      <c r="UUH3" s="112"/>
      <c r="UUI3" s="112"/>
      <c r="UUJ3" s="3"/>
      <c r="UUO3" s="112" t="s">
        <v>1070</v>
      </c>
      <c r="UUP3" s="112"/>
      <c r="UUQ3" s="112"/>
      <c r="UUR3" s="3"/>
      <c r="UUW3" s="112" t="s">
        <v>1070</v>
      </c>
      <c r="UUX3" s="112"/>
      <c r="UUY3" s="112"/>
      <c r="UUZ3" s="3"/>
      <c r="UVE3" s="112" t="s">
        <v>1070</v>
      </c>
      <c r="UVF3" s="112"/>
      <c r="UVG3" s="112"/>
      <c r="UVH3" s="3"/>
      <c r="UVM3" s="112" t="s">
        <v>1070</v>
      </c>
      <c r="UVN3" s="112"/>
      <c r="UVO3" s="112"/>
      <c r="UVP3" s="3"/>
      <c r="UVU3" s="112" t="s">
        <v>1070</v>
      </c>
      <c r="UVV3" s="112"/>
      <c r="UVW3" s="112"/>
      <c r="UVX3" s="3"/>
      <c r="UWC3" s="112" t="s">
        <v>1070</v>
      </c>
      <c r="UWD3" s="112"/>
      <c r="UWE3" s="112"/>
      <c r="UWF3" s="3"/>
      <c r="UWK3" s="112" t="s">
        <v>1070</v>
      </c>
      <c r="UWL3" s="112"/>
      <c r="UWM3" s="112"/>
      <c r="UWN3" s="3"/>
      <c r="UWS3" s="112" t="s">
        <v>1070</v>
      </c>
      <c r="UWT3" s="112"/>
      <c r="UWU3" s="112"/>
      <c r="UWV3" s="3"/>
      <c r="UXA3" s="112" t="s">
        <v>1070</v>
      </c>
      <c r="UXB3" s="112"/>
      <c r="UXC3" s="112"/>
      <c r="UXD3" s="3"/>
      <c r="UXI3" s="112" t="s">
        <v>1070</v>
      </c>
      <c r="UXJ3" s="112"/>
      <c r="UXK3" s="112"/>
      <c r="UXL3" s="3"/>
      <c r="UXQ3" s="112" t="s">
        <v>1070</v>
      </c>
      <c r="UXR3" s="112"/>
      <c r="UXS3" s="112"/>
      <c r="UXT3" s="3"/>
      <c r="UXY3" s="112" t="s">
        <v>1070</v>
      </c>
      <c r="UXZ3" s="112"/>
      <c r="UYA3" s="112"/>
      <c r="UYB3" s="3"/>
      <c r="UYG3" s="112" t="s">
        <v>1070</v>
      </c>
      <c r="UYH3" s="112"/>
      <c r="UYI3" s="112"/>
      <c r="UYJ3" s="3"/>
      <c r="UYO3" s="112" t="s">
        <v>1070</v>
      </c>
      <c r="UYP3" s="112"/>
      <c r="UYQ3" s="112"/>
      <c r="UYR3" s="3"/>
      <c r="UYW3" s="112" t="s">
        <v>1070</v>
      </c>
      <c r="UYX3" s="112"/>
      <c r="UYY3" s="112"/>
      <c r="UYZ3" s="3"/>
      <c r="UZE3" s="112" t="s">
        <v>1070</v>
      </c>
      <c r="UZF3" s="112"/>
      <c r="UZG3" s="112"/>
      <c r="UZH3" s="3"/>
      <c r="UZM3" s="112" t="s">
        <v>1070</v>
      </c>
      <c r="UZN3" s="112"/>
      <c r="UZO3" s="112"/>
      <c r="UZP3" s="3"/>
      <c r="UZU3" s="112" t="s">
        <v>1070</v>
      </c>
      <c r="UZV3" s="112"/>
      <c r="UZW3" s="112"/>
      <c r="UZX3" s="3"/>
      <c r="VAC3" s="112" t="s">
        <v>1070</v>
      </c>
      <c r="VAD3" s="112"/>
      <c r="VAE3" s="112"/>
      <c r="VAF3" s="3"/>
      <c r="VAK3" s="112" t="s">
        <v>1070</v>
      </c>
      <c r="VAL3" s="112"/>
      <c r="VAM3" s="112"/>
      <c r="VAN3" s="3"/>
      <c r="VAS3" s="112" t="s">
        <v>1070</v>
      </c>
      <c r="VAT3" s="112"/>
      <c r="VAU3" s="112"/>
      <c r="VAV3" s="3"/>
      <c r="VBA3" s="112" t="s">
        <v>1070</v>
      </c>
      <c r="VBB3" s="112"/>
      <c r="VBC3" s="112"/>
      <c r="VBD3" s="3"/>
      <c r="VBI3" s="112" t="s">
        <v>1070</v>
      </c>
      <c r="VBJ3" s="112"/>
      <c r="VBK3" s="112"/>
      <c r="VBL3" s="3"/>
      <c r="VBQ3" s="112" t="s">
        <v>1070</v>
      </c>
      <c r="VBR3" s="112"/>
      <c r="VBS3" s="112"/>
      <c r="VBT3" s="3"/>
      <c r="VBY3" s="112" t="s">
        <v>1070</v>
      </c>
      <c r="VBZ3" s="112"/>
      <c r="VCA3" s="112"/>
      <c r="VCB3" s="3"/>
      <c r="VCG3" s="112" t="s">
        <v>1070</v>
      </c>
      <c r="VCH3" s="112"/>
      <c r="VCI3" s="112"/>
      <c r="VCJ3" s="3"/>
      <c r="VCO3" s="112" t="s">
        <v>1070</v>
      </c>
      <c r="VCP3" s="112"/>
      <c r="VCQ3" s="112"/>
      <c r="VCR3" s="3"/>
      <c r="VCW3" s="112" t="s">
        <v>1070</v>
      </c>
      <c r="VCX3" s="112"/>
      <c r="VCY3" s="112"/>
      <c r="VCZ3" s="3"/>
      <c r="VDE3" s="112" t="s">
        <v>1070</v>
      </c>
      <c r="VDF3" s="112"/>
      <c r="VDG3" s="112"/>
      <c r="VDH3" s="3"/>
      <c r="VDM3" s="112" t="s">
        <v>1070</v>
      </c>
      <c r="VDN3" s="112"/>
      <c r="VDO3" s="112"/>
      <c r="VDP3" s="3"/>
      <c r="VDU3" s="112" t="s">
        <v>1070</v>
      </c>
      <c r="VDV3" s="112"/>
      <c r="VDW3" s="112"/>
      <c r="VDX3" s="3"/>
      <c r="VEC3" s="112" t="s">
        <v>1070</v>
      </c>
      <c r="VED3" s="112"/>
      <c r="VEE3" s="112"/>
      <c r="VEF3" s="3"/>
      <c r="VEK3" s="112" t="s">
        <v>1070</v>
      </c>
      <c r="VEL3" s="112"/>
      <c r="VEM3" s="112"/>
      <c r="VEN3" s="3"/>
      <c r="VES3" s="112" t="s">
        <v>1070</v>
      </c>
      <c r="VET3" s="112"/>
      <c r="VEU3" s="112"/>
      <c r="VEV3" s="3"/>
      <c r="VFA3" s="112" t="s">
        <v>1070</v>
      </c>
      <c r="VFB3" s="112"/>
      <c r="VFC3" s="112"/>
      <c r="VFD3" s="3"/>
      <c r="VFI3" s="112" t="s">
        <v>1070</v>
      </c>
      <c r="VFJ3" s="112"/>
      <c r="VFK3" s="112"/>
      <c r="VFL3" s="3"/>
      <c r="VFQ3" s="112" t="s">
        <v>1070</v>
      </c>
      <c r="VFR3" s="112"/>
      <c r="VFS3" s="112"/>
      <c r="VFT3" s="3"/>
      <c r="VFY3" s="112" t="s">
        <v>1070</v>
      </c>
      <c r="VFZ3" s="112"/>
      <c r="VGA3" s="112"/>
      <c r="VGB3" s="3"/>
      <c r="VGG3" s="112" t="s">
        <v>1070</v>
      </c>
      <c r="VGH3" s="112"/>
      <c r="VGI3" s="112"/>
      <c r="VGJ3" s="3"/>
      <c r="VGO3" s="112" t="s">
        <v>1070</v>
      </c>
      <c r="VGP3" s="112"/>
      <c r="VGQ3" s="112"/>
      <c r="VGR3" s="3"/>
      <c r="VGW3" s="112" t="s">
        <v>1070</v>
      </c>
      <c r="VGX3" s="112"/>
      <c r="VGY3" s="112"/>
      <c r="VGZ3" s="3"/>
      <c r="VHE3" s="112" t="s">
        <v>1070</v>
      </c>
      <c r="VHF3" s="112"/>
      <c r="VHG3" s="112"/>
      <c r="VHH3" s="3"/>
      <c r="VHM3" s="112" t="s">
        <v>1070</v>
      </c>
      <c r="VHN3" s="112"/>
      <c r="VHO3" s="112"/>
      <c r="VHP3" s="3"/>
      <c r="VHU3" s="112" t="s">
        <v>1070</v>
      </c>
      <c r="VHV3" s="112"/>
      <c r="VHW3" s="112"/>
      <c r="VHX3" s="3"/>
      <c r="VIC3" s="112" t="s">
        <v>1070</v>
      </c>
      <c r="VID3" s="112"/>
      <c r="VIE3" s="112"/>
      <c r="VIF3" s="3"/>
      <c r="VIK3" s="112" t="s">
        <v>1070</v>
      </c>
      <c r="VIL3" s="112"/>
      <c r="VIM3" s="112"/>
      <c r="VIN3" s="3"/>
      <c r="VIS3" s="112" t="s">
        <v>1070</v>
      </c>
      <c r="VIT3" s="112"/>
      <c r="VIU3" s="112"/>
      <c r="VIV3" s="3"/>
      <c r="VJA3" s="112" t="s">
        <v>1070</v>
      </c>
      <c r="VJB3" s="112"/>
      <c r="VJC3" s="112"/>
      <c r="VJD3" s="3"/>
      <c r="VJI3" s="112" t="s">
        <v>1070</v>
      </c>
      <c r="VJJ3" s="112"/>
      <c r="VJK3" s="112"/>
      <c r="VJL3" s="3"/>
      <c r="VJQ3" s="112" t="s">
        <v>1070</v>
      </c>
      <c r="VJR3" s="112"/>
      <c r="VJS3" s="112"/>
      <c r="VJT3" s="3"/>
      <c r="VJY3" s="112" t="s">
        <v>1070</v>
      </c>
      <c r="VJZ3" s="112"/>
      <c r="VKA3" s="112"/>
      <c r="VKB3" s="3"/>
      <c r="VKG3" s="112" t="s">
        <v>1070</v>
      </c>
      <c r="VKH3" s="112"/>
      <c r="VKI3" s="112"/>
      <c r="VKJ3" s="3"/>
      <c r="VKO3" s="112" t="s">
        <v>1070</v>
      </c>
      <c r="VKP3" s="112"/>
      <c r="VKQ3" s="112"/>
      <c r="VKR3" s="3"/>
      <c r="VKW3" s="112" t="s">
        <v>1070</v>
      </c>
      <c r="VKX3" s="112"/>
      <c r="VKY3" s="112"/>
      <c r="VKZ3" s="3"/>
      <c r="VLE3" s="112" t="s">
        <v>1070</v>
      </c>
      <c r="VLF3" s="112"/>
      <c r="VLG3" s="112"/>
      <c r="VLH3" s="3"/>
      <c r="VLM3" s="112" t="s">
        <v>1070</v>
      </c>
      <c r="VLN3" s="112"/>
      <c r="VLO3" s="112"/>
      <c r="VLP3" s="3"/>
      <c r="VLU3" s="112" t="s">
        <v>1070</v>
      </c>
      <c r="VLV3" s="112"/>
      <c r="VLW3" s="112"/>
      <c r="VLX3" s="3"/>
      <c r="VMC3" s="112" t="s">
        <v>1070</v>
      </c>
      <c r="VMD3" s="112"/>
      <c r="VME3" s="112"/>
      <c r="VMF3" s="3"/>
      <c r="VMK3" s="112" t="s">
        <v>1070</v>
      </c>
      <c r="VML3" s="112"/>
      <c r="VMM3" s="112"/>
      <c r="VMN3" s="3"/>
      <c r="VMS3" s="112" t="s">
        <v>1070</v>
      </c>
      <c r="VMT3" s="112"/>
      <c r="VMU3" s="112"/>
      <c r="VMV3" s="3"/>
      <c r="VNA3" s="112" t="s">
        <v>1070</v>
      </c>
      <c r="VNB3" s="112"/>
      <c r="VNC3" s="112"/>
      <c r="VND3" s="3"/>
      <c r="VNI3" s="112" t="s">
        <v>1070</v>
      </c>
      <c r="VNJ3" s="112"/>
      <c r="VNK3" s="112"/>
      <c r="VNL3" s="3"/>
      <c r="VNQ3" s="112" t="s">
        <v>1070</v>
      </c>
      <c r="VNR3" s="112"/>
      <c r="VNS3" s="112"/>
      <c r="VNT3" s="3"/>
      <c r="VNY3" s="112" t="s">
        <v>1070</v>
      </c>
      <c r="VNZ3" s="112"/>
      <c r="VOA3" s="112"/>
      <c r="VOB3" s="3"/>
      <c r="VOG3" s="112" t="s">
        <v>1070</v>
      </c>
      <c r="VOH3" s="112"/>
      <c r="VOI3" s="112"/>
      <c r="VOJ3" s="3"/>
      <c r="VOO3" s="112" t="s">
        <v>1070</v>
      </c>
      <c r="VOP3" s="112"/>
      <c r="VOQ3" s="112"/>
      <c r="VOR3" s="3"/>
      <c r="VOW3" s="112" t="s">
        <v>1070</v>
      </c>
      <c r="VOX3" s="112"/>
      <c r="VOY3" s="112"/>
      <c r="VOZ3" s="3"/>
      <c r="VPE3" s="112" t="s">
        <v>1070</v>
      </c>
      <c r="VPF3" s="112"/>
      <c r="VPG3" s="112"/>
      <c r="VPH3" s="3"/>
      <c r="VPM3" s="112" t="s">
        <v>1070</v>
      </c>
      <c r="VPN3" s="112"/>
      <c r="VPO3" s="112"/>
      <c r="VPP3" s="3"/>
      <c r="VPU3" s="112" t="s">
        <v>1070</v>
      </c>
      <c r="VPV3" s="112"/>
      <c r="VPW3" s="112"/>
      <c r="VPX3" s="3"/>
      <c r="VQC3" s="112" t="s">
        <v>1070</v>
      </c>
      <c r="VQD3" s="112"/>
      <c r="VQE3" s="112"/>
      <c r="VQF3" s="3"/>
      <c r="VQK3" s="112" t="s">
        <v>1070</v>
      </c>
      <c r="VQL3" s="112"/>
      <c r="VQM3" s="112"/>
      <c r="VQN3" s="3"/>
      <c r="VQS3" s="112" t="s">
        <v>1070</v>
      </c>
      <c r="VQT3" s="112"/>
      <c r="VQU3" s="112"/>
      <c r="VQV3" s="3"/>
      <c r="VRA3" s="112" t="s">
        <v>1070</v>
      </c>
      <c r="VRB3" s="112"/>
      <c r="VRC3" s="112"/>
      <c r="VRD3" s="3"/>
      <c r="VRI3" s="112" t="s">
        <v>1070</v>
      </c>
      <c r="VRJ3" s="112"/>
      <c r="VRK3" s="112"/>
      <c r="VRL3" s="3"/>
      <c r="VRQ3" s="112" t="s">
        <v>1070</v>
      </c>
      <c r="VRR3" s="112"/>
      <c r="VRS3" s="112"/>
      <c r="VRT3" s="3"/>
      <c r="VRY3" s="112" t="s">
        <v>1070</v>
      </c>
      <c r="VRZ3" s="112"/>
      <c r="VSA3" s="112"/>
      <c r="VSB3" s="3"/>
      <c r="VSG3" s="112" t="s">
        <v>1070</v>
      </c>
      <c r="VSH3" s="112"/>
      <c r="VSI3" s="112"/>
      <c r="VSJ3" s="3"/>
      <c r="VSO3" s="112" t="s">
        <v>1070</v>
      </c>
      <c r="VSP3" s="112"/>
      <c r="VSQ3" s="112"/>
      <c r="VSR3" s="3"/>
      <c r="VSW3" s="112" t="s">
        <v>1070</v>
      </c>
      <c r="VSX3" s="112"/>
      <c r="VSY3" s="112"/>
      <c r="VSZ3" s="3"/>
      <c r="VTE3" s="112" t="s">
        <v>1070</v>
      </c>
      <c r="VTF3" s="112"/>
      <c r="VTG3" s="112"/>
      <c r="VTH3" s="3"/>
      <c r="VTM3" s="112" t="s">
        <v>1070</v>
      </c>
      <c r="VTN3" s="112"/>
      <c r="VTO3" s="112"/>
      <c r="VTP3" s="3"/>
      <c r="VTU3" s="112" t="s">
        <v>1070</v>
      </c>
      <c r="VTV3" s="112"/>
      <c r="VTW3" s="112"/>
      <c r="VTX3" s="3"/>
      <c r="VUC3" s="112" t="s">
        <v>1070</v>
      </c>
      <c r="VUD3" s="112"/>
      <c r="VUE3" s="112"/>
      <c r="VUF3" s="3"/>
      <c r="VUK3" s="112" t="s">
        <v>1070</v>
      </c>
      <c r="VUL3" s="112"/>
      <c r="VUM3" s="112"/>
      <c r="VUN3" s="3"/>
      <c r="VUS3" s="112" t="s">
        <v>1070</v>
      </c>
      <c r="VUT3" s="112"/>
      <c r="VUU3" s="112"/>
      <c r="VUV3" s="3"/>
      <c r="VVA3" s="112" t="s">
        <v>1070</v>
      </c>
      <c r="VVB3" s="112"/>
      <c r="VVC3" s="112"/>
      <c r="VVD3" s="3"/>
      <c r="VVI3" s="112" t="s">
        <v>1070</v>
      </c>
      <c r="VVJ3" s="112"/>
      <c r="VVK3" s="112"/>
      <c r="VVL3" s="3"/>
      <c r="VVQ3" s="112" t="s">
        <v>1070</v>
      </c>
      <c r="VVR3" s="112"/>
      <c r="VVS3" s="112"/>
      <c r="VVT3" s="3"/>
      <c r="VVY3" s="112" t="s">
        <v>1070</v>
      </c>
      <c r="VVZ3" s="112"/>
      <c r="VWA3" s="112"/>
      <c r="VWB3" s="3"/>
      <c r="VWG3" s="112" t="s">
        <v>1070</v>
      </c>
      <c r="VWH3" s="112"/>
      <c r="VWI3" s="112"/>
      <c r="VWJ3" s="3"/>
      <c r="VWO3" s="112" t="s">
        <v>1070</v>
      </c>
      <c r="VWP3" s="112"/>
      <c r="VWQ3" s="112"/>
      <c r="VWR3" s="3"/>
      <c r="VWW3" s="112" t="s">
        <v>1070</v>
      </c>
      <c r="VWX3" s="112"/>
      <c r="VWY3" s="112"/>
      <c r="VWZ3" s="3"/>
      <c r="VXE3" s="112" t="s">
        <v>1070</v>
      </c>
      <c r="VXF3" s="112"/>
      <c r="VXG3" s="112"/>
      <c r="VXH3" s="3"/>
      <c r="VXM3" s="112" t="s">
        <v>1070</v>
      </c>
      <c r="VXN3" s="112"/>
      <c r="VXO3" s="112"/>
      <c r="VXP3" s="3"/>
      <c r="VXU3" s="112" t="s">
        <v>1070</v>
      </c>
      <c r="VXV3" s="112"/>
      <c r="VXW3" s="112"/>
      <c r="VXX3" s="3"/>
      <c r="VYC3" s="112" t="s">
        <v>1070</v>
      </c>
      <c r="VYD3" s="112"/>
      <c r="VYE3" s="112"/>
      <c r="VYF3" s="3"/>
      <c r="VYK3" s="112" t="s">
        <v>1070</v>
      </c>
      <c r="VYL3" s="112"/>
      <c r="VYM3" s="112"/>
      <c r="VYN3" s="3"/>
      <c r="VYS3" s="112" t="s">
        <v>1070</v>
      </c>
      <c r="VYT3" s="112"/>
      <c r="VYU3" s="112"/>
      <c r="VYV3" s="3"/>
      <c r="VZA3" s="112" t="s">
        <v>1070</v>
      </c>
      <c r="VZB3" s="112"/>
      <c r="VZC3" s="112"/>
      <c r="VZD3" s="3"/>
      <c r="VZI3" s="112" t="s">
        <v>1070</v>
      </c>
      <c r="VZJ3" s="112"/>
      <c r="VZK3" s="112"/>
      <c r="VZL3" s="3"/>
      <c r="VZQ3" s="112" t="s">
        <v>1070</v>
      </c>
      <c r="VZR3" s="112"/>
      <c r="VZS3" s="112"/>
      <c r="VZT3" s="3"/>
      <c r="VZY3" s="112" t="s">
        <v>1070</v>
      </c>
      <c r="VZZ3" s="112"/>
      <c r="WAA3" s="112"/>
      <c r="WAB3" s="3"/>
      <c r="WAG3" s="112" t="s">
        <v>1070</v>
      </c>
      <c r="WAH3" s="112"/>
      <c r="WAI3" s="112"/>
      <c r="WAJ3" s="3"/>
      <c r="WAO3" s="112" t="s">
        <v>1070</v>
      </c>
      <c r="WAP3" s="112"/>
      <c r="WAQ3" s="112"/>
      <c r="WAR3" s="3"/>
      <c r="WAW3" s="112" t="s">
        <v>1070</v>
      </c>
      <c r="WAX3" s="112"/>
      <c r="WAY3" s="112"/>
      <c r="WAZ3" s="3"/>
      <c r="WBE3" s="112" t="s">
        <v>1070</v>
      </c>
      <c r="WBF3" s="112"/>
      <c r="WBG3" s="112"/>
      <c r="WBH3" s="3"/>
      <c r="WBM3" s="112" t="s">
        <v>1070</v>
      </c>
      <c r="WBN3" s="112"/>
      <c r="WBO3" s="112"/>
      <c r="WBP3" s="3"/>
      <c r="WBU3" s="112" t="s">
        <v>1070</v>
      </c>
      <c r="WBV3" s="112"/>
      <c r="WBW3" s="112"/>
      <c r="WBX3" s="3"/>
      <c r="WCC3" s="112" t="s">
        <v>1070</v>
      </c>
      <c r="WCD3" s="112"/>
      <c r="WCE3" s="112"/>
      <c r="WCF3" s="3"/>
      <c r="WCK3" s="112" t="s">
        <v>1070</v>
      </c>
      <c r="WCL3" s="112"/>
      <c r="WCM3" s="112"/>
      <c r="WCN3" s="3"/>
      <c r="WCS3" s="112" t="s">
        <v>1070</v>
      </c>
      <c r="WCT3" s="112"/>
      <c r="WCU3" s="112"/>
      <c r="WCV3" s="3"/>
      <c r="WDA3" s="112" t="s">
        <v>1070</v>
      </c>
      <c r="WDB3" s="112"/>
      <c r="WDC3" s="112"/>
      <c r="WDD3" s="3"/>
      <c r="WDI3" s="112" t="s">
        <v>1070</v>
      </c>
      <c r="WDJ3" s="112"/>
      <c r="WDK3" s="112"/>
      <c r="WDL3" s="3"/>
      <c r="WDQ3" s="112" t="s">
        <v>1070</v>
      </c>
      <c r="WDR3" s="112"/>
      <c r="WDS3" s="112"/>
      <c r="WDT3" s="3"/>
      <c r="WDY3" s="112" t="s">
        <v>1070</v>
      </c>
      <c r="WDZ3" s="112"/>
      <c r="WEA3" s="112"/>
      <c r="WEB3" s="3"/>
      <c r="WEG3" s="112" t="s">
        <v>1070</v>
      </c>
      <c r="WEH3" s="112"/>
      <c r="WEI3" s="112"/>
      <c r="WEJ3" s="3"/>
      <c r="WEO3" s="112" t="s">
        <v>1070</v>
      </c>
      <c r="WEP3" s="112"/>
      <c r="WEQ3" s="112"/>
      <c r="WER3" s="3"/>
      <c r="WEW3" s="112" t="s">
        <v>1070</v>
      </c>
      <c r="WEX3" s="112"/>
      <c r="WEY3" s="112"/>
      <c r="WEZ3" s="3"/>
      <c r="WFE3" s="112" t="s">
        <v>1070</v>
      </c>
      <c r="WFF3" s="112"/>
      <c r="WFG3" s="112"/>
      <c r="WFH3" s="3"/>
      <c r="WFM3" s="112" t="s">
        <v>1070</v>
      </c>
      <c r="WFN3" s="112"/>
      <c r="WFO3" s="112"/>
      <c r="WFP3" s="3"/>
      <c r="WFU3" s="112" t="s">
        <v>1070</v>
      </c>
      <c r="WFV3" s="112"/>
      <c r="WFW3" s="112"/>
      <c r="WFX3" s="3"/>
      <c r="WGC3" s="112" t="s">
        <v>1070</v>
      </c>
      <c r="WGD3" s="112"/>
      <c r="WGE3" s="112"/>
      <c r="WGF3" s="3"/>
      <c r="WGK3" s="112" t="s">
        <v>1070</v>
      </c>
      <c r="WGL3" s="112"/>
      <c r="WGM3" s="112"/>
      <c r="WGN3" s="3"/>
      <c r="WGS3" s="112" t="s">
        <v>1070</v>
      </c>
      <c r="WGT3" s="112"/>
      <c r="WGU3" s="112"/>
      <c r="WGV3" s="3"/>
      <c r="WHA3" s="112" t="s">
        <v>1070</v>
      </c>
      <c r="WHB3" s="112"/>
      <c r="WHC3" s="112"/>
      <c r="WHD3" s="3"/>
      <c r="WHI3" s="112" t="s">
        <v>1070</v>
      </c>
      <c r="WHJ3" s="112"/>
      <c r="WHK3" s="112"/>
      <c r="WHL3" s="3"/>
      <c r="WHQ3" s="112" t="s">
        <v>1070</v>
      </c>
      <c r="WHR3" s="112"/>
      <c r="WHS3" s="112"/>
      <c r="WHT3" s="3"/>
      <c r="WHY3" s="112" t="s">
        <v>1070</v>
      </c>
      <c r="WHZ3" s="112"/>
      <c r="WIA3" s="112"/>
      <c r="WIB3" s="3"/>
      <c r="WIG3" s="112" t="s">
        <v>1070</v>
      </c>
      <c r="WIH3" s="112"/>
      <c r="WII3" s="112"/>
      <c r="WIJ3" s="3"/>
      <c r="WIO3" s="112" t="s">
        <v>1070</v>
      </c>
      <c r="WIP3" s="112"/>
      <c r="WIQ3" s="112"/>
      <c r="WIR3" s="3"/>
      <c r="WIW3" s="112" t="s">
        <v>1070</v>
      </c>
      <c r="WIX3" s="112"/>
      <c r="WIY3" s="112"/>
      <c r="WIZ3" s="3"/>
      <c r="WJE3" s="112" t="s">
        <v>1070</v>
      </c>
      <c r="WJF3" s="112"/>
      <c r="WJG3" s="112"/>
      <c r="WJH3" s="3"/>
      <c r="WJM3" s="112" t="s">
        <v>1070</v>
      </c>
      <c r="WJN3" s="112"/>
      <c r="WJO3" s="112"/>
      <c r="WJP3" s="3"/>
      <c r="WJU3" s="112" t="s">
        <v>1070</v>
      </c>
      <c r="WJV3" s="112"/>
      <c r="WJW3" s="112"/>
      <c r="WJX3" s="3"/>
      <c r="WKC3" s="112" t="s">
        <v>1070</v>
      </c>
      <c r="WKD3" s="112"/>
      <c r="WKE3" s="112"/>
      <c r="WKF3" s="3"/>
      <c r="WKK3" s="112" t="s">
        <v>1070</v>
      </c>
      <c r="WKL3" s="112"/>
      <c r="WKM3" s="112"/>
      <c r="WKN3" s="3"/>
      <c r="WKS3" s="112" t="s">
        <v>1070</v>
      </c>
      <c r="WKT3" s="112"/>
      <c r="WKU3" s="112"/>
      <c r="WKV3" s="3"/>
      <c r="WLA3" s="112" t="s">
        <v>1070</v>
      </c>
      <c r="WLB3" s="112"/>
      <c r="WLC3" s="112"/>
      <c r="WLD3" s="3"/>
      <c r="WLI3" s="112" t="s">
        <v>1070</v>
      </c>
      <c r="WLJ3" s="112"/>
      <c r="WLK3" s="112"/>
      <c r="WLL3" s="3"/>
      <c r="WLQ3" s="112" t="s">
        <v>1070</v>
      </c>
      <c r="WLR3" s="112"/>
      <c r="WLS3" s="112"/>
      <c r="WLT3" s="3"/>
      <c r="WLY3" s="112" t="s">
        <v>1070</v>
      </c>
      <c r="WLZ3" s="112"/>
      <c r="WMA3" s="112"/>
      <c r="WMB3" s="3"/>
      <c r="WMG3" s="112" t="s">
        <v>1070</v>
      </c>
      <c r="WMH3" s="112"/>
      <c r="WMI3" s="112"/>
      <c r="WMJ3" s="3"/>
      <c r="WMO3" s="112" t="s">
        <v>1070</v>
      </c>
      <c r="WMP3" s="112"/>
      <c r="WMQ3" s="112"/>
      <c r="WMR3" s="3"/>
      <c r="WMW3" s="112" t="s">
        <v>1070</v>
      </c>
      <c r="WMX3" s="112"/>
      <c r="WMY3" s="112"/>
      <c r="WMZ3" s="3"/>
      <c r="WNE3" s="112" t="s">
        <v>1070</v>
      </c>
      <c r="WNF3" s="112"/>
      <c r="WNG3" s="112"/>
      <c r="WNH3" s="3"/>
      <c r="WNM3" s="112" t="s">
        <v>1070</v>
      </c>
      <c r="WNN3" s="112"/>
      <c r="WNO3" s="112"/>
      <c r="WNP3" s="3"/>
      <c r="WNU3" s="112" t="s">
        <v>1070</v>
      </c>
      <c r="WNV3" s="112"/>
      <c r="WNW3" s="112"/>
      <c r="WNX3" s="3"/>
      <c r="WOC3" s="112" t="s">
        <v>1070</v>
      </c>
      <c r="WOD3" s="112"/>
      <c r="WOE3" s="112"/>
      <c r="WOF3" s="3"/>
      <c r="WOK3" s="112" t="s">
        <v>1070</v>
      </c>
      <c r="WOL3" s="112"/>
      <c r="WOM3" s="112"/>
      <c r="WON3" s="3"/>
      <c r="WOS3" s="112" t="s">
        <v>1070</v>
      </c>
      <c r="WOT3" s="112"/>
      <c r="WOU3" s="112"/>
      <c r="WOV3" s="3"/>
      <c r="WPA3" s="112" t="s">
        <v>1070</v>
      </c>
      <c r="WPB3" s="112"/>
      <c r="WPC3" s="112"/>
      <c r="WPD3" s="3"/>
      <c r="WPI3" s="112" t="s">
        <v>1070</v>
      </c>
      <c r="WPJ3" s="112"/>
      <c r="WPK3" s="112"/>
      <c r="WPL3" s="3"/>
      <c r="WPQ3" s="112" t="s">
        <v>1070</v>
      </c>
      <c r="WPR3" s="112"/>
      <c r="WPS3" s="112"/>
      <c r="WPT3" s="3"/>
      <c r="WPY3" s="112" t="s">
        <v>1070</v>
      </c>
      <c r="WPZ3" s="112"/>
      <c r="WQA3" s="112"/>
      <c r="WQB3" s="3"/>
      <c r="WQG3" s="112" t="s">
        <v>1070</v>
      </c>
      <c r="WQH3" s="112"/>
      <c r="WQI3" s="112"/>
      <c r="WQJ3" s="3"/>
      <c r="WQO3" s="112" t="s">
        <v>1070</v>
      </c>
      <c r="WQP3" s="112"/>
      <c r="WQQ3" s="112"/>
      <c r="WQR3" s="3"/>
      <c r="WQW3" s="112" t="s">
        <v>1070</v>
      </c>
      <c r="WQX3" s="112"/>
      <c r="WQY3" s="112"/>
      <c r="WQZ3" s="3"/>
      <c r="WRE3" s="112" t="s">
        <v>1070</v>
      </c>
      <c r="WRF3" s="112"/>
      <c r="WRG3" s="112"/>
      <c r="WRH3" s="3"/>
      <c r="WRM3" s="112" t="s">
        <v>1070</v>
      </c>
      <c r="WRN3" s="112"/>
      <c r="WRO3" s="112"/>
      <c r="WRP3" s="3"/>
      <c r="WRU3" s="112" t="s">
        <v>1070</v>
      </c>
      <c r="WRV3" s="112"/>
      <c r="WRW3" s="112"/>
      <c r="WRX3" s="3"/>
      <c r="WSC3" s="112" t="s">
        <v>1070</v>
      </c>
      <c r="WSD3" s="112"/>
      <c r="WSE3" s="112"/>
      <c r="WSF3" s="3"/>
      <c r="WSK3" s="112" t="s">
        <v>1070</v>
      </c>
      <c r="WSL3" s="112"/>
      <c r="WSM3" s="112"/>
      <c r="WSN3" s="3"/>
      <c r="WSS3" s="112" t="s">
        <v>1070</v>
      </c>
      <c r="WST3" s="112"/>
      <c r="WSU3" s="112"/>
      <c r="WSV3" s="3"/>
      <c r="WTA3" s="112" t="s">
        <v>1070</v>
      </c>
      <c r="WTB3" s="112"/>
      <c r="WTC3" s="112"/>
      <c r="WTD3" s="3"/>
      <c r="WTI3" s="112" t="s">
        <v>1070</v>
      </c>
      <c r="WTJ3" s="112"/>
      <c r="WTK3" s="112"/>
      <c r="WTL3" s="3"/>
      <c r="WTQ3" s="112" t="s">
        <v>1070</v>
      </c>
      <c r="WTR3" s="112"/>
      <c r="WTS3" s="112"/>
      <c r="WTT3" s="3"/>
      <c r="WTY3" s="112" t="s">
        <v>1070</v>
      </c>
      <c r="WTZ3" s="112"/>
      <c r="WUA3" s="112"/>
      <c r="WUB3" s="3"/>
      <c r="WUG3" s="112" t="s">
        <v>1070</v>
      </c>
      <c r="WUH3" s="112"/>
      <c r="WUI3" s="112"/>
      <c r="WUJ3" s="3"/>
      <c r="WUO3" s="112" t="s">
        <v>1070</v>
      </c>
      <c r="WUP3" s="112"/>
      <c r="WUQ3" s="112"/>
      <c r="WUR3" s="3"/>
      <c r="WUW3" s="112" t="s">
        <v>1070</v>
      </c>
      <c r="WUX3" s="112"/>
      <c r="WUY3" s="112"/>
      <c r="WUZ3" s="3"/>
      <c r="WVE3" s="112" t="s">
        <v>1070</v>
      </c>
      <c r="WVF3" s="112"/>
      <c r="WVG3" s="112"/>
      <c r="WVH3" s="3"/>
      <c r="WVM3" s="112" t="s">
        <v>1070</v>
      </c>
      <c r="WVN3" s="112"/>
      <c r="WVO3" s="112"/>
      <c r="WVP3" s="3"/>
      <c r="WVU3" s="112" t="s">
        <v>1070</v>
      </c>
      <c r="WVV3" s="112"/>
      <c r="WVW3" s="112"/>
      <c r="WVX3" s="3"/>
      <c r="WWC3" s="112" t="s">
        <v>1070</v>
      </c>
      <c r="WWD3" s="112"/>
      <c r="WWE3" s="112"/>
      <c r="WWF3" s="3"/>
      <c r="WWK3" s="112" t="s">
        <v>1070</v>
      </c>
      <c r="WWL3" s="112"/>
      <c r="WWM3" s="112"/>
      <c r="WWN3" s="3"/>
      <c r="WWS3" s="112" t="s">
        <v>1070</v>
      </c>
      <c r="WWT3" s="112"/>
      <c r="WWU3" s="112"/>
      <c r="WWV3" s="3"/>
      <c r="WXA3" s="112" t="s">
        <v>1070</v>
      </c>
      <c r="WXB3" s="112"/>
      <c r="WXC3" s="112"/>
      <c r="WXD3" s="3"/>
      <c r="WXI3" s="112" t="s">
        <v>1070</v>
      </c>
      <c r="WXJ3" s="112"/>
      <c r="WXK3" s="112"/>
      <c r="WXL3" s="3"/>
      <c r="WXQ3" s="112" t="s">
        <v>1070</v>
      </c>
      <c r="WXR3" s="112"/>
      <c r="WXS3" s="112"/>
      <c r="WXT3" s="3"/>
      <c r="WXY3" s="112" t="s">
        <v>1070</v>
      </c>
      <c r="WXZ3" s="112"/>
      <c r="WYA3" s="112"/>
      <c r="WYB3" s="3"/>
      <c r="WYG3" s="112" t="s">
        <v>1070</v>
      </c>
      <c r="WYH3" s="112"/>
      <c r="WYI3" s="112"/>
      <c r="WYJ3" s="3"/>
      <c r="WYO3" s="112" t="s">
        <v>1070</v>
      </c>
      <c r="WYP3" s="112"/>
      <c r="WYQ3" s="112"/>
      <c r="WYR3" s="3"/>
      <c r="WYW3" s="112" t="s">
        <v>1070</v>
      </c>
      <c r="WYX3" s="112"/>
      <c r="WYY3" s="112"/>
      <c r="WYZ3" s="3"/>
      <c r="WZE3" s="112" t="s">
        <v>1070</v>
      </c>
      <c r="WZF3" s="112"/>
      <c r="WZG3" s="112"/>
      <c r="WZH3" s="3"/>
      <c r="WZM3" s="112" t="s">
        <v>1070</v>
      </c>
      <c r="WZN3" s="112"/>
      <c r="WZO3" s="112"/>
      <c r="WZP3" s="3"/>
      <c r="WZU3" s="112" t="s">
        <v>1070</v>
      </c>
      <c r="WZV3" s="112"/>
      <c r="WZW3" s="112"/>
      <c r="WZX3" s="3"/>
      <c r="XAC3" s="112" t="s">
        <v>1070</v>
      </c>
      <c r="XAD3" s="112"/>
      <c r="XAE3" s="112"/>
      <c r="XAF3" s="3"/>
      <c r="XAK3" s="112" t="s">
        <v>1070</v>
      </c>
      <c r="XAL3" s="112"/>
      <c r="XAM3" s="112"/>
      <c r="XAN3" s="3"/>
      <c r="XAS3" s="112" t="s">
        <v>1070</v>
      </c>
      <c r="XAT3" s="112"/>
      <c r="XAU3" s="112"/>
      <c r="XAV3" s="3"/>
      <c r="XBA3" s="112" t="s">
        <v>1070</v>
      </c>
      <c r="XBB3" s="112"/>
      <c r="XBC3" s="112"/>
      <c r="XBD3" s="3"/>
      <c r="XBI3" s="112" t="s">
        <v>1070</v>
      </c>
      <c r="XBJ3" s="112"/>
      <c r="XBK3" s="112"/>
      <c r="XBL3" s="3"/>
      <c r="XBQ3" s="112" t="s">
        <v>1070</v>
      </c>
      <c r="XBR3" s="112"/>
      <c r="XBS3" s="112"/>
      <c r="XBT3" s="3"/>
      <c r="XBY3" s="112" t="s">
        <v>1070</v>
      </c>
      <c r="XBZ3" s="112"/>
      <c r="XCA3" s="112"/>
      <c r="XCB3" s="3"/>
      <c r="XCG3" s="112" t="s">
        <v>1070</v>
      </c>
      <c r="XCH3" s="112"/>
      <c r="XCI3" s="112"/>
      <c r="XCJ3" s="3"/>
      <c r="XCO3" s="112" t="s">
        <v>1070</v>
      </c>
      <c r="XCP3" s="112"/>
      <c r="XCQ3" s="112"/>
      <c r="XCR3" s="3"/>
      <c r="XCW3" s="112" t="s">
        <v>1070</v>
      </c>
      <c r="XCX3" s="112"/>
      <c r="XCY3" s="112"/>
      <c r="XCZ3" s="3"/>
      <c r="XDE3" s="112" t="s">
        <v>1070</v>
      </c>
      <c r="XDF3" s="112"/>
      <c r="XDG3" s="112"/>
      <c r="XDH3" s="3"/>
      <c r="XDM3" s="112" t="s">
        <v>1070</v>
      </c>
      <c r="XDN3" s="112"/>
      <c r="XDO3" s="112"/>
      <c r="XDP3" s="3"/>
      <c r="XDU3" s="112" t="s">
        <v>1070</v>
      </c>
      <c r="XDV3" s="112"/>
      <c r="XDW3" s="112"/>
      <c r="XDX3" s="3"/>
      <c r="XEC3" s="112" t="s">
        <v>1070</v>
      </c>
      <c r="XED3" s="112"/>
      <c r="XEE3" s="112"/>
      <c r="XEF3" s="3"/>
      <c r="XEK3" s="112" t="s">
        <v>1070</v>
      </c>
      <c r="XEL3" s="112"/>
      <c r="XEM3" s="112"/>
      <c r="XEN3" s="3"/>
      <c r="XES3" s="112" t="s">
        <v>1070</v>
      </c>
      <c r="XET3" s="112"/>
      <c r="XEU3" s="112"/>
      <c r="XEV3" s="3"/>
      <c r="XFA3" s="112" t="s">
        <v>1070</v>
      </c>
      <c r="XFB3" s="112"/>
      <c r="XFC3" s="112"/>
      <c r="XFD3" s="3"/>
    </row>
    <row r="4" spans="1:16384">
      <c r="E4" s="112" t="s">
        <v>4</v>
      </c>
      <c r="F4" s="112"/>
      <c r="G4" s="112"/>
      <c r="I4" s="1"/>
      <c r="J4" s="1"/>
      <c r="K4" s="1"/>
      <c r="L4" s="1"/>
      <c r="M4" s="112" t="s">
        <v>4</v>
      </c>
      <c r="N4" s="112"/>
      <c r="O4" s="112"/>
      <c r="P4" s="3"/>
      <c r="U4" s="112" t="s">
        <v>4</v>
      </c>
      <c r="V4" s="112"/>
      <c r="W4" s="112"/>
      <c r="X4" s="3"/>
      <c r="AC4" s="112" t="s">
        <v>4</v>
      </c>
      <c r="AD4" s="112"/>
      <c r="AE4" s="112"/>
      <c r="AF4" s="3"/>
      <c r="AK4" s="112" t="s">
        <v>4</v>
      </c>
      <c r="AL4" s="112"/>
      <c r="AM4" s="112"/>
      <c r="AN4" s="3"/>
      <c r="AS4" s="112" t="s">
        <v>4</v>
      </c>
      <c r="AT4" s="112"/>
      <c r="AU4" s="112"/>
      <c r="AV4" s="3"/>
      <c r="BA4" s="112" t="s">
        <v>4</v>
      </c>
      <c r="BB4" s="112"/>
      <c r="BC4" s="112"/>
      <c r="BD4" s="3"/>
      <c r="BI4" s="112" t="s">
        <v>4</v>
      </c>
      <c r="BJ4" s="112"/>
      <c r="BK4" s="112"/>
      <c r="BL4" s="3"/>
      <c r="BQ4" s="112" t="s">
        <v>4</v>
      </c>
      <c r="BR4" s="112"/>
      <c r="BS4" s="112"/>
      <c r="BT4" s="3"/>
      <c r="BY4" s="112" t="s">
        <v>4</v>
      </c>
      <c r="BZ4" s="112"/>
      <c r="CA4" s="112"/>
      <c r="CB4" s="3"/>
      <c r="CG4" s="112" t="s">
        <v>4</v>
      </c>
      <c r="CH4" s="112"/>
      <c r="CI4" s="112"/>
      <c r="CJ4" s="3"/>
      <c r="CO4" s="112" t="s">
        <v>4</v>
      </c>
      <c r="CP4" s="112"/>
      <c r="CQ4" s="112"/>
      <c r="CR4" s="3"/>
      <c r="CW4" s="112" t="s">
        <v>4</v>
      </c>
      <c r="CX4" s="112"/>
      <c r="CY4" s="112"/>
      <c r="CZ4" s="3"/>
      <c r="DE4" s="112" t="s">
        <v>4</v>
      </c>
      <c r="DF4" s="112"/>
      <c r="DG4" s="112"/>
      <c r="DH4" s="3"/>
      <c r="DM4" s="112" t="s">
        <v>4</v>
      </c>
      <c r="DN4" s="112"/>
      <c r="DO4" s="112"/>
      <c r="DP4" s="3"/>
      <c r="DU4" s="112" t="s">
        <v>4</v>
      </c>
      <c r="DV4" s="112"/>
      <c r="DW4" s="112"/>
      <c r="DX4" s="3"/>
      <c r="EC4" s="112" t="s">
        <v>4</v>
      </c>
      <c r="ED4" s="112"/>
      <c r="EE4" s="112"/>
      <c r="EF4" s="3"/>
      <c r="EK4" s="112" t="s">
        <v>4</v>
      </c>
      <c r="EL4" s="112"/>
      <c r="EM4" s="112"/>
      <c r="EN4" s="3"/>
      <c r="ES4" s="112" t="s">
        <v>4</v>
      </c>
      <c r="ET4" s="112"/>
      <c r="EU4" s="112"/>
      <c r="EV4" s="3"/>
      <c r="FA4" s="112" t="s">
        <v>4</v>
      </c>
      <c r="FB4" s="112"/>
      <c r="FC4" s="112"/>
      <c r="FD4" s="3"/>
      <c r="FI4" s="112" t="s">
        <v>4</v>
      </c>
      <c r="FJ4" s="112"/>
      <c r="FK4" s="112"/>
      <c r="FL4" s="3"/>
      <c r="FQ4" s="112" t="s">
        <v>4</v>
      </c>
      <c r="FR4" s="112"/>
      <c r="FS4" s="112"/>
      <c r="FT4" s="3"/>
      <c r="FY4" s="112" t="s">
        <v>4</v>
      </c>
      <c r="FZ4" s="112"/>
      <c r="GA4" s="112"/>
      <c r="GB4" s="3"/>
      <c r="GG4" s="112" t="s">
        <v>4</v>
      </c>
      <c r="GH4" s="112"/>
      <c r="GI4" s="112"/>
      <c r="GJ4" s="3"/>
      <c r="GO4" s="112" t="s">
        <v>4</v>
      </c>
      <c r="GP4" s="112"/>
      <c r="GQ4" s="112"/>
      <c r="GR4" s="3"/>
      <c r="GW4" s="112" t="s">
        <v>4</v>
      </c>
      <c r="GX4" s="112"/>
      <c r="GY4" s="112"/>
      <c r="GZ4" s="3"/>
      <c r="HE4" s="112" t="s">
        <v>4</v>
      </c>
      <c r="HF4" s="112"/>
      <c r="HG4" s="112"/>
      <c r="HH4" s="3"/>
      <c r="HM4" s="112" t="s">
        <v>4</v>
      </c>
      <c r="HN4" s="112"/>
      <c r="HO4" s="112"/>
      <c r="HP4" s="3"/>
      <c r="HU4" s="112" t="s">
        <v>4</v>
      </c>
      <c r="HV4" s="112"/>
      <c r="HW4" s="112"/>
      <c r="HX4" s="3"/>
      <c r="IC4" s="112" t="s">
        <v>4</v>
      </c>
      <c r="ID4" s="112"/>
      <c r="IE4" s="112"/>
      <c r="IF4" s="3"/>
      <c r="IK4" s="112" t="s">
        <v>4</v>
      </c>
      <c r="IL4" s="112"/>
      <c r="IM4" s="112"/>
      <c r="IN4" s="3"/>
      <c r="IS4" s="112" t="s">
        <v>4</v>
      </c>
      <c r="IT4" s="112"/>
      <c r="IU4" s="112"/>
      <c r="IV4" s="3"/>
      <c r="JA4" s="112" t="s">
        <v>4</v>
      </c>
      <c r="JB4" s="112"/>
      <c r="JC4" s="112"/>
      <c r="JD4" s="3"/>
      <c r="JI4" s="112" t="s">
        <v>4</v>
      </c>
      <c r="JJ4" s="112"/>
      <c r="JK4" s="112"/>
      <c r="JL4" s="3"/>
      <c r="JQ4" s="112" t="s">
        <v>4</v>
      </c>
      <c r="JR4" s="112"/>
      <c r="JS4" s="112"/>
      <c r="JT4" s="3"/>
      <c r="JY4" s="112" t="s">
        <v>4</v>
      </c>
      <c r="JZ4" s="112"/>
      <c r="KA4" s="112"/>
      <c r="KB4" s="3"/>
      <c r="KG4" s="112" t="s">
        <v>4</v>
      </c>
      <c r="KH4" s="112"/>
      <c r="KI4" s="112"/>
      <c r="KJ4" s="3"/>
      <c r="KO4" s="112" t="s">
        <v>4</v>
      </c>
      <c r="KP4" s="112"/>
      <c r="KQ4" s="112"/>
      <c r="KR4" s="3"/>
      <c r="KW4" s="112" t="s">
        <v>4</v>
      </c>
      <c r="KX4" s="112"/>
      <c r="KY4" s="112"/>
      <c r="KZ4" s="3"/>
      <c r="LE4" s="112" t="s">
        <v>4</v>
      </c>
      <c r="LF4" s="112"/>
      <c r="LG4" s="112"/>
      <c r="LH4" s="3"/>
      <c r="LM4" s="112" t="s">
        <v>4</v>
      </c>
      <c r="LN4" s="112"/>
      <c r="LO4" s="112"/>
      <c r="LP4" s="3"/>
      <c r="LU4" s="112" t="s">
        <v>4</v>
      </c>
      <c r="LV4" s="112"/>
      <c r="LW4" s="112"/>
      <c r="LX4" s="3"/>
      <c r="MC4" s="112" t="s">
        <v>4</v>
      </c>
      <c r="MD4" s="112"/>
      <c r="ME4" s="112"/>
      <c r="MF4" s="3"/>
      <c r="MK4" s="112" t="s">
        <v>4</v>
      </c>
      <c r="ML4" s="112"/>
      <c r="MM4" s="112"/>
      <c r="MN4" s="3"/>
      <c r="MS4" s="112" t="s">
        <v>4</v>
      </c>
      <c r="MT4" s="112"/>
      <c r="MU4" s="112"/>
      <c r="MV4" s="3"/>
      <c r="NA4" s="112" t="s">
        <v>4</v>
      </c>
      <c r="NB4" s="112"/>
      <c r="NC4" s="112"/>
      <c r="ND4" s="3"/>
      <c r="NI4" s="112" t="s">
        <v>4</v>
      </c>
      <c r="NJ4" s="112"/>
      <c r="NK4" s="112"/>
      <c r="NL4" s="3"/>
      <c r="NQ4" s="112" t="s">
        <v>4</v>
      </c>
      <c r="NR4" s="112"/>
      <c r="NS4" s="112"/>
      <c r="NT4" s="3"/>
      <c r="NY4" s="112" t="s">
        <v>4</v>
      </c>
      <c r="NZ4" s="112"/>
      <c r="OA4" s="112"/>
      <c r="OB4" s="3"/>
      <c r="OG4" s="112" t="s">
        <v>4</v>
      </c>
      <c r="OH4" s="112"/>
      <c r="OI4" s="112"/>
      <c r="OJ4" s="3"/>
      <c r="OO4" s="112" t="s">
        <v>4</v>
      </c>
      <c r="OP4" s="112"/>
      <c r="OQ4" s="112"/>
      <c r="OR4" s="3"/>
      <c r="OW4" s="112" t="s">
        <v>4</v>
      </c>
      <c r="OX4" s="112"/>
      <c r="OY4" s="112"/>
      <c r="OZ4" s="3"/>
      <c r="PE4" s="112" t="s">
        <v>4</v>
      </c>
      <c r="PF4" s="112"/>
      <c r="PG4" s="112"/>
      <c r="PH4" s="3"/>
      <c r="PM4" s="112" t="s">
        <v>4</v>
      </c>
      <c r="PN4" s="112"/>
      <c r="PO4" s="112"/>
      <c r="PP4" s="3"/>
      <c r="PU4" s="112" t="s">
        <v>4</v>
      </c>
      <c r="PV4" s="112"/>
      <c r="PW4" s="112"/>
      <c r="PX4" s="3"/>
      <c r="QC4" s="112" t="s">
        <v>4</v>
      </c>
      <c r="QD4" s="112"/>
      <c r="QE4" s="112"/>
      <c r="QF4" s="3"/>
      <c r="QK4" s="112" t="s">
        <v>4</v>
      </c>
      <c r="QL4" s="112"/>
      <c r="QM4" s="112"/>
      <c r="QN4" s="3"/>
      <c r="QS4" s="112" t="s">
        <v>4</v>
      </c>
      <c r="QT4" s="112"/>
      <c r="QU4" s="112"/>
      <c r="QV4" s="3"/>
      <c r="RA4" s="112" t="s">
        <v>4</v>
      </c>
      <c r="RB4" s="112"/>
      <c r="RC4" s="112"/>
      <c r="RD4" s="3"/>
      <c r="RI4" s="112" t="s">
        <v>4</v>
      </c>
      <c r="RJ4" s="112"/>
      <c r="RK4" s="112"/>
      <c r="RL4" s="3"/>
      <c r="RQ4" s="112" t="s">
        <v>4</v>
      </c>
      <c r="RR4" s="112"/>
      <c r="RS4" s="112"/>
      <c r="RT4" s="3"/>
      <c r="RY4" s="112" t="s">
        <v>4</v>
      </c>
      <c r="RZ4" s="112"/>
      <c r="SA4" s="112"/>
      <c r="SB4" s="3"/>
      <c r="SG4" s="112" t="s">
        <v>4</v>
      </c>
      <c r="SH4" s="112"/>
      <c r="SI4" s="112"/>
      <c r="SJ4" s="3"/>
      <c r="SO4" s="112" t="s">
        <v>4</v>
      </c>
      <c r="SP4" s="112"/>
      <c r="SQ4" s="112"/>
      <c r="SR4" s="3"/>
      <c r="SW4" s="112" t="s">
        <v>4</v>
      </c>
      <c r="SX4" s="112"/>
      <c r="SY4" s="112"/>
      <c r="SZ4" s="3"/>
      <c r="TE4" s="112" t="s">
        <v>4</v>
      </c>
      <c r="TF4" s="112"/>
      <c r="TG4" s="112"/>
      <c r="TH4" s="3"/>
      <c r="TM4" s="112" t="s">
        <v>4</v>
      </c>
      <c r="TN4" s="112"/>
      <c r="TO4" s="112"/>
      <c r="TP4" s="3"/>
      <c r="TU4" s="112" t="s">
        <v>4</v>
      </c>
      <c r="TV4" s="112"/>
      <c r="TW4" s="112"/>
      <c r="TX4" s="3"/>
      <c r="UC4" s="112" t="s">
        <v>4</v>
      </c>
      <c r="UD4" s="112"/>
      <c r="UE4" s="112"/>
      <c r="UF4" s="3"/>
      <c r="UK4" s="112" t="s">
        <v>4</v>
      </c>
      <c r="UL4" s="112"/>
      <c r="UM4" s="112"/>
      <c r="UN4" s="3"/>
      <c r="US4" s="112" t="s">
        <v>4</v>
      </c>
      <c r="UT4" s="112"/>
      <c r="UU4" s="112"/>
      <c r="UV4" s="3"/>
      <c r="VA4" s="112" t="s">
        <v>4</v>
      </c>
      <c r="VB4" s="112"/>
      <c r="VC4" s="112"/>
      <c r="VD4" s="3"/>
      <c r="VI4" s="112" t="s">
        <v>4</v>
      </c>
      <c r="VJ4" s="112"/>
      <c r="VK4" s="112"/>
      <c r="VL4" s="3"/>
      <c r="VQ4" s="112" t="s">
        <v>4</v>
      </c>
      <c r="VR4" s="112"/>
      <c r="VS4" s="112"/>
      <c r="VT4" s="3"/>
      <c r="VY4" s="112" t="s">
        <v>4</v>
      </c>
      <c r="VZ4" s="112"/>
      <c r="WA4" s="112"/>
      <c r="WB4" s="3"/>
      <c r="WG4" s="112" t="s">
        <v>4</v>
      </c>
      <c r="WH4" s="112"/>
      <c r="WI4" s="112"/>
      <c r="WJ4" s="3"/>
      <c r="WO4" s="112" t="s">
        <v>4</v>
      </c>
      <c r="WP4" s="112"/>
      <c r="WQ4" s="112"/>
      <c r="WR4" s="3"/>
      <c r="WW4" s="112" t="s">
        <v>4</v>
      </c>
      <c r="WX4" s="112"/>
      <c r="WY4" s="112"/>
      <c r="WZ4" s="3"/>
      <c r="XE4" s="112" t="s">
        <v>4</v>
      </c>
      <c r="XF4" s="112"/>
      <c r="XG4" s="112"/>
      <c r="XH4" s="3"/>
      <c r="XM4" s="112" t="s">
        <v>4</v>
      </c>
      <c r="XN4" s="112"/>
      <c r="XO4" s="112"/>
      <c r="XP4" s="3"/>
      <c r="XU4" s="112" t="s">
        <v>4</v>
      </c>
      <c r="XV4" s="112"/>
      <c r="XW4" s="112"/>
      <c r="XX4" s="3"/>
      <c r="YC4" s="112" t="s">
        <v>4</v>
      </c>
      <c r="YD4" s="112"/>
      <c r="YE4" s="112"/>
      <c r="YF4" s="3"/>
      <c r="YK4" s="112" t="s">
        <v>4</v>
      </c>
      <c r="YL4" s="112"/>
      <c r="YM4" s="112"/>
      <c r="YN4" s="3"/>
      <c r="YS4" s="112" t="s">
        <v>4</v>
      </c>
      <c r="YT4" s="112"/>
      <c r="YU4" s="112"/>
      <c r="YV4" s="3"/>
      <c r="ZA4" s="112" t="s">
        <v>4</v>
      </c>
      <c r="ZB4" s="112"/>
      <c r="ZC4" s="112"/>
      <c r="ZD4" s="3"/>
      <c r="ZI4" s="112" t="s">
        <v>4</v>
      </c>
      <c r="ZJ4" s="112"/>
      <c r="ZK4" s="112"/>
      <c r="ZL4" s="3"/>
      <c r="ZQ4" s="112" t="s">
        <v>4</v>
      </c>
      <c r="ZR4" s="112"/>
      <c r="ZS4" s="112"/>
      <c r="ZT4" s="3"/>
      <c r="ZY4" s="112" t="s">
        <v>4</v>
      </c>
      <c r="ZZ4" s="112"/>
      <c r="AAA4" s="112"/>
      <c r="AAB4" s="3"/>
      <c r="AAG4" s="112" t="s">
        <v>4</v>
      </c>
      <c r="AAH4" s="112"/>
      <c r="AAI4" s="112"/>
      <c r="AAJ4" s="3"/>
      <c r="AAO4" s="112" t="s">
        <v>4</v>
      </c>
      <c r="AAP4" s="112"/>
      <c r="AAQ4" s="112"/>
      <c r="AAR4" s="3"/>
      <c r="AAW4" s="112" t="s">
        <v>4</v>
      </c>
      <c r="AAX4" s="112"/>
      <c r="AAY4" s="112"/>
      <c r="AAZ4" s="3"/>
      <c r="ABE4" s="112" t="s">
        <v>4</v>
      </c>
      <c r="ABF4" s="112"/>
      <c r="ABG4" s="112"/>
      <c r="ABH4" s="3"/>
      <c r="ABM4" s="112" t="s">
        <v>4</v>
      </c>
      <c r="ABN4" s="112"/>
      <c r="ABO4" s="112"/>
      <c r="ABP4" s="3"/>
      <c r="ABU4" s="112" t="s">
        <v>4</v>
      </c>
      <c r="ABV4" s="112"/>
      <c r="ABW4" s="112"/>
      <c r="ABX4" s="3"/>
      <c r="ACC4" s="112" t="s">
        <v>4</v>
      </c>
      <c r="ACD4" s="112"/>
      <c r="ACE4" s="112"/>
      <c r="ACF4" s="3"/>
      <c r="ACK4" s="112" t="s">
        <v>4</v>
      </c>
      <c r="ACL4" s="112"/>
      <c r="ACM4" s="112"/>
      <c r="ACN4" s="3"/>
      <c r="ACS4" s="112" t="s">
        <v>4</v>
      </c>
      <c r="ACT4" s="112"/>
      <c r="ACU4" s="112"/>
      <c r="ACV4" s="3"/>
      <c r="ADA4" s="112" t="s">
        <v>4</v>
      </c>
      <c r="ADB4" s="112"/>
      <c r="ADC4" s="112"/>
      <c r="ADD4" s="3"/>
      <c r="ADI4" s="112" t="s">
        <v>4</v>
      </c>
      <c r="ADJ4" s="112"/>
      <c r="ADK4" s="112"/>
      <c r="ADL4" s="3"/>
      <c r="ADQ4" s="112" t="s">
        <v>4</v>
      </c>
      <c r="ADR4" s="112"/>
      <c r="ADS4" s="112"/>
      <c r="ADT4" s="3"/>
      <c r="ADY4" s="112" t="s">
        <v>4</v>
      </c>
      <c r="ADZ4" s="112"/>
      <c r="AEA4" s="112"/>
      <c r="AEB4" s="3"/>
      <c r="AEG4" s="112" t="s">
        <v>4</v>
      </c>
      <c r="AEH4" s="112"/>
      <c r="AEI4" s="112"/>
      <c r="AEJ4" s="3"/>
      <c r="AEO4" s="112" t="s">
        <v>4</v>
      </c>
      <c r="AEP4" s="112"/>
      <c r="AEQ4" s="112"/>
      <c r="AER4" s="3"/>
      <c r="AEW4" s="112" t="s">
        <v>4</v>
      </c>
      <c r="AEX4" s="112"/>
      <c r="AEY4" s="112"/>
      <c r="AEZ4" s="3"/>
      <c r="AFE4" s="112" t="s">
        <v>4</v>
      </c>
      <c r="AFF4" s="112"/>
      <c r="AFG4" s="112"/>
      <c r="AFH4" s="3"/>
      <c r="AFM4" s="112" t="s">
        <v>4</v>
      </c>
      <c r="AFN4" s="112"/>
      <c r="AFO4" s="112"/>
      <c r="AFP4" s="3"/>
      <c r="AFU4" s="112" t="s">
        <v>4</v>
      </c>
      <c r="AFV4" s="112"/>
      <c r="AFW4" s="112"/>
      <c r="AFX4" s="3"/>
      <c r="AGC4" s="112" t="s">
        <v>4</v>
      </c>
      <c r="AGD4" s="112"/>
      <c r="AGE4" s="112"/>
      <c r="AGF4" s="3"/>
      <c r="AGK4" s="112" t="s">
        <v>4</v>
      </c>
      <c r="AGL4" s="112"/>
      <c r="AGM4" s="112"/>
      <c r="AGN4" s="3"/>
      <c r="AGS4" s="112" t="s">
        <v>4</v>
      </c>
      <c r="AGT4" s="112"/>
      <c r="AGU4" s="112"/>
      <c r="AGV4" s="3"/>
      <c r="AHA4" s="112" t="s">
        <v>4</v>
      </c>
      <c r="AHB4" s="112"/>
      <c r="AHC4" s="112"/>
      <c r="AHD4" s="3"/>
      <c r="AHI4" s="112" t="s">
        <v>4</v>
      </c>
      <c r="AHJ4" s="112"/>
      <c r="AHK4" s="112"/>
      <c r="AHL4" s="3"/>
      <c r="AHQ4" s="112" t="s">
        <v>4</v>
      </c>
      <c r="AHR4" s="112"/>
      <c r="AHS4" s="112"/>
      <c r="AHT4" s="3"/>
      <c r="AHY4" s="112" t="s">
        <v>4</v>
      </c>
      <c r="AHZ4" s="112"/>
      <c r="AIA4" s="112"/>
      <c r="AIB4" s="3"/>
      <c r="AIG4" s="112" t="s">
        <v>4</v>
      </c>
      <c r="AIH4" s="112"/>
      <c r="AII4" s="112"/>
      <c r="AIJ4" s="3"/>
      <c r="AIO4" s="112" t="s">
        <v>4</v>
      </c>
      <c r="AIP4" s="112"/>
      <c r="AIQ4" s="112"/>
      <c r="AIR4" s="3"/>
      <c r="AIW4" s="112" t="s">
        <v>4</v>
      </c>
      <c r="AIX4" s="112"/>
      <c r="AIY4" s="112"/>
      <c r="AIZ4" s="3"/>
      <c r="AJE4" s="112" t="s">
        <v>4</v>
      </c>
      <c r="AJF4" s="112"/>
      <c r="AJG4" s="112"/>
      <c r="AJH4" s="3"/>
      <c r="AJM4" s="112" t="s">
        <v>4</v>
      </c>
      <c r="AJN4" s="112"/>
      <c r="AJO4" s="112"/>
      <c r="AJP4" s="3"/>
      <c r="AJU4" s="112" t="s">
        <v>4</v>
      </c>
      <c r="AJV4" s="112"/>
      <c r="AJW4" s="112"/>
      <c r="AJX4" s="3"/>
      <c r="AKC4" s="112" t="s">
        <v>4</v>
      </c>
      <c r="AKD4" s="112"/>
      <c r="AKE4" s="112"/>
      <c r="AKF4" s="3"/>
      <c r="AKK4" s="112" t="s">
        <v>4</v>
      </c>
      <c r="AKL4" s="112"/>
      <c r="AKM4" s="112"/>
      <c r="AKN4" s="3"/>
      <c r="AKS4" s="112" t="s">
        <v>4</v>
      </c>
      <c r="AKT4" s="112"/>
      <c r="AKU4" s="112"/>
      <c r="AKV4" s="3"/>
      <c r="ALA4" s="112" t="s">
        <v>4</v>
      </c>
      <c r="ALB4" s="112"/>
      <c r="ALC4" s="112"/>
      <c r="ALD4" s="3"/>
      <c r="ALI4" s="112" t="s">
        <v>4</v>
      </c>
      <c r="ALJ4" s="112"/>
      <c r="ALK4" s="112"/>
      <c r="ALL4" s="3"/>
      <c r="ALQ4" s="112" t="s">
        <v>4</v>
      </c>
      <c r="ALR4" s="112"/>
      <c r="ALS4" s="112"/>
      <c r="ALT4" s="3"/>
      <c r="ALY4" s="112" t="s">
        <v>4</v>
      </c>
      <c r="ALZ4" s="112"/>
      <c r="AMA4" s="112"/>
      <c r="AMB4" s="3"/>
      <c r="AMG4" s="112" t="s">
        <v>4</v>
      </c>
      <c r="AMH4" s="112"/>
      <c r="AMI4" s="112"/>
      <c r="AMJ4" s="3"/>
      <c r="AMO4" s="112" t="s">
        <v>4</v>
      </c>
      <c r="AMP4" s="112"/>
      <c r="AMQ4" s="112"/>
      <c r="AMR4" s="3"/>
      <c r="AMW4" s="112" t="s">
        <v>4</v>
      </c>
      <c r="AMX4" s="112"/>
      <c r="AMY4" s="112"/>
      <c r="AMZ4" s="3"/>
      <c r="ANE4" s="112" t="s">
        <v>4</v>
      </c>
      <c r="ANF4" s="112"/>
      <c r="ANG4" s="112"/>
      <c r="ANH4" s="3"/>
      <c r="ANM4" s="112" t="s">
        <v>4</v>
      </c>
      <c r="ANN4" s="112"/>
      <c r="ANO4" s="112"/>
      <c r="ANP4" s="3"/>
      <c r="ANU4" s="112" t="s">
        <v>4</v>
      </c>
      <c r="ANV4" s="112"/>
      <c r="ANW4" s="112"/>
      <c r="ANX4" s="3"/>
      <c r="AOC4" s="112" t="s">
        <v>4</v>
      </c>
      <c r="AOD4" s="112"/>
      <c r="AOE4" s="112"/>
      <c r="AOF4" s="3"/>
      <c r="AOK4" s="112" t="s">
        <v>4</v>
      </c>
      <c r="AOL4" s="112"/>
      <c r="AOM4" s="112"/>
      <c r="AON4" s="3"/>
      <c r="AOS4" s="112" t="s">
        <v>4</v>
      </c>
      <c r="AOT4" s="112"/>
      <c r="AOU4" s="112"/>
      <c r="AOV4" s="3"/>
      <c r="APA4" s="112" t="s">
        <v>4</v>
      </c>
      <c r="APB4" s="112"/>
      <c r="APC4" s="112"/>
      <c r="APD4" s="3"/>
      <c r="API4" s="112" t="s">
        <v>4</v>
      </c>
      <c r="APJ4" s="112"/>
      <c r="APK4" s="112"/>
      <c r="APL4" s="3"/>
      <c r="APQ4" s="112" t="s">
        <v>4</v>
      </c>
      <c r="APR4" s="112"/>
      <c r="APS4" s="112"/>
      <c r="APT4" s="3"/>
      <c r="APY4" s="112" t="s">
        <v>4</v>
      </c>
      <c r="APZ4" s="112"/>
      <c r="AQA4" s="112"/>
      <c r="AQB4" s="3"/>
      <c r="AQG4" s="112" t="s">
        <v>4</v>
      </c>
      <c r="AQH4" s="112"/>
      <c r="AQI4" s="112"/>
      <c r="AQJ4" s="3"/>
      <c r="AQO4" s="112" t="s">
        <v>4</v>
      </c>
      <c r="AQP4" s="112"/>
      <c r="AQQ4" s="112"/>
      <c r="AQR4" s="3"/>
      <c r="AQW4" s="112" t="s">
        <v>4</v>
      </c>
      <c r="AQX4" s="112"/>
      <c r="AQY4" s="112"/>
      <c r="AQZ4" s="3"/>
      <c r="ARE4" s="112" t="s">
        <v>4</v>
      </c>
      <c r="ARF4" s="112"/>
      <c r="ARG4" s="112"/>
      <c r="ARH4" s="3"/>
      <c r="ARM4" s="112" t="s">
        <v>4</v>
      </c>
      <c r="ARN4" s="112"/>
      <c r="ARO4" s="112"/>
      <c r="ARP4" s="3"/>
      <c r="ARU4" s="112" t="s">
        <v>4</v>
      </c>
      <c r="ARV4" s="112"/>
      <c r="ARW4" s="112"/>
      <c r="ARX4" s="3"/>
      <c r="ASC4" s="112" t="s">
        <v>4</v>
      </c>
      <c r="ASD4" s="112"/>
      <c r="ASE4" s="112"/>
      <c r="ASF4" s="3"/>
      <c r="ASK4" s="112" t="s">
        <v>4</v>
      </c>
      <c r="ASL4" s="112"/>
      <c r="ASM4" s="112"/>
      <c r="ASN4" s="3"/>
      <c r="ASS4" s="112" t="s">
        <v>4</v>
      </c>
      <c r="AST4" s="112"/>
      <c r="ASU4" s="112"/>
      <c r="ASV4" s="3"/>
      <c r="ATA4" s="112" t="s">
        <v>4</v>
      </c>
      <c r="ATB4" s="112"/>
      <c r="ATC4" s="112"/>
      <c r="ATD4" s="3"/>
      <c r="ATI4" s="112" t="s">
        <v>4</v>
      </c>
      <c r="ATJ4" s="112"/>
      <c r="ATK4" s="112"/>
      <c r="ATL4" s="3"/>
      <c r="ATQ4" s="112" t="s">
        <v>4</v>
      </c>
      <c r="ATR4" s="112"/>
      <c r="ATS4" s="112"/>
      <c r="ATT4" s="3"/>
      <c r="ATY4" s="112" t="s">
        <v>4</v>
      </c>
      <c r="ATZ4" s="112"/>
      <c r="AUA4" s="112"/>
      <c r="AUB4" s="3"/>
      <c r="AUG4" s="112" t="s">
        <v>4</v>
      </c>
      <c r="AUH4" s="112"/>
      <c r="AUI4" s="112"/>
      <c r="AUJ4" s="3"/>
      <c r="AUO4" s="112" t="s">
        <v>4</v>
      </c>
      <c r="AUP4" s="112"/>
      <c r="AUQ4" s="112"/>
      <c r="AUR4" s="3"/>
      <c r="AUW4" s="112" t="s">
        <v>4</v>
      </c>
      <c r="AUX4" s="112"/>
      <c r="AUY4" s="112"/>
      <c r="AUZ4" s="3"/>
      <c r="AVE4" s="112" t="s">
        <v>4</v>
      </c>
      <c r="AVF4" s="112"/>
      <c r="AVG4" s="112"/>
      <c r="AVH4" s="3"/>
      <c r="AVM4" s="112" t="s">
        <v>4</v>
      </c>
      <c r="AVN4" s="112"/>
      <c r="AVO4" s="112"/>
      <c r="AVP4" s="3"/>
      <c r="AVU4" s="112" t="s">
        <v>4</v>
      </c>
      <c r="AVV4" s="112"/>
      <c r="AVW4" s="112"/>
      <c r="AVX4" s="3"/>
      <c r="AWC4" s="112" t="s">
        <v>4</v>
      </c>
      <c r="AWD4" s="112"/>
      <c r="AWE4" s="112"/>
      <c r="AWF4" s="3"/>
      <c r="AWK4" s="112" t="s">
        <v>4</v>
      </c>
      <c r="AWL4" s="112"/>
      <c r="AWM4" s="112"/>
      <c r="AWN4" s="3"/>
      <c r="AWS4" s="112" t="s">
        <v>4</v>
      </c>
      <c r="AWT4" s="112"/>
      <c r="AWU4" s="112"/>
      <c r="AWV4" s="3"/>
      <c r="AXA4" s="112" t="s">
        <v>4</v>
      </c>
      <c r="AXB4" s="112"/>
      <c r="AXC4" s="112"/>
      <c r="AXD4" s="3"/>
      <c r="AXI4" s="112" t="s">
        <v>4</v>
      </c>
      <c r="AXJ4" s="112"/>
      <c r="AXK4" s="112"/>
      <c r="AXL4" s="3"/>
      <c r="AXQ4" s="112" t="s">
        <v>4</v>
      </c>
      <c r="AXR4" s="112"/>
      <c r="AXS4" s="112"/>
      <c r="AXT4" s="3"/>
      <c r="AXY4" s="112" t="s">
        <v>4</v>
      </c>
      <c r="AXZ4" s="112"/>
      <c r="AYA4" s="112"/>
      <c r="AYB4" s="3"/>
      <c r="AYG4" s="112" t="s">
        <v>4</v>
      </c>
      <c r="AYH4" s="112"/>
      <c r="AYI4" s="112"/>
      <c r="AYJ4" s="3"/>
      <c r="AYO4" s="112" t="s">
        <v>4</v>
      </c>
      <c r="AYP4" s="112"/>
      <c r="AYQ4" s="112"/>
      <c r="AYR4" s="3"/>
      <c r="AYW4" s="112" t="s">
        <v>4</v>
      </c>
      <c r="AYX4" s="112"/>
      <c r="AYY4" s="112"/>
      <c r="AYZ4" s="3"/>
      <c r="AZE4" s="112" t="s">
        <v>4</v>
      </c>
      <c r="AZF4" s="112"/>
      <c r="AZG4" s="112"/>
      <c r="AZH4" s="3"/>
      <c r="AZM4" s="112" t="s">
        <v>4</v>
      </c>
      <c r="AZN4" s="112"/>
      <c r="AZO4" s="112"/>
      <c r="AZP4" s="3"/>
      <c r="AZU4" s="112" t="s">
        <v>4</v>
      </c>
      <c r="AZV4" s="112"/>
      <c r="AZW4" s="112"/>
      <c r="AZX4" s="3"/>
      <c r="BAC4" s="112" t="s">
        <v>4</v>
      </c>
      <c r="BAD4" s="112"/>
      <c r="BAE4" s="112"/>
      <c r="BAF4" s="3"/>
      <c r="BAK4" s="112" t="s">
        <v>4</v>
      </c>
      <c r="BAL4" s="112"/>
      <c r="BAM4" s="112"/>
      <c r="BAN4" s="3"/>
      <c r="BAS4" s="112" t="s">
        <v>4</v>
      </c>
      <c r="BAT4" s="112"/>
      <c r="BAU4" s="112"/>
      <c r="BAV4" s="3"/>
      <c r="BBA4" s="112" t="s">
        <v>4</v>
      </c>
      <c r="BBB4" s="112"/>
      <c r="BBC4" s="112"/>
      <c r="BBD4" s="3"/>
      <c r="BBI4" s="112" t="s">
        <v>4</v>
      </c>
      <c r="BBJ4" s="112"/>
      <c r="BBK4" s="112"/>
      <c r="BBL4" s="3"/>
      <c r="BBQ4" s="112" t="s">
        <v>4</v>
      </c>
      <c r="BBR4" s="112"/>
      <c r="BBS4" s="112"/>
      <c r="BBT4" s="3"/>
      <c r="BBY4" s="112" t="s">
        <v>4</v>
      </c>
      <c r="BBZ4" s="112"/>
      <c r="BCA4" s="112"/>
      <c r="BCB4" s="3"/>
      <c r="BCG4" s="112" t="s">
        <v>4</v>
      </c>
      <c r="BCH4" s="112"/>
      <c r="BCI4" s="112"/>
      <c r="BCJ4" s="3"/>
      <c r="BCO4" s="112" t="s">
        <v>4</v>
      </c>
      <c r="BCP4" s="112"/>
      <c r="BCQ4" s="112"/>
      <c r="BCR4" s="3"/>
      <c r="BCW4" s="112" t="s">
        <v>4</v>
      </c>
      <c r="BCX4" s="112"/>
      <c r="BCY4" s="112"/>
      <c r="BCZ4" s="3"/>
      <c r="BDE4" s="112" t="s">
        <v>4</v>
      </c>
      <c r="BDF4" s="112"/>
      <c r="BDG4" s="112"/>
      <c r="BDH4" s="3"/>
      <c r="BDM4" s="112" t="s">
        <v>4</v>
      </c>
      <c r="BDN4" s="112"/>
      <c r="BDO4" s="112"/>
      <c r="BDP4" s="3"/>
      <c r="BDU4" s="112" t="s">
        <v>4</v>
      </c>
      <c r="BDV4" s="112"/>
      <c r="BDW4" s="112"/>
      <c r="BDX4" s="3"/>
      <c r="BEC4" s="112" t="s">
        <v>4</v>
      </c>
      <c r="BED4" s="112"/>
      <c r="BEE4" s="112"/>
      <c r="BEF4" s="3"/>
      <c r="BEK4" s="112" t="s">
        <v>4</v>
      </c>
      <c r="BEL4" s="112"/>
      <c r="BEM4" s="112"/>
      <c r="BEN4" s="3"/>
      <c r="BES4" s="112" t="s">
        <v>4</v>
      </c>
      <c r="BET4" s="112"/>
      <c r="BEU4" s="112"/>
      <c r="BEV4" s="3"/>
      <c r="BFA4" s="112" t="s">
        <v>4</v>
      </c>
      <c r="BFB4" s="112"/>
      <c r="BFC4" s="112"/>
      <c r="BFD4" s="3"/>
      <c r="BFI4" s="112" t="s">
        <v>4</v>
      </c>
      <c r="BFJ4" s="112"/>
      <c r="BFK4" s="112"/>
      <c r="BFL4" s="3"/>
      <c r="BFQ4" s="112" t="s">
        <v>4</v>
      </c>
      <c r="BFR4" s="112"/>
      <c r="BFS4" s="112"/>
      <c r="BFT4" s="3"/>
      <c r="BFY4" s="112" t="s">
        <v>4</v>
      </c>
      <c r="BFZ4" s="112"/>
      <c r="BGA4" s="112"/>
      <c r="BGB4" s="3"/>
      <c r="BGG4" s="112" t="s">
        <v>4</v>
      </c>
      <c r="BGH4" s="112"/>
      <c r="BGI4" s="112"/>
      <c r="BGJ4" s="3"/>
      <c r="BGO4" s="112" t="s">
        <v>4</v>
      </c>
      <c r="BGP4" s="112"/>
      <c r="BGQ4" s="112"/>
      <c r="BGR4" s="3"/>
      <c r="BGW4" s="112" t="s">
        <v>4</v>
      </c>
      <c r="BGX4" s="112"/>
      <c r="BGY4" s="112"/>
      <c r="BGZ4" s="3"/>
      <c r="BHE4" s="112" t="s">
        <v>4</v>
      </c>
      <c r="BHF4" s="112"/>
      <c r="BHG4" s="112"/>
      <c r="BHH4" s="3"/>
      <c r="BHM4" s="112" t="s">
        <v>4</v>
      </c>
      <c r="BHN4" s="112"/>
      <c r="BHO4" s="112"/>
      <c r="BHP4" s="3"/>
      <c r="BHU4" s="112" t="s">
        <v>4</v>
      </c>
      <c r="BHV4" s="112"/>
      <c r="BHW4" s="112"/>
      <c r="BHX4" s="3"/>
      <c r="BIC4" s="112" t="s">
        <v>4</v>
      </c>
      <c r="BID4" s="112"/>
      <c r="BIE4" s="112"/>
      <c r="BIF4" s="3"/>
      <c r="BIK4" s="112" t="s">
        <v>4</v>
      </c>
      <c r="BIL4" s="112"/>
      <c r="BIM4" s="112"/>
      <c r="BIN4" s="3"/>
      <c r="BIS4" s="112" t="s">
        <v>4</v>
      </c>
      <c r="BIT4" s="112"/>
      <c r="BIU4" s="112"/>
      <c r="BIV4" s="3"/>
      <c r="BJA4" s="112" t="s">
        <v>4</v>
      </c>
      <c r="BJB4" s="112"/>
      <c r="BJC4" s="112"/>
      <c r="BJD4" s="3"/>
      <c r="BJI4" s="112" t="s">
        <v>4</v>
      </c>
      <c r="BJJ4" s="112"/>
      <c r="BJK4" s="112"/>
      <c r="BJL4" s="3"/>
      <c r="BJQ4" s="112" t="s">
        <v>4</v>
      </c>
      <c r="BJR4" s="112"/>
      <c r="BJS4" s="112"/>
      <c r="BJT4" s="3"/>
      <c r="BJY4" s="112" t="s">
        <v>4</v>
      </c>
      <c r="BJZ4" s="112"/>
      <c r="BKA4" s="112"/>
      <c r="BKB4" s="3"/>
      <c r="BKG4" s="112" t="s">
        <v>4</v>
      </c>
      <c r="BKH4" s="112"/>
      <c r="BKI4" s="112"/>
      <c r="BKJ4" s="3"/>
      <c r="BKO4" s="112" t="s">
        <v>4</v>
      </c>
      <c r="BKP4" s="112"/>
      <c r="BKQ4" s="112"/>
      <c r="BKR4" s="3"/>
      <c r="BKW4" s="112" t="s">
        <v>4</v>
      </c>
      <c r="BKX4" s="112"/>
      <c r="BKY4" s="112"/>
      <c r="BKZ4" s="3"/>
      <c r="BLE4" s="112" t="s">
        <v>4</v>
      </c>
      <c r="BLF4" s="112"/>
      <c r="BLG4" s="112"/>
      <c r="BLH4" s="3"/>
      <c r="BLM4" s="112" t="s">
        <v>4</v>
      </c>
      <c r="BLN4" s="112"/>
      <c r="BLO4" s="112"/>
      <c r="BLP4" s="3"/>
      <c r="BLU4" s="112" t="s">
        <v>4</v>
      </c>
      <c r="BLV4" s="112"/>
      <c r="BLW4" s="112"/>
      <c r="BLX4" s="3"/>
      <c r="BMC4" s="112" t="s">
        <v>4</v>
      </c>
      <c r="BMD4" s="112"/>
      <c r="BME4" s="112"/>
      <c r="BMF4" s="3"/>
      <c r="BMK4" s="112" t="s">
        <v>4</v>
      </c>
      <c r="BML4" s="112"/>
      <c r="BMM4" s="112"/>
      <c r="BMN4" s="3"/>
      <c r="BMS4" s="112" t="s">
        <v>4</v>
      </c>
      <c r="BMT4" s="112"/>
      <c r="BMU4" s="112"/>
      <c r="BMV4" s="3"/>
      <c r="BNA4" s="112" t="s">
        <v>4</v>
      </c>
      <c r="BNB4" s="112"/>
      <c r="BNC4" s="112"/>
      <c r="BND4" s="3"/>
      <c r="BNI4" s="112" t="s">
        <v>4</v>
      </c>
      <c r="BNJ4" s="112"/>
      <c r="BNK4" s="112"/>
      <c r="BNL4" s="3"/>
      <c r="BNQ4" s="112" t="s">
        <v>4</v>
      </c>
      <c r="BNR4" s="112"/>
      <c r="BNS4" s="112"/>
      <c r="BNT4" s="3"/>
      <c r="BNY4" s="112" t="s">
        <v>4</v>
      </c>
      <c r="BNZ4" s="112"/>
      <c r="BOA4" s="112"/>
      <c r="BOB4" s="3"/>
      <c r="BOG4" s="112" t="s">
        <v>4</v>
      </c>
      <c r="BOH4" s="112"/>
      <c r="BOI4" s="112"/>
      <c r="BOJ4" s="3"/>
      <c r="BOO4" s="112" t="s">
        <v>4</v>
      </c>
      <c r="BOP4" s="112"/>
      <c r="BOQ4" s="112"/>
      <c r="BOR4" s="3"/>
      <c r="BOW4" s="112" t="s">
        <v>4</v>
      </c>
      <c r="BOX4" s="112"/>
      <c r="BOY4" s="112"/>
      <c r="BOZ4" s="3"/>
      <c r="BPE4" s="112" t="s">
        <v>4</v>
      </c>
      <c r="BPF4" s="112"/>
      <c r="BPG4" s="112"/>
      <c r="BPH4" s="3"/>
      <c r="BPM4" s="112" t="s">
        <v>4</v>
      </c>
      <c r="BPN4" s="112"/>
      <c r="BPO4" s="112"/>
      <c r="BPP4" s="3"/>
      <c r="BPU4" s="112" t="s">
        <v>4</v>
      </c>
      <c r="BPV4" s="112"/>
      <c r="BPW4" s="112"/>
      <c r="BPX4" s="3"/>
      <c r="BQC4" s="112" t="s">
        <v>4</v>
      </c>
      <c r="BQD4" s="112"/>
      <c r="BQE4" s="112"/>
      <c r="BQF4" s="3"/>
      <c r="BQK4" s="112" t="s">
        <v>4</v>
      </c>
      <c r="BQL4" s="112"/>
      <c r="BQM4" s="112"/>
      <c r="BQN4" s="3"/>
      <c r="BQS4" s="112" t="s">
        <v>4</v>
      </c>
      <c r="BQT4" s="112"/>
      <c r="BQU4" s="112"/>
      <c r="BQV4" s="3"/>
      <c r="BRA4" s="112" t="s">
        <v>4</v>
      </c>
      <c r="BRB4" s="112"/>
      <c r="BRC4" s="112"/>
      <c r="BRD4" s="3"/>
      <c r="BRI4" s="112" t="s">
        <v>4</v>
      </c>
      <c r="BRJ4" s="112"/>
      <c r="BRK4" s="112"/>
      <c r="BRL4" s="3"/>
      <c r="BRQ4" s="112" t="s">
        <v>4</v>
      </c>
      <c r="BRR4" s="112"/>
      <c r="BRS4" s="112"/>
      <c r="BRT4" s="3"/>
      <c r="BRY4" s="112" t="s">
        <v>4</v>
      </c>
      <c r="BRZ4" s="112"/>
      <c r="BSA4" s="112"/>
      <c r="BSB4" s="3"/>
      <c r="BSG4" s="112" t="s">
        <v>4</v>
      </c>
      <c r="BSH4" s="112"/>
      <c r="BSI4" s="112"/>
      <c r="BSJ4" s="3"/>
      <c r="BSO4" s="112" t="s">
        <v>4</v>
      </c>
      <c r="BSP4" s="112"/>
      <c r="BSQ4" s="112"/>
      <c r="BSR4" s="3"/>
      <c r="BSW4" s="112" t="s">
        <v>4</v>
      </c>
      <c r="BSX4" s="112"/>
      <c r="BSY4" s="112"/>
      <c r="BSZ4" s="3"/>
      <c r="BTE4" s="112" t="s">
        <v>4</v>
      </c>
      <c r="BTF4" s="112"/>
      <c r="BTG4" s="112"/>
      <c r="BTH4" s="3"/>
      <c r="BTM4" s="112" t="s">
        <v>4</v>
      </c>
      <c r="BTN4" s="112"/>
      <c r="BTO4" s="112"/>
      <c r="BTP4" s="3"/>
      <c r="BTU4" s="112" t="s">
        <v>4</v>
      </c>
      <c r="BTV4" s="112"/>
      <c r="BTW4" s="112"/>
      <c r="BTX4" s="3"/>
      <c r="BUC4" s="112" t="s">
        <v>4</v>
      </c>
      <c r="BUD4" s="112"/>
      <c r="BUE4" s="112"/>
      <c r="BUF4" s="3"/>
      <c r="BUK4" s="112" t="s">
        <v>4</v>
      </c>
      <c r="BUL4" s="112"/>
      <c r="BUM4" s="112"/>
      <c r="BUN4" s="3"/>
      <c r="BUS4" s="112" t="s">
        <v>4</v>
      </c>
      <c r="BUT4" s="112"/>
      <c r="BUU4" s="112"/>
      <c r="BUV4" s="3"/>
      <c r="BVA4" s="112" t="s">
        <v>4</v>
      </c>
      <c r="BVB4" s="112"/>
      <c r="BVC4" s="112"/>
      <c r="BVD4" s="3"/>
      <c r="BVI4" s="112" t="s">
        <v>4</v>
      </c>
      <c r="BVJ4" s="112"/>
      <c r="BVK4" s="112"/>
      <c r="BVL4" s="3"/>
      <c r="BVQ4" s="112" t="s">
        <v>4</v>
      </c>
      <c r="BVR4" s="112"/>
      <c r="BVS4" s="112"/>
      <c r="BVT4" s="3"/>
      <c r="BVY4" s="112" t="s">
        <v>4</v>
      </c>
      <c r="BVZ4" s="112"/>
      <c r="BWA4" s="112"/>
      <c r="BWB4" s="3"/>
      <c r="BWG4" s="112" t="s">
        <v>4</v>
      </c>
      <c r="BWH4" s="112"/>
      <c r="BWI4" s="112"/>
      <c r="BWJ4" s="3"/>
      <c r="BWO4" s="112" t="s">
        <v>4</v>
      </c>
      <c r="BWP4" s="112"/>
      <c r="BWQ4" s="112"/>
      <c r="BWR4" s="3"/>
      <c r="BWW4" s="112" t="s">
        <v>4</v>
      </c>
      <c r="BWX4" s="112"/>
      <c r="BWY4" s="112"/>
      <c r="BWZ4" s="3"/>
      <c r="BXE4" s="112" t="s">
        <v>4</v>
      </c>
      <c r="BXF4" s="112"/>
      <c r="BXG4" s="112"/>
      <c r="BXH4" s="3"/>
      <c r="BXM4" s="112" t="s">
        <v>4</v>
      </c>
      <c r="BXN4" s="112"/>
      <c r="BXO4" s="112"/>
      <c r="BXP4" s="3"/>
      <c r="BXU4" s="112" t="s">
        <v>4</v>
      </c>
      <c r="BXV4" s="112"/>
      <c r="BXW4" s="112"/>
      <c r="BXX4" s="3"/>
      <c r="BYC4" s="112" t="s">
        <v>4</v>
      </c>
      <c r="BYD4" s="112"/>
      <c r="BYE4" s="112"/>
      <c r="BYF4" s="3"/>
      <c r="BYK4" s="112" t="s">
        <v>4</v>
      </c>
      <c r="BYL4" s="112"/>
      <c r="BYM4" s="112"/>
      <c r="BYN4" s="3"/>
      <c r="BYS4" s="112" t="s">
        <v>4</v>
      </c>
      <c r="BYT4" s="112"/>
      <c r="BYU4" s="112"/>
      <c r="BYV4" s="3"/>
      <c r="BZA4" s="112" t="s">
        <v>4</v>
      </c>
      <c r="BZB4" s="112"/>
      <c r="BZC4" s="112"/>
      <c r="BZD4" s="3"/>
      <c r="BZI4" s="112" t="s">
        <v>4</v>
      </c>
      <c r="BZJ4" s="112"/>
      <c r="BZK4" s="112"/>
      <c r="BZL4" s="3"/>
      <c r="BZQ4" s="112" t="s">
        <v>4</v>
      </c>
      <c r="BZR4" s="112"/>
      <c r="BZS4" s="112"/>
      <c r="BZT4" s="3"/>
      <c r="BZY4" s="112" t="s">
        <v>4</v>
      </c>
      <c r="BZZ4" s="112"/>
      <c r="CAA4" s="112"/>
      <c r="CAB4" s="3"/>
      <c r="CAG4" s="112" t="s">
        <v>4</v>
      </c>
      <c r="CAH4" s="112"/>
      <c r="CAI4" s="112"/>
      <c r="CAJ4" s="3"/>
      <c r="CAO4" s="112" t="s">
        <v>4</v>
      </c>
      <c r="CAP4" s="112"/>
      <c r="CAQ4" s="112"/>
      <c r="CAR4" s="3"/>
      <c r="CAW4" s="112" t="s">
        <v>4</v>
      </c>
      <c r="CAX4" s="112"/>
      <c r="CAY4" s="112"/>
      <c r="CAZ4" s="3"/>
      <c r="CBE4" s="112" t="s">
        <v>4</v>
      </c>
      <c r="CBF4" s="112"/>
      <c r="CBG4" s="112"/>
      <c r="CBH4" s="3"/>
      <c r="CBM4" s="112" t="s">
        <v>4</v>
      </c>
      <c r="CBN4" s="112"/>
      <c r="CBO4" s="112"/>
      <c r="CBP4" s="3"/>
      <c r="CBU4" s="112" t="s">
        <v>4</v>
      </c>
      <c r="CBV4" s="112"/>
      <c r="CBW4" s="112"/>
      <c r="CBX4" s="3"/>
      <c r="CCC4" s="112" t="s">
        <v>4</v>
      </c>
      <c r="CCD4" s="112"/>
      <c r="CCE4" s="112"/>
      <c r="CCF4" s="3"/>
      <c r="CCK4" s="112" t="s">
        <v>4</v>
      </c>
      <c r="CCL4" s="112"/>
      <c r="CCM4" s="112"/>
      <c r="CCN4" s="3"/>
      <c r="CCS4" s="112" t="s">
        <v>4</v>
      </c>
      <c r="CCT4" s="112"/>
      <c r="CCU4" s="112"/>
      <c r="CCV4" s="3"/>
      <c r="CDA4" s="112" t="s">
        <v>4</v>
      </c>
      <c r="CDB4" s="112"/>
      <c r="CDC4" s="112"/>
      <c r="CDD4" s="3"/>
      <c r="CDI4" s="112" t="s">
        <v>4</v>
      </c>
      <c r="CDJ4" s="112"/>
      <c r="CDK4" s="112"/>
      <c r="CDL4" s="3"/>
      <c r="CDQ4" s="112" t="s">
        <v>4</v>
      </c>
      <c r="CDR4" s="112"/>
      <c r="CDS4" s="112"/>
      <c r="CDT4" s="3"/>
      <c r="CDY4" s="112" t="s">
        <v>4</v>
      </c>
      <c r="CDZ4" s="112"/>
      <c r="CEA4" s="112"/>
      <c r="CEB4" s="3"/>
      <c r="CEG4" s="112" t="s">
        <v>4</v>
      </c>
      <c r="CEH4" s="112"/>
      <c r="CEI4" s="112"/>
      <c r="CEJ4" s="3"/>
      <c r="CEO4" s="112" t="s">
        <v>4</v>
      </c>
      <c r="CEP4" s="112"/>
      <c r="CEQ4" s="112"/>
      <c r="CER4" s="3"/>
      <c r="CEW4" s="112" t="s">
        <v>4</v>
      </c>
      <c r="CEX4" s="112"/>
      <c r="CEY4" s="112"/>
      <c r="CEZ4" s="3"/>
      <c r="CFE4" s="112" t="s">
        <v>4</v>
      </c>
      <c r="CFF4" s="112"/>
      <c r="CFG4" s="112"/>
      <c r="CFH4" s="3"/>
      <c r="CFM4" s="112" t="s">
        <v>4</v>
      </c>
      <c r="CFN4" s="112"/>
      <c r="CFO4" s="112"/>
      <c r="CFP4" s="3"/>
      <c r="CFU4" s="112" t="s">
        <v>4</v>
      </c>
      <c r="CFV4" s="112"/>
      <c r="CFW4" s="112"/>
      <c r="CFX4" s="3"/>
      <c r="CGC4" s="112" t="s">
        <v>4</v>
      </c>
      <c r="CGD4" s="112"/>
      <c r="CGE4" s="112"/>
      <c r="CGF4" s="3"/>
      <c r="CGK4" s="112" t="s">
        <v>4</v>
      </c>
      <c r="CGL4" s="112"/>
      <c r="CGM4" s="112"/>
      <c r="CGN4" s="3"/>
      <c r="CGS4" s="112" t="s">
        <v>4</v>
      </c>
      <c r="CGT4" s="112"/>
      <c r="CGU4" s="112"/>
      <c r="CGV4" s="3"/>
      <c r="CHA4" s="112" t="s">
        <v>4</v>
      </c>
      <c r="CHB4" s="112"/>
      <c r="CHC4" s="112"/>
      <c r="CHD4" s="3"/>
      <c r="CHI4" s="112" t="s">
        <v>4</v>
      </c>
      <c r="CHJ4" s="112"/>
      <c r="CHK4" s="112"/>
      <c r="CHL4" s="3"/>
      <c r="CHQ4" s="112" t="s">
        <v>4</v>
      </c>
      <c r="CHR4" s="112"/>
      <c r="CHS4" s="112"/>
      <c r="CHT4" s="3"/>
      <c r="CHY4" s="112" t="s">
        <v>4</v>
      </c>
      <c r="CHZ4" s="112"/>
      <c r="CIA4" s="112"/>
      <c r="CIB4" s="3"/>
      <c r="CIG4" s="112" t="s">
        <v>4</v>
      </c>
      <c r="CIH4" s="112"/>
      <c r="CII4" s="112"/>
      <c r="CIJ4" s="3"/>
      <c r="CIO4" s="112" t="s">
        <v>4</v>
      </c>
      <c r="CIP4" s="112"/>
      <c r="CIQ4" s="112"/>
      <c r="CIR4" s="3"/>
      <c r="CIW4" s="112" t="s">
        <v>4</v>
      </c>
      <c r="CIX4" s="112"/>
      <c r="CIY4" s="112"/>
      <c r="CIZ4" s="3"/>
      <c r="CJE4" s="112" t="s">
        <v>4</v>
      </c>
      <c r="CJF4" s="112"/>
      <c r="CJG4" s="112"/>
      <c r="CJH4" s="3"/>
      <c r="CJM4" s="112" t="s">
        <v>4</v>
      </c>
      <c r="CJN4" s="112"/>
      <c r="CJO4" s="112"/>
      <c r="CJP4" s="3"/>
      <c r="CJU4" s="112" t="s">
        <v>4</v>
      </c>
      <c r="CJV4" s="112"/>
      <c r="CJW4" s="112"/>
      <c r="CJX4" s="3"/>
      <c r="CKC4" s="112" t="s">
        <v>4</v>
      </c>
      <c r="CKD4" s="112"/>
      <c r="CKE4" s="112"/>
      <c r="CKF4" s="3"/>
      <c r="CKK4" s="112" t="s">
        <v>4</v>
      </c>
      <c r="CKL4" s="112"/>
      <c r="CKM4" s="112"/>
      <c r="CKN4" s="3"/>
      <c r="CKS4" s="112" t="s">
        <v>4</v>
      </c>
      <c r="CKT4" s="112"/>
      <c r="CKU4" s="112"/>
      <c r="CKV4" s="3"/>
      <c r="CLA4" s="112" t="s">
        <v>4</v>
      </c>
      <c r="CLB4" s="112"/>
      <c r="CLC4" s="112"/>
      <c r="CLD4" s="3"/>
      <c r="CLI4" s="112" t="s">
        <v>4</v>
      </c>
      <c r="CLJ4" s="112"/>
      <c r="CLK4" s="112"/>
      <c r="CLL4" s="3"/>
      <c r="CLQ4" s="112" t="s">
        <v>4</v>
      </c>
      <c r="CLR4" s="112"/>
      <c r="CLS4" s="112"/>
      <c r="CLT4" s="3"/>
      <c r="CLY4" s="112" t="s">
        <v>4</v>
      </c>
      <c r="CLZ4" s="112"/>
      <c r="CMA4" s="112"/>
      <c r="CMB4" s="3"/>
      <c r="CMG4" s="112" t="s">
        <v>4</v>
      </c>
      <c r="CMH4" s="112"/>
      <c r="CMI4" s="112"/>
      <c r="CMJ4" s="3"/>
      <c r="CMO4" s="112" t="s">
        <v>4</v>
      </c>
      <c r="CMP4" s="112"/>
      <c r="CMQ4" s="112"/>
      <c r="CMR4" s="3"/>
      <c r="CMW4" s="112" t="s">
        <v>4</v>
      </c>
      <c r="CMX4" s="112"/>
      <c r="CMY4" s="112"/>
      <c r="CMZ4" s="3"/>
      <c r="CNE4" s="112" t="s">
        <v>4</v>
      </c>
      <c r="CNF4" s="112"/>
      <c r="CNG4" s="112"/>
      <c r="CNH4" s="3"/>
      <c r="CNM4" s="112" t="s">
        <v>4</v>
      </c>
      <c r="CNN4" s="112"/>
      <c r="CNO4" s="112"/>
      <c r="CNP4" s="3"/>
      <c r="CNU4" s="112" t="s">
        <v>4</v>
      </c>
      <c r="CNV4" s="112"/>
      <c r="CNW4" s="112"/>
      <c r="CNX4" s="3"/>
      <c r="COC4" s="112" t="s">
        <v>4</v>
      </c>
      <c r="COD4" s="112"/>
      <c r="COE4" s="112"/>
      <c r="COF4" s="3"/>
      <c r="COK4" s="112" t="s">
        <v>4</v>
      </c>
      <c r="COL4" s="112"/>
      <c r="COM4" s="112"/>
      <c r="CON4" s="3"/>
      <c r="COS4" s="112" t="s">
        <v>4</v>
      </c>
      <c r="COT4" s="112"/>
      <c r="COU4" s="112"/>
      <c r="COV4" s="3"/>
      <c r="CPA4" s="112" t="s">
        <v>4</v>
      </c>
      <c r="CPB4" s="112"/>
      <c r="CPC4" s="112"/>
      <c r="CPD4" s="3"/>
      <c r="CPI4" s="112" t="s">
        <v>4</v>
      </c>
      <c r="CPJ4" s="112"/>
      <c r="CPK4" s="112"/>
      <c r="CPL4" s="3"/>
      <c r="CPQ4" s="112" t="s">
        <v>4</v>
      </c>
      <c r="CPR4" s="112"/>
      <c r="CPS4" s="112"/>
      <c r="CPT4" s="3"/>
      <c r="CPY4" s="112" t="s">
        <v>4</v>
      </c>
      <c r="CPZ4" s="112"/>
      <c r="CQA4" s="112"/>
      <c r="CQB4" s="3"/>
      <c r="CQG4" s="112" t="s">
        <v>4</v>
      </c>
      <c r="CQH4" s="112"/>
      <c r="CQI4" s="112"/>
      <c r="CQJ4" s="3"/>
      <c r="CQO4" s="112" t="s">
        <v>4</v>
      </c>
      <c r="CQP4" s="112"/>
      <c r="CQQ4" s="112"/>
      <c r="CQR4" s="3"/>
      <c r="CQW4" s="112" t="s">
        <v>4</v>
      </c>
      <c r="CQX4" s="112"/>
      <c r="CQY4" s="112"/>
      <c r="CQZ4" s="3"/>
      <c r="CRE4" s="112" t="s">
        <v>4</v>
      </c>
      <c r="CRF4" s="112"/>
      <c r="CRG4" s="112"/>
      <c r="CRH4" s="3"/>
      <c r="CRM4" s="112" t="s">
        <v>4</v>
      </c>
      <c r="CRN4" s="112"/>
      <c r="CRO4" s="112"/>
      <c r="CRP4" s="3"/>
      <c r="CRU4" s="112" t="s">
        <v>4</v>
      </c>
      <c r="CRV4" s="112"/>
      <c r="CRW4" s="112"/>
      <c r="CRX4" s="3"/>
      <c r="CSC4" s="112" t="s">
        <v>4</v>
      </c>
      <c r="CSD4" s="112"/>
      <c r="CSE4" s="112"/>
      <c r="CSF4" s="3"/>
      <c r="CSK4" s="112" t="s">
        <v>4</v>
      </c>
      <c r="CSL4" s="112"/>
      <c r="CSM4" s="112"/>
      <c r="CSN4" s="3"/>
      <c r="CSS4" s="112" t="s">
        <v>4</v>
      </c>
      <c r="CST4" s="112"/>
      <c r="CSU4" s="112"/>
      <c r="CSV4" s="3"/>
      <c r="CTA4" s="112" t="s">
        <v>4</v>
      </c>
      <c r="CTB4" s="112"/>
      <c r="CTC4" s="112"/>
      <c r="CTD4" s="3"/>
      <c r="CTI4" s="112" t="s">
        <v>4</v>
      </c>
      <c r="CTJ4" s="112"/>
      <c r="CTK4" s="112"/>
      <c r="CTL4" s="3"/>
      <c r="CTQ4" s="112" t="s">
        <v>4</v>
      </c>
      <c r="CTR4" s="112"/>
      <c r="CTS4" s="112"/>
      <c r="CTT4" s="3"/>
      <c r="CTY4" s="112" t="s">
        <v>4</v>
      </c>
      <c r="CTZ4" s="112"/>
      <c r="CUA4" s="112"/>
      <c r="CUB4" s="3"/>
      <c r="CUG4" s="112" t="s">
        <v>4</v>
      </c>
      <c r="CUH4" s="112"/>
      <c r="CUI4" s="112"/>
      <c r="CUJ4" s="3"/>
      <c r="CUO4" s="112" t="s">
        <v>4</v>
      </c>
      <c r="CUP4" s="112"/>
      <c r="CUQ4" s="112"/>
      <c r="CUR4" s="3"/>
      <c r="CUW4" s="112" t="s">
        <v>4</v>
      </c>
      <c r="CUX4" s="112"/>
      <c r="CUY4" s="112"/>
      <c r="CUZ4" s="3"/>
      <c r="CVE4" s="112" t="s">
        <v>4</v>
      </c>
      <c r="CVF4" s="112"/>
      <c r="CVG4" s="112"/>
      <c r="CVH4" s="3"/>
      <c r="CVM4" s="112" t="s">
        <v>4</v>
      </c>
      <c r="CVN4" s="112"/>
      <c r="CVO4" s="112"/>
      <c r="CVP4" s="3"/>
      <c r="CVU4" s="112" t="s">
        <v>4</v>
      </c>
      <c r="CVV4" s="112"/>
      <c r="CVW4" s="112"/>
      <c r="CVX4" s="3"/>
      <c r="CWC4" s="112" t="s">
        <v>4</v>
      </c>
      <c r="CWD4" s="112"/>
      <c r="CWE4" s="112"/>
      <c r="CWF4" s="3"/>
      <c r="CWK4" s="112" t="s">
        <v>4</v>
      </c>
      <c r="CWL4" s="112"/>
      <c r="CWM4" s="112"/>
      <c r="CWN4" s="3"/>
      <c r="CWS4" s="112" t="s">
        <v>4</v>
      </c>
      <c r="CWT4" s="112"/>
      <c r="CWU4" s="112"/>
      <c r="CWV4" s="3"/>
      <c r="CXA4" s="112" t="s">
        <v>4</v>
      </c>
      <c r="CXB4" s="112"/>
      <c r="CXC4" s="112"/>
      <c r="CXD4" s="3"/>
      <c r="CXI4" s="112" t="s">
        <v>4</v>
      </c>
      <c r="CXJ4" s="112"/>
      <c r="CXK4" s="112"/>
      <c r="CXL4" s="3"/>
      <c r="CXQ4" s="112" t="s">
        <v>4</v>
      </c>
      <c r="CXR4" s="112"/>
      <c r="CXS4" s="112"/>
      <c r="CXT4" s="3"/>
      <c r="CXY4" s="112" t="s">
        <v>4</v>
      </c>
      <c r="CXZ4" s="112"/>
      <c r="CYA4" s="112"/>
      <c r="CYB4" s="3"/>
      <c r="CYG4" s="112" t="s">
        <v>4</v>
      </c>
      <c r="CYH4" s="112"/>
      <c r="CYI4" s="112"/>
      <c r="CYJ4" s="3"/>
      <c r="CYO4" s="112" t="s">
        <v>4</v>
      </c>
      <c r="CYP4" s="112"/>
      <c r="CYQ4" s="112"/>
      <c r="CYR4" s="3"/>
      <c r="CYW4" s="112" t="s">
        <v>4</v>
      </c>
      <c r="CYX4" s="112"/>
      <c r="CYY4" s="112"/>
      <c r="CYZ4" s="3"/>
      <c r="CZE4" s="112" t="s">
        <v>4</v>
      </c>
      <c r="CZF4" s="112"/>
      <c r="CZG4" s="112"/>
      <c r="CZH4" s="3"/>
      <c r="CZM4" s="112" t="s">
        <v>4</v>
      </c>
      <c r="CZN4" s="112"/>
      <c r="CZO4" s="112"/>
      <c r="CZP4" s="3"/>
      <c r="CZU4" s="112" t="s">
        <v>4</v>
      </c>
      <c r="CZV4" s="112"/>
      <c r="CZW4" s="112"/>
      <c r="CZX4" s="3"/>
      <c r="DAC4" s="112" t="s">
        <v>4</v>
      </c>
      <c r="DAD4" s="112"/>
      <c r="DAE4" s="112"/>
      <c r="DAF4" s="3"/>
      <c r="DAK4" s="112" t="s">
        <v>4</v>
      </c>
      <c r="DAL4" s="112"/>
      <c r="DAM4" s="112"/>
      <c r="DAN4" s="3"/>
      <c r="DAS4" s="112" t="s">
        <v>4</v>
      </c>
      <c r="DAT4" s="112"/>
      <c r="DAU4" s="112"/>
      <c r="DAV4" s="3"/>
      <c r="DBA4" s="112" t="s">
        <v>4</v>
      </c>
      <c r="DBB4" s="112"/>
      <c r="DBC4" s="112"/>
      <c r="DBD4" s="3"/>
      <c r="DBI4" s="112" t="s">
        <v>4</v>
      </c>
      <c r="DBJ4" s="112"/>
      <c r="DBK4" s="112"/>
      <c r="DBL4" s="3"/>
      <c r="DBQ4" s="112" t="s">
        <v>4</v>
      </c>
      <c r="DBR4" s="112"/>
      <c r="DBS4" s="112"/>
      <c r="DBT4" s="3"/>
      <c r="DBY4" s="112" t="s">
        <v>4</v>
      </c>
      <c r="DBZ4" s="112"/>
      <c r="DCA4" s="112"/>
      <c r="DCB4" s="3"/>
      <c r="DCG4" s="112" t="s">
        <v>4</v>
      </c>
      <c r="DCH4" s="112"/>
      <c r="DCI4" s="112"/>
      <c r="DCJ4" s="3"/>
      <c r="DCO4" s="112" t="s">
        <v>4</v>
      </c>
      <c r="DCP4" s="112"/>
      <c r="DCQ4" s="112"/>
      <c r="DCR4" s="3"/>
      <c r="DCW4" s="112" t="s">
        <v>4</v>
      </c>
      <c r="DCX4" s="112"/>
      <c r="DCY4" s="112"/>
      <c r="DCZ4" s="3"/>
      <c r="DDE4" s="112" t="s">
        <v>4</v>
      </c>
      <c r="DDF4" s="112"/>
      <c r="DDG4" s="112"/>
      <c r="DDH4" s="3"/>
      <c r="DDM4" s="112" t="s">
        <v>4</v>
      </c>
      <c r="DDN4" s="112"/>
      <c r="DDO4" s="112"/>
      <c r="DDP4" s="3"/>
      <c r="DDU4" s="112" t="s">
        <v>4</v>
      </c>
      <c r="DDV4" s="112"/>
      <c r="DDW4" s="112"/>
      <c r="DDX4" s="3"/>
      <c r="DEC4" s="112" t="s">
        <v>4</v>
      </c>
      <c r="DED4" s="112"/>
      <c r="DEE4" s="112"/>
      <c r="DEF4" s="3"/>
      <c r="DEK4" s="112" t="s">
        <v>4</v>
      </c>
      <c r="DEL4" s="112"/>
      <c r="DEM4" s="112"/>
      <c r="DEN4" s="3"/>
      <c r="DES4" s="112" t="s">
        <v>4</v>
      </c>
      <c r="DET4" s="112"/>
      <c r="DEU4" s="112"/>
      <c r="DEV4" s="3"/>
      <c r="DFA4" s="112" t="s">
        <v>4</v>
      </c>
      <c r="DFB4" s="112"/>
      <c r="DFC4" s="112"/>
      <c r="DFD4" s="3"/>
      <c r="DFI4" s="112" t="s">
        <v>4</v>
      </c>
      <c r="DFJ4" s="112"/>
      <c r="DFK4" s="112"/>
      <c r="DFL4" s="3"/>
      <c r="DFQ4" s="112" t="s">
        <v>4</v>
      </c>
      <c r="DFR4" s="112"/>
      <c r="DFS4" s="112"/>
      <c r="DFT4" s="3"/>
      <c r="DFY4" s="112" t="s">
        <v>4</v>
      </c>
      <c r="DFZ4" s="112"/>
      <c r="DGA4" s="112"/>
      <c r="DGB4" s="3"/>
      <c r="DGG4" s="112" t="s">
        <v>4</v>
      </c>
      <c r="DGH4" s="112"/>
      <c r="DGI4" s="112"/>
      <c r="DGJ4" s="3"/>
      <c r="DGO4" s="112" t="s">
        <v>4</v>
      </c>
      <c r="DGP4" s="112"/>
      <c r="DGQ4" s="112"/>
      <c r="DGR4" s="3"/>
      <c r="DGW4" s="112" t="s">
        <v>4</v>
      </c>
      <c r="DGX4" s="112"/>
      <c r="DGY4" s="112"/>
      <c r="DGZ4" s="3"/>
      <c r="DHE4" s="112" t="s">
        <v>4</v>
      </c>
      <c r="DHF4" s="112"/>
      <c r="DHG4" s="112"/>
      <c r="DHH4" s="3"/>
      <c r="DHM4" s="112" t="s">
        <v>4</v>
      </c>
      <c r="DHN4" s="112"/>
      <c r="DHO4" s="112"/>
      <c r="DHP4" s="3"/>
      <c r="DHU4" s="112" t="s">
        <v>4</v>
      </c>
      <c r="DHV4" s="112"/>
      <c r="DHW4" s="112"/>
      <c r="DHX4" s="3"/>
      <c r="DIC4" s="112" t="s">
        <v>4</v>
      </c>
      <c r="DID4" s="112"/>
      <c r="DIE4" s="112"/>
      <c r="DIF4" s="3"/>
      <c r="DIK4" s="112" t="s">
        <v>4</v>
      </c>
      <c r="DIL4" s="112"/>
      <c r="DIM4" s="112"/>
      <c r="DIN4" s="3"/>
      <c r="DIS4" s="112" t="s">
        <v>4</v>
      </c>
      <c r="DIT4" s="112"/>
      <c r="DIU4" s="112"/>
      <c r="DIV4" s="3"/>
      <c r="DJA4" s="112" t="s">
        <v>4</v>
      </c>
      <c r="DJB4" s="112"/>
      <c r="DJC4" s="112"/>
      <c r="DJD4" s="3"/>
      <c r="DJI4" s="112" t="s">
        <v>4</v>
      </c>
      <c r="DJJ4" s="112"/>
      <c r="DJK4" s="112"/>
      <c r="DJL4" s="3"/>
      <c r="DJQ4" s="112" t="s">
        <v>4</v>
      </c>
      <c r="DJR4" s="112"/>
      <c r="DJS4" s="112"/>
      <c r="DJT4" s="3"/>
      <c r="DJY4" s="112" t="s">
        <v>4</v>
      </c>
      <c r="DJZ4" s="112"/>
      <c r="DKA4" s="112"/>
      <c r="DKB4" s="3"/>
      <c r="DKG4" s="112" t="s">
        <v>4</v>
      </c>
      <c r="DKH4" s="112"/>
      <c r="DKI4" s="112"/>
      <c r="DKJ4" s="3"/>
      <c r="DKO4" s="112" t="s">
        <v>4</v>
      </c>
      <c r="DKP4" s="112"/>
      <c r="DKQ4" s="112"/>
      <c r="DKR4" s="3"/>
      <c r="DKW4" s="112" t="s">
        <v>4</v>
      </c>
      <c r="DKX4" s="112"/>
      <c r="DKY4" s="112"/>
      <c r="DKZ4" s="3"/>
      <c r="DLE4" s="112" t="s">
        <v>4</v>
      </c>
      <c r="DLF4" s="112"/>
      <c r="DLG4" s="112"/>
      <c r="DLH4" s="3"/>
      <c r="DLM4" s="112" t="s">
        <v>4</v>
      </c>
      <c r="DLN4" s="112"/>
      <c r="DLO4" s="112"/>
      <c r="DLP4" s="3"/>
      <c r="DLU4" s="112" t="s">
        <v>4</v>
      </c>
      <c r="DLV4" s="112"/>
      <c r="DLW4" s="112"/>
      <c r="DLX4" s="3"/>
      <c r="DMC4" s="112" t="s">
        <v>4</v>
      </c>
      <c r="DMD4" s="112"/>
      <c r="DME4" s="112"/>
      <c r="DMF4" s="3"/>
      <c r="DMK4" s="112" t="s">
        <v>4</v>
      </c>
      <c r="DML4" s="112"/>
      <c r="DMM4" s="112"/>
      <c r="DMN4" s="3"/>
      <c r="DMS4" s="112" t="s">
        <v>4</v>
      </c>
      <c r="DMT4" s="112"/>
      <c r="DMU4" s="112"/>
      <c r="DMV4" s="3"/>
      <c r="DNA4" s="112" t="s">
        <v>4</v>
      </c>
      <c r="DNB4" s="112"/>
      <c r="DNC4" s="112"/>
      <c r="DND4" s="3"/>
      <c r="DNI4" s="112" t="s">
        <v>4</v>
      </c>
      <c r="DNJ4" s="112"/>
      <c r="DNK4" s="112"/>
      <c r="DNL4" s="3"/>
      <c r="DNQ4" s="112" t="s">
        <v>4</v>
      </c>
      <c r="DNR4" s="112"/>
      <c r="DNS4" s="112"/>
      <c r="DNT4" s="3"/>
      <c r="DNY4" s="112" t="s">
        <v>4</v>
      </c>
      <c r="DNZ4" s="112"/>
      <c r="DOA4" s="112"/>
      <c r="DOB4" s="3"/>
      <c r="DOG4" s="112" t="s">
        <v>4</v>
      </c>
      <c r="DOH4" s="112"/>
      <c r="DOI4" s="112"/>
      <c r="DOJ4" s="3"/>
      <c r="DOO4" s="112" t="s">
        <v>4</v>
      </c>
      <c r="DOP4" s="112"/>
      <c r="DOQ4" s="112"/>
      <c r="DOR4" s="3"/>
      <c r="DOW4" s="112" t="s">
        <v>4</v>
      </c>
      <c r="DOX4" s="112"/>
      <c r="DOY4" s="112"/>
      <c r="DOZ4" s="3"/>
      <c r="DPE4" s="112" t="s">
        <v>4</v>
      </c>
      <c r="DPF4" s="112"/>
      <c r="DPG4" s="112"/>
      <c r="DPH4" s="3"/>
      <c r="DPM4" s="112" t="s">
        <v>4</v>
      </c>
      <c r="DPN4" s="112"/>
      <c r="DPO4" s="112"/>
      <c r="DPP4" s="3"/>
      <c r="DPU4" s="112" t="s">
        <v>4</v>
      </c>
      <c r="DPV4" s="112"/>
      <c r="DPW4" s="112"/>
      <c r="DPX4" s="3"/>
      <c r="DQC4" s="112" t="s">
        <v>4</v>
      </c>
      <c r="DQD4" s="112"/>
      <c r="DQE4" s="112"/>
      <c r="DQF4" s="3"/>
      <c r="DQK4" s="112" t="s">
        <v>4</v>
      </c>
      <c r="DQL4" s="112"/>
      <c r="DQM4" s="112"/>
      <c r="DQN4" s="3"/>
      <c r="DQS4" s="112" t="s">
        <v>4</v>
      </c>
      <c r="DQT4" s="112"/>
      <c r="DQU4" s="112"/>
      <c r="DQV4" s="3"/>
      <c r="DRA4" s="112" t="s">
        <v>4</v>
      </c>
      <c r="DRB4" s="112"/>
      <c r="DRC4" s="112"/>
      <c r="DRD4" s="3"/>
      <c r="DRI4" s="112" t="s">
        <v>4</v>
      </c>
      <c r="DRJ4" s="112"/>
      <c r="DRK4" s="112"/>
      <c r="DRL4" s="3"/>
      <c r="DRQ4" s="112" t="s">
        <v>4</v>
      </c>
      <c r="DRR4" s="112"/>
      <c r="DRS4" s="112"/>
      <c r="DRT4" s="3"/>
      <c r="DRY4" s="112" t="s">
        <v>4</v>
      </c>
      <c r="DRZ4" s="112"/>
      <c r="DSA4" s="112"/>
      <c r="DSB4" s="3"/>
      <c r="DSG4" s="112" t="s">
        <v>4</v>
      </c>
      <c r="DSH4" s="112"/>
      <c r="DSI4" s="112"/>
      <c r="DSJ4" s="3"/>
      <c r="DSO4" s="112" t="s">
        <v>4</v>
      </c>
      <c r="DSP4" s="112"/>
      <c r="DSQ4" s="112"/>
      <c r="DSR4" s="3"/>
      <c r="DSW4" s="112" t="s">
        <v>4</v>
      </c>
      <c r="DSX4" s="112"/>
      <c r="DSY4" s="112"/>
      <c r="DSZ4" s="3"/>
      <c r="DTE4" s="112" t="s">
        <v>4</v>
      </c>
      <c r="DTF4" s="112"/>
      <c r="DTG4" s="112"/>
      <c r="DTH4" s="3"/>
      <c r="DTM4" s="112" t="s">
        <v>4</v>
      </c>
      <c r="DTN4" s="112"/>
      <c r="DTO4" s="112"/>
      <c r="DTP4" s="3"/>
      <c r="DTU4" s="112" t="s">
        <v>4</v>
      </c>
      <c r="DTV4" s="112"/>
      <c r="DTW4" s="112"/>
      <c r="DTX4" s="3"/>
      <c r="DUC4" s="112" t="s">
        <v>4</v>
      </c>
      <c r="DUD4" s="112"/>
      <c r="DUE4" s="112"/>
      <c r="DUF4" s="3"/>
      <c r="DUK4" s="112" t="s">
        <v>4</v>
      </c>
      <c r="DUL4" s="112"/>
      <c r="DUM4" s="112"/>
      <c r="DUN4" s="3"/>
      <c r="DUS4" s="112" t="s">
        <v>4</v>
      </c>
      <c r="DUT4" s="112"/>
      <c r="DUU4" s="112"/>
      <c r="DUV4" s="3"/>
      <c r="DVA4" s="112" t="s">
        <v>4</v>
      </c>
      <c r="DVB4" s="112"/>
      <c r="DVC4" s="112"/>
      <c r="DVD4" s="3"/>
      <c r="DVI4" s="112" t="s">
        <v>4</v>
      </c>
      <c r="DVJ4" s="112"/>
      <c r="DVK4" s="112"/>
      <c r="DVL4" s="3"/>
      <c r="DVQ4" s="112" t="s">
        <v>4</v>
      </c>
      <c r="DVR4" s="112"/>
      <c r="DVS4" s="112"/>
      <c r="DVT4" s="3"/>
      <c r="DVY4" s="112" t="s">
        <v>4</v>
      </c>
      <c r="DVZ4" s="112"/>
      <c r="DWA4" s="112"/>
      <c r="DWB4" s="3"/>
      <c r="DWG4" s="112" t="s">
        <v>4</v>
      </c>
      <c r="DWH4" s="112"/>
      <c r="DWI4" s="112"/>
      <c r="DWJ4" s="3"/>
      <c r="DWO4" s="112" t="s">
        <v>4</v>
      </c>
      <c r="DWP4" s="112"/>
      <c r="DWQ4" s="112"/>
      <c r="DWR4" s="3"/>
      <c r="DWW4" s="112" t="s">
        <v>4</v>
      </c>
      <c r="DWX4" s="112"/>
      <c r="DWY4" s="112"/>
      <c r="DWZ4" s="3"/>
      <c r="DXE4" s="112" t="s">
        <v>4</v>
      </c>
      <c r="DXF4" s="112"/>
      <c r="DXG4" s="112"/>
      <c r="DXH4" s="3"/>
      <c r="DXM4" s="112" t="s">
        <v>4</v>
      </c>
      <c r="DXN4" s="112"/>
      <c r="DXO4" s="112"/>
      <c r="DXP4" s="3"/>
      <c r="DXU4" s="112" t="s">
        <v>4</v>
      </c>
      <c r="DXV4" s="112"/>
      <c r="DXW4" s="112"/>
      <c r="DXX4" s="3"/>
      <c r="DYC4" s="112" t="s">
        <v>4</v>
      </c>
      <c r="DYD4" s="112"/>
      <c r="DYE4" s="112"/>
      <c r="DYF4" s="3"/>
      <c r="DYK4" s="112" t="s">
        <v>4</v>
      </c>
      <c r="DYL4" s="112"/>
      <c r="DYM4" s="112"/>
      <c r="DYN4" s="3"/>
      <c r="DYS4" s="112" t="s">
        <v>4</v>
      </c>
      <c r="DYT4" s="112"/>
      <c r="DYU4" s="112"/>
      <c r="DYV4" s="3"/>
      <c r="DZA4" s="112" t="s">
        <v>4</v>
      </c>
      <c r="DZB4" s="112"/>
      <c r="DZC4" s="112"/>
      <c r="DZD4" s="3"/>
      <c r="DZI4" s="112" t="s">
        <v>4</v>
      </c>
      <c r="DZJ4" s="112"/>
      <c r="DZK4" s="112"/>
      <c r="DZL4" s="3"/>
      <c r="DZQ4" s="112" t="s">
        <v>4</v>
      </c>
      <c r="DZR4" s="112"/>
      <c r="DZS4" s="112"/>
      <c r="DZT4" s="3"/>
      <c r="DZY4" s="112" t="s">
        <v>4</v>
      </c>
      <c r="DZZ4" s="112"/>
      <c r="EAA4" s="112"/>
      <c r="EAB4" s="3"/>
      <c r="EAG4" s="112" t="s">
        <v>4</v>
      </c>
      <c r="EAH4" s="112"/>
      <c r="EAI4" s="112"/>
      <c r="EAJ4" s="3"/>
      <c r="EAO4" s="112" t="s">
        <v>4</v>
      </c>
      <c r="EAP4" s="112"/>
      <c r="EAQ4" s="112"/>
      <c r="EAR4" s="3"/>
      <c r="EAW4" s="112" t="s">
        <v>4</v>
      </c>
      <c r="EAX4" s="112"/>
      <c r="EAY4" s="112"/>
      <c r="EAZ4" s="3"/>
      <c r="EBE4" s="112" t="s">
        <v>4</v>
      </c>
      <c r="EBF4" s="112"/>
      <c r="EBG4" s="112"/>
      <c r="EBH4" s="3"/>
      <c r="EBM4" s="112" t="s">
        <v>4</v>
      </c>
      <c r="EBN4" s="112"/>
      <c r="EBO4" s="112"/>
      <c r="EBP4" s="3"/>
      <c r="EBU4" s="112" t="s">
        <v>4</v>
      </c>
      <c r="EBV4" s="112"/>
      <c r="EBW4" s="112"/>
      <c r="EBX4" s="3"/>
      <c r="ECC4" s="112" t="s">
        <v>4</v>
      </c>
      <c r="ECD4" s="112"/>
      <c r="ECE4" s="112"/>
      <c r="ECF4" s="3"/>
      <c r="ECK4" s="112" t="s">
        <v>4</v>
      </c>
      <c r="ECL4" s="112"/>
      <c r="ECM4" s="112"/>
      <c r="ECN4" s="3"/>
      <c r="ECS4" s="112" t="s">
        <v>4</v>
      </c>
      <c r="ECT4" s="112"/>
      <c r="ECU4" s="112"/>
      <c r="ECV4" s="3"/>
      <c r="EDA4" s="112" t="s">
        <v>4</v>
      </c>
      <c r="EDB4" s="112"/>
      <c r="EDC4" s="112"/>
      <c r="EDD4" s="3"/>
      <c r="EDI4" s="112" t="s">
        <v>4</v>
      </c>
      <c r="EDJ4" s="112"/>
      <c r="EDK4" s="112"/>
      <c r="EDL4" s="3"/>
      <c r="EDQ4" s="112" t="s">
        <v>4</v>
      </c>
      <c r="EDR4" s="112"/>
      <c r="EDS4" s="112"/>
      <c r="EDT4" s="3"/>
      <c r="EDY4" s="112" t="s">
        <v>4</v>
      </c>
      <c r="EDZ4" s="112"/>
      <c r="EEA4" s="112"/>
      <c r="EEB4" s="3"/>
      <c r="EEG4" s="112" t="s">
        <v>4</v>
      </c>
      <c r="EEH4" s="112"/>
      <c r="EEI4" s="112"/>
      <c r="EEJ4" s="3"/>
      <c r="EEO4" s="112" t="s">
        <v>4</v>
      </c>
      <c r="EEP4" s="112"/>
      <c r="EEQ4" s="112"/>
      <c r="EER4" s="3"/>
      <c r="EEW4" s="112" t="s">
        <v>4</v>
      </c>
      <c r="EEX4" s="112"/>
      <c r="EEY4" s="112"/>
      <c r="EEZ4" s="3"/>
      <c r="EFE4" s="112" t="s">
        <v>4</v>
      </c>
      <c r="EFF4" s="112"/>
      <c r="EFG4" s="112"/>
      <c r="EFH4" s="3"/>
      <c r="EFM4" s="112" t="s">
        <v>4</v>
      </c>
      <c r="EFN4" s="112"/>
      <c r="EFO4" s="112"/>
      <c r="EFP4" s="3"/>
      <c r="EFU4" s="112" t="s">
        <v>4</v>
      </c>
      <c r="EFV4" s="112"/>
      <c r="EFW4" s="112"/>
      <c r="EFX4" s="3"/>
      <c r="EGC4" s="112" t="s">
        <v>4</v>
      </c>
      <c r="EGD4" s="112"/>
      <c r="EGE4" s="112"/>
      <c r="EGF4" s="3"/>
      <c r="EGK4" s="112" t="s">
        <v>4</v>
      </c>
      <c r="EGL4" s="112"/>
      <c r="EGM4" s="112"/>
      <c r="EGN4" s="3"/>
      <c r="EGS4" s="112" t="s">
        <v>4</v>
      </c>
      <c r="EGT4" s="112"/>
      <c r="EGU4" s="112"/>
      <c r="EGV4" s="3"/>
      <c r="EHA4" s="112" t="s">
        <v>4</v>
      </c>
      <c r="EHB4" s="112"/>
      <c r="EHC4" s="112"/>
      <c r="EHD4" s="3"/>
      <c r="EHI4" s="112" t="s">
        <v>4</v>
      </c>
      <c r="EHJ4" s="112"/>
      <c r="EHK4" s="112"/>
      <c r="EHL4" s="3"/>
      <c r="EHQ4" s="112" t="s">
        <v>4</v>
      </c>
      <c r="EHR4" s="112"/>
      <c r="EHS4" s="112"/>
      <c r="EHT4" s="3"/>
      <c r="EHY4" s="112" t="s">
        <v>4</v>
      </c>
      <c r="EHZ4" s="112"/>
      <c r="EIA4" s="112"/>
      <c r="EIB4" s="3"/>
      <c r="EIG4" s="112" t="s">
        <v>4</v>
      </c>
      <c r="EIH4" s="112"/>
      <c r="EII4" s="112"/>
      <c r="EIJ4" s="3"/>
      <c r="EIO4" s="112" t="s">
        <v>4</v>
      </c>
      <c r="EIP4" s="112"/>
      <c r="EIQ4" s="112"/>
      <c r="EIR4" s="3"/>
      <c r="EIW4" s="112" t="s">
        <v>4</v>
      </c>
      <c r="EIX4" s="112"/>
      <c r="EIY4" s="112"/>
      <c r="EIZ4" s="3"/>
      <c r="EJE4" s="112" t="s">
        <v>4</v>
      </c>
      <c r="EJF4" s="112"/>
      <c r="EJG4" s="112"/>
      <c r="EJH4" s="3"/>
      <c r="EJM4" s="112" t="s">
        <v>4</v>
      </c>
      <c r="EJN4" s="112"/>
      <c r="EJO4" s="112"/>
      <c r="EJP4" s="3"/>
      <c r="EJU4" s="112" t="s">
        <v>4</v>
      </c>
      <c r="EJV4" s="112"/>
      <c r="EJW4" s="112"/>
      <c r="EJX4" s="3"/>
      <c r="EKC4" s="112" t="s">
        <v>4</v>
      </c>
      <c r="EKD4" s="112"/>
      <c r="EKE4" s="112"/>
      <c r="EKF4" s="3"/>
      <c r="EKK4" s="112" t="s">
        <v>4</v>
      </c>
      <c r="EKL4" s="112"/>
      <c r="EKM4" s="112"/>
      <c r="EKN4" s="3"/>
      <c r="EKS4" s="112" t="s">
        <v>4</v>
      </c>
      <c r="EKT4" s="112"/>
      <c r="EKU4" s="112"/>
      <c r="EKV4" s="3"/>
      <c r="ELA4" s="112" t="s">
        <v>4</v>
      </c>
      <c r="ELB4" s="112"/>
      <c r="ELC4" s="112"/>
      <c r="ELD4" s="3"/>
      <c r="ELI4" s="112" t="s">
        <v>4</v>
      </c>
      <c r="ELJ4" s="112"/>
      <c r="ELK4" s="112"/>
      <c r="ELL4" s="3"/>
      <c r="ELQ4" s="112" t="s">
        <v>4</v>
      </c>
      <c r="ELR4" s="112"/>
      <c r="ELS4" s="112"/>
      <c r="ELT4" s="3"/>
      <c r="ELY4" s="112" t="s">
        <v>4</v>
      </c>
      <c r="ELZ4" s="112"/>
      <c r="EMA4" s="112"/>
      <c r="EMB4" s="3"/>
      <c r="EMG4" s="112" t="s">
        <v>4</v>
      </c>
      <c r="EMH4" s="112"/>
      <c r="EMI4" s="112"/>
      <c r="EMJ4" s="3"/>
      <c r="EMO4" s="112" t="s">
        <v>4</v>
      </c>
      <c r="EMP4" s="112"/>
      <c r="EMQ4" s="112"/>
      <c r="EMR4" s="3"/>
      <c r="EMW4" s="112" t="s">
        <v>4</v>
      </c>
      <c r="EMX4" s="112"/>
      <c r="EMY4" s="112"/>
      <c r="EMZ4" s="3"/>
      <c r="ENE4" s="112" t="s">
        <v>4</v>
      </c>
      <c r="ENF4" s="112"/>
      <c r="ENG4" s="112"/>
      <c r="ENH4" s="3"/>
      <c r="ENM4" s="112" t="s">
        <v>4</v>
      </c>
      <c r="ENN4" s="112"/>
      <c r="ENO4" s="112"/>
      <c r="ENP4" s="3"/>
      <c r="ENU4" s="112" t="s">
        <v>4</v>
      </c>
      <c r="ENV4" s="112"/>
      <c r="ENW4" s="112"/>
      <c r="ENX4" s="3"/>
      <c r="EOC4" s="112" t="s">
        <v>4</v>
      </c>
      <c r="EOD4" s="112"/>
      <c r="EOE4" s="112"/>
      <c r="EOF4" s="3"/>
      <c r="EOK4" s="112" t="s">
        <v>4</v>
      </c>
      <c r="EOL4" s="112"/>
      <c r="EOM4" s="112"/>
      <c r="EON4" s="3"/>
      <c r="EOS4" s="112" t="s">
        <v>4</v>
      </c>
      <c r="EOT4" s="112"/>
      <c r="EOU4" s="112"/>
      <c r="EOV4" s="3"/>
      <c r="EPA4" s="112" t="s">
        <v>4</v>
      </c>
      <c r="EPB4" s="112"/>
      <c r="EPC4" s="112"/>
      <c r="EPD4" s="3"/>
      <c r="EPI4" s="112" t="s">
        <v>4</v>
      </c>
      <c r="EPJ4" s="112"/>
      <c r="EPK4" s="112"/>
      <c r="EPL4" s="3"/>
      <c r="EPQ4" s="112" t="s">
        <v>4</v>
      </c>
      <c r="EPR4" s="112"/>
      <c r="EPS4" s="112"/>
      <c r="EPT4" s="3"/>
      <c r="EPY4" s="112" t="s">
        <v>4</v>
      </c>
      <c r="EPZ4" s="112"/>
      <c r="EQA4" s="112"/>
      <c r="EQB4" s="3"/>
      <c r="EQG4" s="112" t="s">
        <v>4</v>
      </c>
      <c r="EQH4" s="112"/>
      <c r="EQI4" s="112"/>
      <c r="EQJ4" s="3"/>
      <c r="EQO4" s="112" t="s">
        <v>4</v>
      </c>
      <c r="EQP4" s="112"/>
      <c r="EQQ4" s="112"/>
      <c r="EQR4" s="3"/>
      <c r="EQW4" s="112" t="s">
        <v>4</v>
      </c>
      <c r="EQX4" s="112"/>
      <c r="EQY4" s="112"/>
      <c r="EQZ4" s="3"/>
      <c r="ERE4" s="112" t="s">
        <v>4</v>
      </c>
      <c r="ERF4" s="112"/>
      <c r="ERG4" s="112"/>
      <c r="ERH4" s="3"/>
      <c r="ERM4" s="112" t="s">
        <v>4</v>
      </c>
      <c r="ERN4" s="112"/>
      <c r="ERO4" s="112"/>
      <c r="ERP4" s="3"/>
      <c r="ERU4" s="112" t="s">
        <v>4</v>
      </c>
      <c r="ERV4" s="112"/>
      <c r="ERW4" s="112"/>
      <c r="ERX4" s="3"/>
      <c r="ESC4" s="112" t="s">
        <v>4</v>
      </c>
      <c r="ESD4" s="112"/>
      <c r="ESE4" s="112"/>
      <c r="ESF4" s="3"/>
      <c r="ESK4" s="112" t="s">
        <v>4</v>
      </c>
      <c r="ESL4" s="112"/>
      <c r="ESM4" s="112"/>
      <c r="ESN4" s="3"/>
      <c r="ESS4" s="112" t="s">
        <v>4</v>
      </c>
      <c r="EST4" s="112"/>
      <c r="ESU4" s="112"/>
      <c r="ESV4" s="3"/>
      <c r="ETA4" s="112" t="s">
        <v>4</v>
      </c>
      <c r="ETB4" s="112"/>
      <c r="ETC4" s="112"/>
      <c r="ETD4" s="3"/>
      <c r="ETI4" s="112" t="s">
        <v>4</v>
      </c>
      <c r="ETJ4" s="112"/>
      <c r="ETK4" s="112"/>
      <c r="ETL4" s="3"/>
      <c r="ETQ4" s="112" t="s">
        <v>4</v>
      </c>
      <c r="ETR4" s="112"/>
      <c r="ETS4" s="112"/>
      <c r="ETT4" s="3"/>
      <c r="ETY4" s="112" t="s">
        <v>4</v>
      </c>
      <c r="ETZ4" s="112"/>
      <c r="EUA4" s="112"/>
      <c r="EUB4" s="3"/>
      <c r="EUG4" s="112" t="s">
        <v>4</v>
      </c>
      <c r="EUH4" s="112"/>
      <c r="EUI4" s="112"/>
      <c r="EUJ4" s="3"/>
      <c r="EUO4" s="112" t="s">
        <v>4</v>
      </c>
      <c r="EUP4" s="112"/>
      <c r="EUQ4" s="112"/>
      <c r="EUR4" s="3"/>
      <c r="EUW4" s="112" t="s">
        <v>4</v>
      </c>
      <c r="EUX4" s="112"/>
      <c r="EUY4" s="112"/>
      <c r="EUZ4" s="3"/>
      <c r="EVE4" s="112" t="s">
        <v>4</v>
      </c>
      <c r="EVF4" s="112"/>
      <c r="EVG4" s="112"/>
      <c r="EVH4" s="3"/>
      <c r="EVM4" s="112" t="s">
        <v>4</v>
      </c>
      <c r="EVN4" s="112"/>
      <c r="EVO4" s="112"/>
      <c r="EVP4" s="3"/>
      <c r="EVU4" s="112" t="s">
        <v>4</v>
      </c>
      <c r="EVV4" s="112"/>
      <c r="EVW4" s="112"/>
      <c r="EVX4" s="3"/>
      <c r="EWC4" s="112" t="s">
        <v>4</v>
      </c>
      <c r="EWD4" s="112"/>
      <c r="EWE4" s="112"/>
      <c r="EWF4" s="3"/>
      <c r="EWK4" s="112" t="s">
        <v>4</v>
      </c>
      <c r="EWL4" s="112"/>
      <c r="EWM4" s="112"/>
      <c r="EWN4" s="3"/>
      <c r="EWS4" s="112" t="s">
        <v>4</v>
      </c>
      <c r="EWT4" s="112"/>
      <c r="EWU4" s="112"/>
      <c r="EWV4" s="3"/>
      <c r="EXA4" s="112" t="s">
        <v>4</v>
      </c>
      <c r="EXB4" s="112"/>
      <c r="EXC4" s="112"/>
      <c r="EXD4" s="3"/>
      <c r="EXI4" s="112" t="s">
        <v>4</v>
      </c>
      <c r="EXJ4" s="112"/>
      <c r="EXK4" s="112"/>
      <c r="EXL4" s="3"/>
      <c r="EXQ4" s="112" t="s">
        <v>4</v>
      </c>
      <c r="EXR4" s="112"/>
      <c r="EXS4" s="112"/>
      <c r="EXT4" s="3"/>
      <c r="EXY4" s="112" t="s">
        <v>4</v>
      </c>
      <c r="EXZ4" s="112"/>
      <c r="EYA4" s="112"/>
      <c r="EYB4" s="3"/>
      <c r="EYG4" s="112" t="s">
        <v>4</v>
      </c>
      <c r="EYH4" s="112"/>
      <c r="EYI4" s="112"/>
      <c r="EYJ4" s="3"/>
      <c r="EYO4" s="112" t="s">
        <v>4</v>
      </c>
      <c r="EYP4" s="112"/>
      <c r="EYQ4" s="112"/>
      <c r="EYR4" s="3"/>
      <c r="EYW4" s="112" t="s">
        <v>4</v>
      </c>
      <c r="EYX4" s="112"/>
      <c r="EYY4" s="112"/>
      <c r="EYZ4" s="3"/>
      <c r="EZE4" s="112" t="s">
        <v>4</v>
      </c>
      <c r="EZF4" s="112"/>
      <c r="EZG4" s="112"/>
      <c r="EZH4" s="3"/>
      <c r="EZM4" s="112" t="s">
        <v>4</v>
      </c>
      <c r="EZN4" s="112"/>
      <c r="EZO4" s="112"/>
      <c r="EZP4" s="3"/>
      <c r="EZU4" s="112" t="s">
        <v>4</v>
      </c>
      <c r="EZV4" s="112"/>
      <c r="EZW4" s="112"/>
      <c r="EZX4" s="3"/>
      <c r="FAC4" s="112" t="s">
        <v>4</v>
      </c>
      <c r="FAD4" s="112"/>
      <c r="FAE4" s="112"/>
      <c r="FAF4" s="3"/>
      <c r="FAK4" s="112" t="s">
        <v>4</v>
      </c>
      <c r="FAL4" s="112"/>
      <c r="FAM4" s="112"/>
      <c r="FAN4" s="3"/>
      <c r="FAS4" s="112" t="s">
        <v>4</v>
      </c>
      <c r="FAT4" s="112"/>
      <c r="FAU4" s="112"/>
      <c r="FAV4" s="3"/>
      <c r="FBA4" s="112" t="s">
        <v>4</v>
      </c>
      <c r="FBB4" s="112"/>
      <c r="FBC4" s="112"/>
      <c r="FBD4" s="3"/>
      <c r="FBI4" s="112" t="s">
        <v>4</v>
      </c>
      <c r="FBJ4" s="112"/>
      <c r="FBK4" s="112"/>
      <c r="FBL4" s="3"/>
      <c r="FBQ4" s="112" t="s">
        <v>4</v>
      </c>
      <c r="FBR4" s="112"/>
      <c r="FBS4" s="112"/>
      <c r="FBT4" s="3"/>
      <c r="FBY4" s="112" t="s">
        <v>4</v>
      </c>
      <c r="FBZ4" s="112"/>
      <c r="FCA4" s="112"/>
      <c r="FCB4" s="3"/>
      <c r="FCG4" s="112" t="s">
        <v>4</v>
      </c>
      <c r="FCH4" s="112"/>
      <c r="FCI4" s="112"/>
      <c r="FCJ4" s="3"/>
      <c r="FCO4" s="112" t="s">
        <v>4</v>
      </c>
      <c r="FCP4" s="112"/>
      <c r="FCQ4" s="112"/>
      <c r="FCR4" s="3"/>
      <c r="FCW4" s="112" t="s">
        <v>4</v>
      </c>
      <c r="FCX4" s="112"/>
      <c r="FCY4" s="112"/>
      <c r="FCZ4" s="3"/>
      <c r="FDE4" s="112" t="s">
        <v>4</v>
      </c>
      <c r="FDF4" s="112"/>
      <c r="FDG4" s="112"/>
      <c r="FDH4" s="3"/>
      <c r="FDM4" s="112" t="s">
        <v>4</v>
      </c>
      <c r="FDN4" s="112"/>
      <c r="FDO4" s="112"/>
      <c r="FDP4" s="3"/>
      <c r="FDU4" s="112" t="s">
        <v>4</v>
      </c>
      <c r="FDV4" s="112"/>
      <c r="FDW4" s="112"/>
      <c r="FDX4" s="3"/>
      <c r="FEC4" s="112" t="s">
        <v>4</v>
      </c>
      <c r="FED4" s="112"/>
      <c r="FEE4" s="112"/>
      <c r="FEF4" s="3"/>
      <c r="FEK4" s="112" t="s">
        <v>4</v>
      </c>
      <c r="FEL4" s="112"/>
      <c r="FEM4" s="112"/>
      <c r="FEN4" s="3"/>
      <c r="FES4" s="112" t="s">
        <v>4</v>
      </c>
      <c r="FET4" s="112"/>
      <c r="FEU4" s="112"/>
      <c r="FEV4" s="3"/>
      <c r="FFA4" s="112" t="s">
        <v>4</v>
      </c>
      <c r="FFB4" s="112"/>
      <c r="FFC4" s="112"/>
      <c r="FFD4" s="3"/>
      <c r="FFI4" s="112" t="s">
        <v>4</v>
      </c>
      <c r="FFJ4" s="112"/>
      <c r="FFK4" s="112"/>
      <c r="FFL4" s="3"/>
      <c r="FFQ4" s="112" t="s">
        <v>4</v>
      </c>
      <c r="FFR4" s="112"/>
      <c r="FFS4" s="112"/>
      <c r="FFT4" s="3"/>
      <c r="FFY4" s="112" t="s">
        <v>4</v>
      </c>
      <c r="FFZ4" s="112"/>
      <c r="FGA4" s="112"/>
      <c r="FGB4" s="3"/>
      <c r="FGG4" s="112" t="s">
        <v>4</v>
      </c>
      <c r="FGH4" s="112"/>
      <c r="FGI4" s="112"/>
      <c r="FGJ4" s="3"/>
      <c r="FGO4" s="112" t="s">
        <v>4</v>
      </c>
      <c r="FGP4" s="112"/>
      <c r="FGQ4" s="112"/>
      <c r="FGR4" s="3"/>
      <c r="FGW4" s="112" t="s">
        <v>4</v>
      </c>
      <c r="FGX4" s="112"/>
      <c r="FGY4" s="112"/>
      <c r="FGZ4" s="3"/>
      <c r="FHE4" s="112" t="s">
        <v>4</v>
      </c>
      <c r="FHF4" s="112"/>
      <c r="FHG4" s="112"/>
      <c r="FHH4" s="3"/>
      <c r="FHM4" s="112" t="s">
        <v>4</v>
      </c>
      <c r="FHN4" s="112"/>
      <c r="FHO4" s="112"/>
      <c r="FHP4" s="3"/>
      <c r="FHU4" s="112" t="s">
        <v>4</v>
      </c>
      <c r="FHV4" s="112"/>
      <c r="FHW4" s="112"/>
      <c r="FHX4" s="3"/>
      <c r="FIC4" s="112" t="s">
        <v>4</v>
      </c>
      <c r="FID4" s="112"/>
      <c r="FIE4" s="112"/>
      <c r="FIF4" s="3"/>
      <c r="FIK4" s="112" t="s">
        <v>4</v>
      </c>
      <c r="FIL4" s="112"/>
      <c r="FIM4" s="112"/>
      <c r="FIN4" s="3"/>
      <c r="FIS4" s="112" t="s">
        <v>4</v>
      </c>
      <c r="FIT4" s="112"/>
      <c r="FIU4" s="112"/>
      <c r="FIV4" s="3"/>
      <c r="FJA4" s="112" t="s">
        <v>4</v>
      </c>
      <c r="FJB4" s="112"/>
      <c r="FJC4" s="112"/>
      <c r="FJD4" s="3"/>
      <c r="FJI4" s="112" t="s">
        <v>4</v>
      </c>
      <c r="FJJ4" s="112"/>
      <c r="FJK4" s="112"/>
      <c r="FJL4" s="3"/>
      <c r="FJQ4" s="112" t="s">
        <v>4</v>
      </c>
      <c r="FJR4" s="112"/>
      <c r="FJS4" s="112"/>
      <c r="FJT4" s="3"/>
      <c r="FJY4" s="112" t="s">
        <v>4</v>
      </c>
      <c r="FJZ4" s="112"/>
      <c r="FKA4" s="112"/>
      <c r="FKB4" s="3"/>
      <c r="FKG4" s="112" t="s">
        <v>4</v>
      </c>
      <c r="FKH4" s="112"/>
      <c r="FKI4" s="112"/>
      <c r="FKJ4" s="3"/>
      <c r="FKO4" s="112" t="s">
        <v>4</v>
      </c>
      <c r="FKP4" s="112"/>
      <c r="FKQ4" s="112"/>
      <c r="FKR4" s="3"/>
      <c r="FKW4" s="112" t="s">
        <v>4</v>
      </c>
      <c r="FKX4" s="112"/>
      <c r="FKY4" s="112"/>
      <c r="FKZ4" s="3"/>
      <c r="FLE4" s="112" t="s">
        <v>4</v>
      </c>
      <c r="FLF4" s="112"/>
      <c r="FLG4" s="112"/>
      <c r="FLH4" s="3"/>
      <c r="FLM4" s="112" t="s">
        <v>4</v>
      </c>
      <c r="FLN4" s="112"/>
      <c r="FLO4" s="112"/>
      <c r="FLP4" s="3"/>
      <c r="FLU4" s="112" t="s">
        <v>4</v>
      </c>
      <c r="FLV4" s="112"/>
      <c r="FLW4" s="112"/>
      <c r="FLX4" s="3"/>
      <c r="FMC4" s="112" t="s">
        <v>4</v>
      </c>
      <c r="FMD4" s="112"/>
      <c r="FME4" s="112"/>
      <c r="FMF4" s="3"/>
      <c r="FMK4" s="112" t="s">
        <v>4</v>
      </c>
      <c r="FML4" s="112"/>
      <c r="FMM4" s="112"/>
      <c r="FMN4" s="3"/>
      <c r="FMS4" s="112" t="s">
        <v>4</v>
      </c>
      <c r="FMT4" s="112"/>
      <c r="FMU4" s="112"/>
      <c r="FMV4" s="3"/>
      <c r="FNA4" s="112" t="s">
        <v>4</v>
      </c>
      <c r="FNB4" s="112"/>
      <c r="FNC4" s="112"/>
      <c r="FND4" s="3"/>
      <c r="FNI4" s="112" t="s">
        <v>4</v>
      </c>
      <c r="FNJ4" s="112"/>
      <c r="FNK4" s="112"/>
      <c r="FNL4" s="3"/>
      <c r="FNQ4" s="112" t="s">
        <v>4</v>
      </c>
      <c r="FNR4" s="112"/>
      <c r="FNS4" s="112"/>
      <c r="FNT4" s="3"/>
      <c r="FNY4" s="112" t="s">
        <v>4</v>
      </c>
      <c r="FNZ4" s="112"/>
      <c r="FOA4" s="112"/>
      <c r="FOB4" s="3"/>
      <c r="FOG4" s="112" t="s">
        <v>4</v>
      </c>
      <c r="FOH4" s="112"/>
      <c r="FOI4" s="112"/>
      <c r="FOJ4" s="3"/>
      <c r="FOO4" s="112" t="s">
        <v>4</v>
      </c>
      <c r="FOP4" s="112"/>
      <c r="FOQ4" s="112"/>
      <c r="FOR4" s="3"/>
      <c r="FOW4" s="112" t="s">
        <v>4</v>
      </c>
      <c r="FOX4" s="112"/>
      <c r="FOY4" s="112"/>
      <c r="FOZ4" s="3"/>
      <c r="FPE4" s="112" t="s">
        <v>4</v>
      </c>
      <c r="FPF4" s="112"/>
      <c r="FPG4" s="112"/>
      <c r="FPH4" s="3"/>
      <c r="FPM4" s="112" t="s">
        <v>4</v>
      </c>
      <c r="FPN4" s="112"/>
      <c r="FPO4" s="112"/>
      <c r="FPP4" s="3"/>
      <c r="FPU4" s="112" t="s">
        <v>4</v>
      </c>
      <c r="FPV4" s="112"/>
      <c r="FPW4" s="112"/>
      <c r="FPX4" s="3"/>
      <c r="FQC4" s="112" t="s">
        <v>4</v>
      </c>
      <c r="FQD4" s="112"/>
      <c r="FQE4" s="112"/>
      <c r="FQF4" s="3"/>
      <c r="FQK4" s="112" t="s">
        <v>4</v>
      </c>
      <c r="FQL4" s="112"/>
      <c r="FQM4" s="112"/>
      <c r="FQN4" s="3"/>
      <c r="FQS4" s="112" t="s">
        <v>4</v>
      </c>
      <c r="FQT4" s="112"/>
      <c r="FQU4" s="112"/>
      <c r="FQV4" s="3"/>
      <c r="FRA4" s="112" t="s">
        <v>4</v>
      </c>
      <c r="FRB4" s="112"/>
      <c r="FRC4" s="112"/>
      <c r="FRD4" s="3"/>
      <c r="FRI4" s="112" t="s">
        <v>4</v>
      </c>
      <c r="FRJ4" s="112"/>
      <c r="FRK4" s="112"/>
      <c r="FRL4" s="3"/>
      <c r="FRQ4" s="112" t="s">
        <v>4</v>
      </c>
      <c r="FRR4" s="112"/>
      <c r="FRS4" s="112"/>
      <c r="FRT4" s="3"/>
      <c r="FRY4" s="112" t="s">
        <v>4</v>
      </c>
      <c r="FRZ4" s="112"/>
      <c r="FSA4" s="112"/>
      <c r="FSB4" s="3"/>
      <c r="FSG4" s="112" t="s">
        <v>4</v>
      </c>
      <c r="FSH4" s="112"/>
      <c r="FSI4" s="112"/>
      <c r="FSJ4" s="3"/>
      <c r="FSO4" s="112" t="s">
        <v>4</v>
      </c>
      <c r="FSP4" s="112"/>
      <c r="FSQ4" s="112"/>
      <c r="FSR4" s="3"/>
      <c r="FSW4" s="112" t="s">
        <v>4</v>
      </c>
      <c r="FSX4" s="112"/>
      <c r="FSY4" s="112"/>
      <c r="FSZ4" s="3"/>
      <c r="FTE4" s="112" t="s">
        <v>4</v>
      </c>
      <c r="FTF4" s="112"/>
      <c r="FTG4" s="112"/>
      <c r="FTH4" s="3"/>
      <c r="FTM4" s="112" t="s">
        <v>4</v>
      </c>
      <c r="FTN4" s="112"/>
      <c r="FTO4" s="112"/>
      <c r="FTP4" s="3"/>
      <c r="FTU4" s="112" t="s">
        <v>4</v>
      </c>
      <c r="FTV4" s="112"/>
      <c r="FTW4" s="112"/>
      <c r="FTX4" s="3"/>
      <c r="FUC4" s="112" t="s">
        <v>4</v>
      </c>
      <c r="FUD4" s="112"/>
      <c r="FUE4" s="112"/>
      <c r="FUF4" s="3"/>
      <c r="FUK4" s="112" t="s">
        <v>4</v>
      </c>
      <c r="FUL4" s="112"/>
      <c r="FUM4" s="112"/>
      <c r="FUN4" s="3"/>
      <c r="FUS4" s="112" t="s">
        <v>4</v>
      </c>
      <c r="FUT4" s="112"/>
      <c r="FUU4" s="112"/>
      <c r="FUV4" s="3"/>
      <c r="FVA4" s="112" t="s">
        <v>4</v>
      </c>
      <c r="FVB4" s="112"/>
      <c r="FVC4" s="112"/>
      <c r="FVD4" s="3"/>
      <c r="FVI4" s="112" t="s">
        <v>4</v>
      </c>
      <c r="FVJ4" s="112"/>
      <c r="FVK4" s="112"/>
      <c r="FVL4" s="3"/>
      <c r="FVQ4" s="112" t="s">
        <v>4</v>
      </c>
      <c r="FVR4" s="112"/>
      <c r="FVS4" s="112"/>
      <c r="FVT4" s="3"/>
      <c r="FVY4" s="112" t="s">
        <v>4</v>
      </c>
      <c r="FVZ4" s="112"/>
      <c r="FWA4" s="112"/>
      <c r="FWB4" s="3"/>
      <c r="FWG4" s="112" t="s">
        <v>4</v>
      </c>
      <c r="FWH4" s="112"/>
      <c r="FWI4" s="112"/>
      <c r="FWJ4" s="3"/>
      <c r="FWO4" s="112" t="s">
        <v>4</v>
      </c>
      <c r="FWP4" s="112"/>
      <c r="FWQ4" s="112"/>
      <c r="FWR4" s="3"/>
      <c r="FWW4" s="112" t="s">
        <v>4</v>
      </c>
      <c r="FWX4" s="112"/>
      <c r="FWY4" s="112"/>
      <c r="FWZ4" s="3"/>
      <c r="FXE4" s="112" t="s">
        <v>4</v>
      </c>
      <c r="FXF4" s="112"/>
      <c r="FXG4" s="112"/>
      <c r="FXH4" s="3"/>
      <c r="FXM4" s="112" t="s">
        <v>4</v>
      </c>
      <c r="FXN4" s="112"/>
      <c r="FXO4" s="112"/>
      <c r="FXP4" s="3"/>
      <c r="FXU4" s="112" t="s">
        <v>4</v>
      </c>
      <c r="FXV4" s="112"/>
      <c r="FXW4" s="112"/>
      <c r="FXX4" s="3"/>
      <c r="FYC4" s="112" t="s">
        <v>4</v>
      </c>
      <c r="FYD4" s="112"/>
      <c r="FYE4" s="112"/>
      <c r="FYF4" s="3"/>
      <c r="FYK4" s="112" t="s">
        <v>4</v>
      </c>
      <c r="FYL4" s="112"/>
      <c r="FYM4" s="112"/>
      <c r="FYN4" s="3"/>
      <c r="FYS4" s="112" t="s">
        <v>4</v>
      </c>
      <c r="FYT4" s="112"/>
      <c r="FYU4" s="112"/>
      <c r="FYV4" s="3"/>
      <c r="FZA4" s="112" t="s">
        <v>4</v>
      </c>
      <c r="FZB4" s="112"/>
      <c r="FZC4" s="112"/>
      <c r="FZD4" s="3"/>
      <c r="FZI4" s="112" t="s">
        <v>4</v>
      </c>
      <c r="FZJ4" s="112"/>
      <c r="FZK4" s="112"/>
      <c r="FZL4" s="3"/>
      <c r="FZQ4" s="112" t="s">
        <v>4</v>
      </c>
      <c r="FZR4" s="112"/>
      <c r="FZS4" s="112"/>
      <c r="FZT4" s="3"/>
      <c r="FZY4" s="112" t="s">
        <v>4</v>
      </c>
      <c r="FZZ4" s="112"/>
      <c r="GAA4" s="112"/>
      <c r="GAB4" s="3"/>
      <c r="GAG4" s="112" t="s">
        <v>4</v>
      </c>
      <c r="GAH4" s="112"/>
      <c r="GAI4" s="112"/>
      <c r="GAJ4" s="3"/>
      <c r="GAO4" s="112" t="s">
        <v>4</v>
      </c>
      <c r="GAP4" s="112"/>
      <c r="GAQ4" s="112"/>
      <c r="GAR4" s="3"/>
      <c r="GAW4" s="112" t="s">
        <v>4</v>
      </c>
      <c r="GAX4" s="112"/>
      <c r="GAY4" s="112"/>
      <c r="GAZ4" s="3"/>
      <c r="GBE4" s="112" t="s">
        <v>4</v>
      </c>
      <c r="GBF4" s="112"/>
      <c r="GBG4" s="112"/>
      <c r="GBH4" s="3"/>
      <c r="GBM4" s="112" t="s">
        <v>4</v>
      </c>
      <c r="GBN4" s="112"/>
      <c r="GBO4" s="112"/>
      <c r="GBP4" s="3"/>
      <c r="GBU4" s="112" t="s">
        <v>4</v>
      </c>
      <c r="GBV4" s="112"/>
      <c r="GBW4" s="112"/>
      <c r="GBX4" s="3"/>
      <c r="GCC4" s="112" t="s">
        <v>4</v>
      </c>
      <c r="GCD4" s="112"/>
      <c r="GCE4" s="112"/>
      <c r="GCF4" s="3"/>
      <c r="GCK4" s="112" t="s">
        <v>4</v>
      </c>
      <c r="GCL4" s="112"/>
      <c r="GCM4" s="112"/>
      <c r="GCN4" s="3"/>
      <c r="GCS4" s="112" t="s">
        <v>4</v>
      </c>
      <c r="GCT4" s="112"/>
      <c r="GCU4" s="112"/>
      <c r="GCV4" s="3"/>
      <c r="GDA4" s="112" t="s">
        <v>4</v>
      </c>
      <c r="GDB4" s="112"/>
      <c r="GDC4" s="112"/>
      <c r="GDD4" s="3"/>
      <c r="GDI4" s="112" t="s">
        <v>4</v>
      </c>
      <c r="GDJ4" s="112"/>
      <c r="GDK4" s="112"/>
      <c r="GDL4" s="3"/>
      <c r="GDQ4" s="112" t="s">
        <v>4</v>
      </c>
      <c r="GDR4" s="112"/>
      <c r="GDS4" s="112"/>
      <c r="GDT4" s="3"/>
      <c r="GDY4" s="112" t="s">
        <v>4</v>
      </c>
      <c r="GDZ4" s="112"/>
      <c r="GEA4" s="112"/>
      <c r="GEB4" s="3"/>
      <c r="GEG4" s="112" t="s">
        <v>4</v>
      </c>
      <c r="GEH4" s="112"/>
      <c r="GEI4" s="112"/>
      <c r="GEJ4" s="3"/>
      <c r="GEO4" s="112" t="s">
        <v>4</v>
      </c>
      <c r="GEP4" s="112"/>
      <c r="GEQ4" s="112"/>
      <c r="GER4" s="3"/>
      <c r="GEW4" s="112" t="s">
        <v>4</v>
      </c>
      <c r="GEX4" s="112"/>
      <c r="GEY4" s="112"/>
      <c r="GEZ4" s="3"/>
      <c r="GFE4" s="112" t="s">
        <v>4</v>
      </c>
      <c r="GFF4" s="112"/>
      <c r="GFG4" s="112"/>
      <c r="GFH4" s="3"/>
      <c r="GFM4" s="112" t="s">
        <v>4</v>
      </c>
      <c r="GFN4" s="112"/>
      <c r="GFO4" s="112"/>
      <c r="GFP4" s="3"/>
      <c r="GFU4" s="112" t="s">
        <v>4</v>
      </c>
      <c r="GFV4" s="112"/>
      <c r="GFW4" s="112"/>
      <c r="GFX4" s="3"/>
      <c r="GGC4" s="112" t="s">
        <v>4</v>
      </c>
      <c r="GGD4" s="112"/>
      <c r="GGE4" s="112"/>
      <c r="GGF4" s="3"/>
      <c r="GGK4" s="112" t="s">
        <v>4</v>
      </c>
      <c r="GGL4" s="112"/>
      <c r="GGM4" s="112"/>
      <c r="GGN4" s="3"/>
      <c r="GGS4" s="112" t="s">
        <v>4</v>
      </c>
      <c r="GGT4" s="112"/>
      <c r="GGU4" s="112"/>
      <c r="GGV4" s="3"/>
      <c r="GHA4" s="112" t="s">
        <v>4</v>
      </c>
      <c r="GHB4" s="112"/>
      <c r="GHC4" s="112"/>
      <c r="GHD4" s="3"/>
      <c r="GHI4" s="112" t="s">
        <v>4</v>
      </c>
      <c r="GHJ4" s="112"/>
      <c r="GHK4" s="112"/>
      <c r="GHL4" s="3"/>
      <c r="GHQ4" s="112" t="s">
        <v>4</v>
      </c>
      <c r="GHR4" s="112"/>
      <c r="GHS4" s="112"/>
      <c r="GHT4" s="3"/>
      <c r="GHY4" s="112" t="s">
        <v>4</v>
      </c>
      <c r="GHZ4" s="112"/>
      <c r="GIA4" s="112"/>
      <c r="GIB4" s="3"/>
      <c r="GIG4" s="112" t="s">
        <v>4</v>
      </c>
      <c r="GIH4" s="112"/>
      <c r="GII4" s="112"/>
      <c r="GIJ4" s="3"/>
      <c r="GIO4" s="112" t="s">
        <v>4</v>
      </c>
      <c r="GIP4" s="112"/>
      <c r="GIQ4" s="112"/>
      <c r="GIR4" s="3"/>
      <c r="GIW4" s="112" t="s">
        <v>4</v>
      </c>
      <c r="GIX4" s="112"/>
      <c r="GIY4" s="112"/>
      <c r="GIZ4" s="3"/>
      <c r="GJE4" s="112" t="s">
        <v>4</v>
      </c>
      <c r="GJF4" s="112"/>
      <c r="GJG4" s="112"/>
      <c r="GJH4" s="3"/>
      <c r="GJM4" s="112" t="s">
        <v>4</v>
      </c>
      <c r="GJN4" s="112"/>
      <c r="GJO4" s="112"/>
      <c r="GJP4" s="3"/>
      <c r="GJU4" s="112" t="s">
        <v>4</v>
      </c>
      <c r="GJV4" s="112"/>
      <c r="GJW4" s="112"/>
      <c r="GJX4" s="3"/>
      <c r="GKC4" s="112" t="s">
        <v>4</v>
      </c>
      <c r="GKD4" s="112"/>
      <c r="GKE4" s="112"/>
      <c r="GKF4" s="3"/>
      <c r="GKK4" s="112" t="s">
        <v>4</v>
      </c>
      <c r="GKL4" s="112"/>
      <c r="GKM4" s="112"/>
      <c r="GKN4" s="3"/>
      <c r="GKS4" s="112" t="s">
        <v>4</v>
      </c>
      <c r="GKT4" s="112"/>
      <c r="GKU4" s="112"/>
      <c r="GKV4" s="3"/>
      <c r="GLA4" s="112" t="s">
        <v>4</v>
      </c>
      <c r="GLB4" s="112"/>
      <c r="GLC4" s="112"/>
      <c r="GLD4" s="3"/>
      <c r="GLI4" s="112" t="s">
        <v>4</v>
      </c>
      <c r="GLJ4" s="112"/>
      <c r="GLK4" s="112"/>
      <c r="GLL4" s="3"/>
      <c r="GLQ4" s="112" t="s">
        <v>4</v>
      </c>
      <c r="GLR4" s="112"/>
      <c r="GLS4" s="112"/>
      <c r="GLT4" s="3"/>
      <c r="GLY4" s="112" t="s">
        <v>4</v>
      </c>
      <c r="GLZ4" s="112"/>
      <c r="GMA4" s="112"/>
      <c r="GMB4" s="3"/>
      <c r="GMG4" s="112" t="s">
        <v>4</v>
      </c>
      <c r="GMH4" s="112"/>
      <c r="GMI4" s="112"/>
      <c r="GMJ4" s="3"/>
      <c r="GMO4" s="112" t="s">
        <v>4</v>
      </c>
      <c r="GMP4" s="112"/>
      <c r="GMQ4" s="112"/>
      <c r="GMR4" s="3"/>
      <c r="GMW4" s="112" t="s">
        <v>4</v>
      </c>
      <c r="GMX4" s="112"/>
      <c r="GMY4" s="112"/>
      <c r="GMZ4" s="3"/>
      <c r="GNE4" s="112" t="s">
        <v>4</v>
      </c>
      <c r="GNF4" s="112"/>
      <c r="GNG4" s="112"/>
      <c r="GNH4" s="3"/>
      <c r="GNM4" s="112" t="s">
        <v>4</v>
      </c>
      <c r="GNN4" s="112"/>
      <c r="GNO4" s="112"/>
      <c r="GNP4" s="3"/>
      <c r="GNU4" s="112" t="s">
        <v>4</v>
      </c>
      <c r="GNV4" s="112"/>
      <c r="GNW4" s="112"/>
      <c r="GNX4" s="3"/>
      <c r="GOC4" s="112" t="s">
        <v>4</v>
      </c>
      <c r="GOD4" s="112"/>
      <c r="GOE4" s="112"/>
      <c r="GOF4" s="3"/>
      <c r="GOK4" s="112" t="s">
        <v>4</v>
      </c>
      <c r="GOL4" s="112"/>
      <c r="GOM4" s="112"/>
      <c r="GON4" s="3"/>
      <c r="GOS4" s="112" t="s">
        <v>4</v>
      </c>
      <c r="GOT4" s="112"/>
      <c r="GOU4" s="112"/>
      <c r="GOV4" s="3"/>
      <c r="GPA4" s="112" t="s">
        <v>4</v>
      </c>
      <c r="GPB4" s="112"/>
      <c r="GPC4" s="112"/>
      <c r="GPD4" s="3"/>
      <c r="GPI4" s="112" t="s">
        <v>4</v>
      </c>
      <c r="GPJ4" s="112"/>
      <c r="GPK4" s="112"/>
      <c r="GPL4" s="3"/>
      <c r="GPQ4" s="112" t="s">
        <v>4</v>
      </c>
      <c r="GPR4" s="112"/>
      <c r="GPS4" s="112"/>
      <c r="GPT4" s="3"/>
      <c r="GPY4" s="112" t="s">
        <v>4</v>
      </c>
      <c r="GPZ4" s="112"/>
      <c r="GQA4" s="112"/>
      <c r="GQB4" s="3"/>
      <c r="GQG4" s="112" t="s">
        <v>4</v>
      </c>
      <c r="GQH4" s="112"/>
      <c r="GQI4" s="112"/>
      <c r="GQJ4" s="3"/>
      <c r="GQO4" s="112" t="s">
        <v>4</v>
      </c>
      <c r="GQP4" s="112"/>
      <c r="GQQ4" s="112"/>
      <c r="GQR4" s="3"/>
      <c r="GQW4" s="112" t="s">
        <v>4</v>
      </c>
      <c r="GQX4" s="112"/>
      <c r="GQY4" s="112"/>
      <c r="GQZ4" s="3"/>
      <c r="GRE4" s="112" t="s">
        <v>4</v>
      </c>
      <c r="GRF4" s="112"/>
      <c r="GRG4" s="112"/>
      <c r="GRH4" s="3"/>
      <c r="GRM4" s="112" t="s">
        <v>4</v>
      </c>
      <c r="GRN4" s="112"/>
      <c r="GRO4" s="112"/>
      <c r="GRP4" s="3"/>
      <c r="GRU4" s="112" t="s">
        <v>4</v>
      </c>
      <c r="GRV4" s="112"/>
      <c r="GRW4" s="112"/>
      <c r="GRX4" s="3"/>
      <c r="GSC4" s="112" t="s">
        <v>4</v>
      </c>
      <c r="GSD4" s="112"/>
      <c r="GSE4" s="112"/>
      <c r="GSF4" s="3"/>
      <c r="GSK4" s="112" t="s">
        <v>4</v>
      </c>
      <c r="GSL4" s="112"/>
      <c r="GSM4" s="112"/>
      <c r="GSN4" s="3"/>
      <c r="GSS4" s="112" t="s">
        <v>4</v>
      </c>
      <c r="GST4" s="112"/>
      <c r="GSU4" s="112"/>
      <c r="GSV4" s="3"/>
      <c r="GTA4" s="112" t="s">
        <v>4</v>
      </c>
      <c r="GTB4" s="112"/>
      <c r="GTC4" s="112"/>
      <c r="GTD4" s="3"/>
      <c r="GTI4" s="112" t="s">
        <v>4</v>
      </c>
      <c r="GTJ4" s="112"/>
      <c r="GTK4" s="112"/>
      <c r="GTL4" s="3"/>
      <c r="GTQ4" s="112" t="s">
        <v>4</v>
      </c>
      <c r="GTR4" s="112"/>
      <c r="GTS4" s="112"/>
      <c r="GTT4" s="3"/>
      <c r="GTY4" s="112" t="s">
        <v>4</v>
      </c>
      <c r="GTZ4" s="112"/>
      <c r="GUA4" s="112"/>
      <c r="GUB4" s="3"/>
      <c r="GUG4" s="112" t="s">
        <v>4</v>
      </c>
      <c r="GUH4" s="112"/>
      <c r="GUI4" s="112"/>
      <c r="GUJ4" s="3"/>
      <c r="GUO4" s="112" t="s">
        <v>4</v>
      </c>
      <c r="GUP4" s="112"/>
      <c r="GUQ4" s="112"/>
      <c r="GUR4" s="3"/>
      <c r="GUW4" s="112" t="s">
        <v>4</v>
      </c>
      <c r="GUX4" s="112"/>
      <c r="GUY4" s="112"/>
      <c r="GUZ4" s="3"/>
      <c r="GVE4" s="112" t="s">
        <v>4</v>
      </c>
      <c r="GVF4" s="112"/>
      <c r="GVG4" s="112"/>
      <c r="GVH4" s="3"/>
      <c r="GVM4" s="112" t="s">
        <v>4</v>
      </c>
      <c r="GVN4" s="112"/>
      <c r="GVO4" s="112"/>
      <c r="GVP4" s="3"/>
      <c r="GVU4" s="112" t="s">
        <v>4</v>
      </c>
      <c r="GVV4" s="112"/>
      <c r="GVW4" s="112"/>
      <c r="GVX4" s="3"/>
      <c r="GWC4" s="112" t="s">
        <v>4</v>
      </c>
      <c r="GWD4" s="112"/>
      <c r="GWE4" s="112"/>
      <c r="GWF4" s="3"/>
      <c r="GWK4" s="112" t="s">
        <v>4</v>
      </c>
      <c r="GWL4" s="112"/>
      <c r="GWM4" s="112"/>
      <c r="GWN4" s="3"/>
      <c r="GWS4" s="112" t="s">
        <v>4</v>
      </c>
      <c r="GWT4" s="112"/>
      <c r="GWU4" s="112"/>
      <c r="GWV4" s="3"/>
      <c r="GXA4" s="112" t="s">
        <v>4</v>
      </c>
      <c r="GXB4" s="112"/>
      <c r="GXC4" s="112"/>
      <c r="GXD4" s="3"/>
      <c r="GXI4" s="112" t="s">
        <v>4</v>
      </c>
      <c r="GXJ4" s="112"/>
      <c r="GXK4" s="112"/>
      <c r="GXL4" s="3"/>
      <c r="GXQ4" s="112" t="s">
        <v>4</v>
      </c>
      <c r="GXR4" s="112"/>
      <c r="GXS4" s="112"/>
      <c r="GXT4" s="3"/>
      <c r="GXY4" s="112" t="s">
        <v>4</v>
      </c>
      <c r="GXZ4" s="112"/>
      <c r="GYA4" s="112"/>
      <c r="GYB4" s="3"/>
      <c r="GYG4" s="112" t="s">
        <v>4</v>
      </c>
      <c r="GYH4" s="112"/>
      <c r="GYI4" s="112"/>
      <c r="GYJ4" s="3"/>
      <c r="GYO4" s="112" t="s">
        <v>4</v>
      </c>
      <c r="GYP4" s="112"/>
      <c r="GYQ4" s="112"/>
      <c r="GYR4" s="3"/>
      <c r="GYW4" s="112" t="s">
        <v>4</v>
      </c>
      <c r="GYX4" s="112"/>
      <c r="GYY4" s="112"/>
      <c r="GYZ4" s="3"/>
      <c r="GZE4" s="112" t="s">
        <v>4</v>
      </c>
      <c r="GZF4" s="112"/>
      <c r="GZG4" s="112"/>
      <c r="GZH4" s="3"/>
      <c r="GZM4" s="112" t="s">
        <v>4</v>
      </c>
      <c r="GZN4" s="112"/>
      <c r="GZO4" s="112"/>
      <c r="GZP4" s="3"/>
      <c r="GZU4" s="112" t="s">
        <v>4</v>
      </c>
      <c r="GZV4" s="112"/>
      <c r="GZW4" s="112"/>
      <c r="GZX4" s="3"/>
      <c r="HAC4" s="112" t="s">
        <v>4</v>
      </c>
      <c r="HAD4" s="112"/>
      <c r="HAE4" s="112"/>
      <c r="HAF4" s="3"/>
      <c r="HAK4" s="112" t="s">
        <v>4</v>
      </c>
      <c r="HAL4" s="112"/>
      <c r="HAM4" s="112"/>
      <c r="HAN4" s="3"/>
      <c r="HAS4" s="112" t="s">
        <v>4</v>
      </c>
      <c r="HAT4" s="112"/>
      <c r="HAU4" s="112"/>
      <c r="HAV4" s="3"/>
      <c r="HBA4" s="112" t="s">
        <v>4</v>
      </c>
      <c r="HBB4" s="112"/>
      <c r="HBC4" s="112"/>
      <c r="HBD4" s="3"/>
      <c r="HBI4" s="112" t="s">
        <v>4</v>
      </c>
      <c r="HBJ4" s="112"/>
      <c r="HBK4" s="112"/>
      <c r="HBL4" s="3"/>
      <c r="HBQ4" s="112" t="s">
        <v>4</v>
      </c>
      <c r="HBR4" s="112"/>
      <c r="HBS4" s="112"/>
      <c r="HBT4" s="3"/>
      <c r="HBY4" s="112" t="s">
        <v>4</v>
      </c>
      <c r="HBZ4" s="112"/>
      <c r="HCA4" s="112"/>
      <c r="HCB4" s="3"/>
      <c r="HCG4" s="112" t="s">
        <v>4</v>
      </c>
      <c r="HCH4" s="112"/>
      <c r="HCI4" s="112"/>
      <c r="HCJ4" s="3"/>
      <c r="HCO4" s="112" t="s">
        <v>4</v>
      </c>
      <c r="HCP4" s="112"/>
      <c r="HCQ4" s="112"/>
      <c r="HCR4" s="3"/>
      <c r="HCW4" s="112" t="s">
        <v>4</v>
      </c>
      <c r="HCX4" s="112"/>
      <c r="HCY4" s="112"/>
      <c r="HCZ4" s="3"/>
      <c r="HDE4" s="112" t="s">
        <v>4</v>
      </c>
      <c r="HDF4" s="112"/>
      <c r="HDG4" s="112"/>
      <c r="HDH4" s="3"/>
      <c r="HDM4" s="112" t="s">
        <v>4</v>
      </c>
      <c r="HDN4" s="112"/>
      <c r="HDO4" s="112"/>
      <c r="HDP4" s="3"/>
      <c r="HDU4" s="112" t="s">
        <v>4</v>
      </c>
      <c r="HDV4" s="112"/>
      <c r="HDW4" s="112"/>
      <c r="HDX4" s="3"/>
      <c r="HEC4" s="112" t="s">
        <v>4</v>
      </c>
      <c r="HED4" s="112"/>
      <c r="HEE4" s="112"/>
      <c r="HEF4" s="3"/>
      <c r="HEK4" s="112" t="s">
        <v>4</v>
      </c>
      <c r="HEL4" s="112"/>
      <c r="HEM4" s="112"/>
      <c r="HEN4" s="3"/>
      <c r="HES4" s="112" t="s">
        <v>4</v>
      </c>
      <c r="HET4" s="112"/>
      <c r="HEU4" s="112"/>
      <c r="HEV4" s="3"/>
      <c r="HFA4" s="112" t="s">
        <v>4</v>
      </c>
      <c r="HFB4" s="112"/>
      <c r="HFC4" s="112"/>
      <c r="HFD4" s="3"/>
      <c r="HFI4" s="112" t="s">
        <v>4</v>
      </c>
      <c r="HFJ4" s="112"/>
      <c r="HFK4" s="112"/>
      <c r="HFL4" s="3"/>
      <c r="HFQ4" s="112" t="s">
        <v>4</v>
      </c>
      <c r="HFR4" s="112"/>
      <c r="HFS4" s="112"/>
      <c r="HFT4" s="3"/>
      <c r="HFY4" s="112" t="s">
        <v>4</v>
      </c>
      <c r="HFZ4" s="112"/>
      <c r="HGA4" s="112"/>
      <c r="HGB4" s="3"/>
      <c r="HGG4" s="112" t="s">
        <v>4</v>
      </c>
      <c r="HGH4" s="112"/>
      <c r="HGI4" s="112"/>
      <c r="HGJ4" s="3"/>
      <c r="HGO4" s="112" t="s">
        <v>4</v>
      </c>
      <c r="HGP4" s="112"/>
      <c r="HGQ4" s="112"/>
      <c r="HGR4" s="3"/>
      <c r="HGW4" s="112" t="s">
        <v>4</v>
      </c>
      <c r="HGX4" s="112"/>
      <c r="HGY4" s="112"/>
      <c r="HGZ4" s="3"/>
      <c r="HHE4" s="112" t="s">
        <v>4</v>
      </c>
      <c r="HHF4" s="112"/>
      <c r="HHG4" s="112"/>
      <c r="HHH4" s="3"/>
      <c r="HHM4" s="112" t="s">
        <v>4</v>
      </c>
      <c r="HHN4" s="112"/>
      <c r="HHO4" s="112"/>
      <c r="HHP4" s="3"/>
      <c r="HHU4" s="112" t="s">
        <v>4</v>
      </c>
      <c r="HHV4" s="112"/>
      <c r="HHW4" s="112"/>
      <c r="HHX4" s="3"/>
      <c r="HIC4" s="112" t="s">
        <v>4</v>
      </c>
      <c r="HID4" s="112"/>
      <c r="HIE4" s="112"/>
      <c r="HIF4" s="3"/>
      <c r="HIK4" s="112" t="s">
        <v>4</v>
      </c>
      <c r="HIL4" s="112"/>
      <c r="HIM4" s="112"/>
      <c r="HIN4" s="3"/>
      <c r="HIS4" s="112" t="s">
        <v>4</v>
      </c>
      <c r="HIT4" s="112"/>
      <c r="HIU4" s="112"/>
      <c r="HIV4" s="3"/>
      <c r="HJA4" s="112" t="s">
        <v>4</v>
      </c>
      <c r="HJB4" s="112"/>
      <c r="HJC4" s="112"/>
      <c r="HJD4" s="3"/>
      <c r="HJI4" s="112" t="s">
        <v>4</v>
      </c>
      <c r="HJJ4" s="112"/>
      <c r="HJK4" s="112"/>
      <c r="HJL4" s="3"/>
      <c r="HJQ4" s="112" t="s">
        <v>4</v>
      </c>
      <c r="HJR4" s="112"/>
      <c r="HJS4" s="112"/>
      <c r="HJT4" s="3"/>
      <c r="HJY4" s="112" t="s">
        <v>4</v>
      </c>
      <c r="HJZ4" s="112"/>
      <c r="HKA4" s="112"/>
      <c r="HKB4" s="3"/>
      <c r="HKG4" s="112" t="s">
        <v>4</v>
      </c>
      <c r="HKH4" s="112"/>
      <c r="HKI4" s="112"/>
      <c r="HKJ4" s="3"/>
      <c r="HKO4" s="112" t="s">
        <v>4</v>
      </c>
      <c r="HKP4" s="112"/>
      <c r="HKQ4" s="112"/>
      <c r="HKR4" s="3"/>
      <c r="HKW4" s="112" t="s">
        <v>4</v>
      </c>
      <c r="HKX4" s="112"/>
      <c r="HKY4" s="112"/>
      <c r="HKZ4" s="3"/>
      <c r="HLE4" s="112" t="s">
        <v>4</v>
      </c>
      <c r="HLF4" s="112"/>
      <c r="HLG4" s="112"/>
      <c r="HLH4" s="3"/>
      <c r="HLM4" s="112" t="s">
        <v>4</v>
      </c>
      <c r="HLN4" s="112"/>
      <c r="HLO4" s="112"/>
      <c r="HLP4" s="3"/>
      <c r="HLU4" s="112" t="s">
        <v>4</v>
      </c>
      <c r="HLV4" s="112"/>
      <c r="HLW4" s="112"/>
      <c r="HLX4" s="3"/>
      <c r="HMC4" s="112" t="s">
        <v>4</v>
      </c>
      <c r="HMD4" s="112"/>
      <c r="HME4" s="112"/>
      <c r="HMF4" s="3"/>
      <c r="HMK4" s="112" t="s">
        <v>4</v>
      </c>
      <c r="HML4" s="112"/>
      <c r="HMM4" s="112"/>
      <c r="HMN4" s="3"/>
      <c r="HMS4" s="112" t="s">
        <v>4</v>
      </c>
      <c r="HMT4" s="112"/>
      <c r="HMU4" s="112"/>
      <c r="HMV4" s="3"/>
      <c r="HNA4" s="112" t="s">
        <v>4</v>
      </c>
      <c r="HNB4" s="112"/>
      <c r="HNC4" s="112"/>
      <c r="HND4" s="3"/>
      <c r="HNI4" s="112" t="s">
        <v>4</v>
      </c>
      <c r="HNJ4" s="112"/>
      <c r="HNK4" s="112"/>
      <c r="HNL4" s="3"/>
      <c r="HNQ4" s="112" t="s">
        <v>4</v>
      </c>
      <c r="HNR4" s="112"/>
      <c r="HNS4" s="112"/>
      <c r="HNT4" s="3"/>
      <c r="HNY4" s="112" t="s">
        <v>4</v>
      </c>
      <c r="HNZ4" s="112"/>
      <c r="HOA4" s="112"/>
      <c r="HOB4" s="3"/>
      <c r="HOG4" s="112" t="s">
        <v>4</v>
      </c>
      <c r="HOH4" s="112"/>
      <c r="HOI4" s="112"/>
      <c r="HOJ4" s="3"/>
      <c r="HOO4" s="112" t="s">
        <v>4</v>
      </c>
      <c r="HOP4" s="112"/>
      <c r="HOQ4" s="112"/>
      <c r="HOR4" s="3"/>
      <c r="HOW4" s="112" t="s">
        <v>4</v>
      </c>
      <c r="HOX4" s="112"/>
      <c r="HOY4" s="112"/>
      <c r="HOZ4" s="3"/>
      <c r="HPE4" s="112" t="s">
        <v>4</v>
      </c>
      <c r="HPF4" s="112"/>
      <c r="HPG4" s="112"/>
      <c r="HPH4" s="3"/>
      <c r="HPM4" s="112" t="s">
        <v>4</v>
      </c>
      <c r="HPN4" s="112"/>
      <c r="HPO4" s="112"/>
      <c r="HPP4" s="3"/>
      <c r="HPU4" s="112" t="s">
        <v>4</v>
      </c>
      <c r="HPV4" s="112"/>
      <c r="HPW4" s="112"/>
      <c r="HPX4" s="3"/>
      <c r="HQC4" s="112" t="s">
        <v>4</v>
      </c>
      <c r="HQD4" s="112"/>
      <c r="HQE4" s="112"/>
      <c r="HQF4" s="3"/>
      <c r="HQK4" s="112" t="s">
        <v>4</v>
      </c>
      <c r="HQL4" s="112"/>
      <c r="HQM4" s="112"/>
      <c r="HQN4" s="3"/>
      <c r="HQS4" s="112" t="s">
        <v>4</v>
      </c>
      <c r="HQT4" s="112"/>
      <c r="HQU4" s="112"/>
      <c r="HQV4" s="3"/>
      <c r="HRA4" s="112" t="s">
        <v>4</v>
      </c>
      <c r="HRB4" s="112"/>
      <c r="HRC4" s="112"/>
      <c r="HRD4" s="3"/>
      <c r="HRI4" s="112" t="s">
        <v>4</v>
      </c>
      <c r="HRJ4" s="112"/>
      <c r="HRK4" s="112"/>
      <c r="HRL4" s="3"/>
      <c r="HRQ4" s="112" t="s">
        <v>4</v>
      </c>
      <c r="HRR4" s="112"/>
      <c r="HRS4" s="112"/>
      <c r="HRT4" s="3"/>
      <c r="HRY4" s="112" t="s">
        <v>4</v>
      </c>
      <c r="HRZ4" s="112"/>
      <c r="HSA4" s="112"/>
      <c r="HSB4" s="3"/>
      <c r="HSG4" s="112" t="s">
        <v>4</v>
      </c>
      <c r="HSH4" s="112"/>
      <c r="HSI4" s="112"/>
      <c r="HSJ4" s="3"/>
      <c r="HSO4" s="112" t="s">
        <v>4</v>
      </c>
      <c r="HSP4" s="112"/>
      <c r="HSQ4" s="112"/>
      <c r="HSR4" s="3"/>
      <c r="HSW4" s="112" t="s">
        <v>4</v>
      </c>
      <c r="HSX4" s="112"/>
      <c r="HSY4" s="112"/>
      <c r="HSZ4" s="3"/>
      <c r="HTE4" s="112" t="s">
        <v>4</v>
      </c>
      <c r="HTF4" s="112"/>
      <c r="HTG4" s="112"/>
      <c r="HTH4" s="3"/>
      <c r="HTM4" s="112" t="s">
        <v>4</v>
      </c>
      <c r="HTN4" s="112"/>
      <c r="HTO4" s="112"/>
      <c r="HTP4" s="3"/>
      <c r="HTU4" s="112" t="s">
        <v>4</v>
      </c>
      <c r="HTV4" s="112"/>
      <c r="HTW4" s="112"/>
      <c r="HTX4" s="3"/>
      <c r="HUC4" s="112" t="s">
        <v>4</v>
      </c>
      <c r="HUD4" s="112"/>
      <c r="HUE4" s="112"/>
      <c r="HUF4" s="3"/>
      <c r="HUK4" s="112" t="s">
        <v>4</v>
      </c>
      <c r="HUL4" s="112"/>
      <c r="HUM4" s="112"/>
      <c r="HUN4" s="3"/>
      <c r="HUS4" s="112" t="s">
        <v>4</v>
      </c>
      <c r="HUT4" s="112"/>
      <c r="HUU4" s="112"/>
      <c r="HUV4" s="3"/>
      <c r="HVA4" s="112" t="s">
        <v>4</v>
      </c>
      <c r="HVB4" s="112"/>
      <c r="HVC4" s="112"/>
      <c r="HVD4" s="3"/>
      <c r="HVI4" s="112" t="s">
        <v>4</v>
      </c>
      <c r="HVJ4" s="112"/>
      <c r="HVK4" s="112"/>
      <c r="HVL4" s="3"/>
      <c r="HVQ4" s="112" t="s">
        <v>4</v>
      </c>
      <c r="HVR4" s="112"/>
      <c r="HVS4" s="112"/>
      <c r="HVT4" s="3"/>
      <c r="HVY4" s="112" t="s">
        <v>4</v>
      </c>
      <c r="HVZ4" s="112"/>
      <c r="HWA4" s="112"/>
      <c r="HWB4" s="3"/>
      <c r="HWG4" s="112" t="s">
        <v>4</v>
      </c>
      <c r="HWH4" s="112"/>
      <c r="HWI4" s="112"/>
      <c r="HWJ4" s="3"/>
      <c r="HWO4" s="112" t="s">
        <v>4</v>
      </c>
      <c r="HWP4" s="112"/>
      <c r="HWQ4" s="112"/>
      <c r="HWR4" s="3"/>
      <c r="HWW4" s="112" t="s">
        <v>4</v>
      </c>
      <c r="HWX4" s="112"/>
      <c r="HWY4" s="112"/>
      <c r="HWZ4" s="3"/>
      <c r="HXE4" s="112" t="s">
        <v>4</v>
      </c>
      <c r="HXF4" s="112"/>
      <c r="HXG4" s="112"/>
      <c r="HXH4" s="3"/>
      <c r="HXM4" s="112" t="s">
        <v>4</v>
      </c>
      <c r="HXN4" s="112"/>
      <c r="HXO4" s="112"/>
      <c r="HXP4" s="3"/>
      <c r="HXU4" s="112" t="s">
        <v>4</v>
      </c>
      <c r="HXV4" s="112"/>
      <c r="HXW4" s="112"/>
      <c r="HXX4" s="3"/>
      <c r="HYC4" s="112" t="s">
        <v>4</v>
      </c>
      <c r="HYD4" s="112"/>
      <c r="HYE4" s="112"/>
      <c r="HYF4" s="3"/>
      <c r="HYK4" s="112" t="s">
        <v>4</v>
      </c>
      <c r="HYL4" s="112"/>
      <c r="HYM4" s="112"/>
      <c r="HYN4" s="3"/>
      <c r="HYS4" s="112" t="s">
        <v>4</v>
      </c>
      <c r="HYT4" s="112"/>
      <c r="HYU4" s="112"/>
      <c r="HYV4" s="3"/>
      <c r="HZA4" s="112" t="s">
        <v>4</v>
      </c>
      <c r="HZB4" s="112"/>
      <c r="HZC4" s="112"/>
      <c r="HZD4" s="3"/>
      <c r="HZI4" s="112" t="s">
        <v>4</v>
      </c>
      <c r="HZJ4" s="112"/>
      <c r="HZK4" s="112"/>
      <c r="HZL4" s="3"/>
      <c r="HZQ4" s="112" t="s">
        <v>4</v>
      </c>
      <c r="HZR4" s="112"/>
      <c r="HZS4" s="112"/>
      <c r="HZT4" s="3"/>
      <c r="HZY4" s="112" t="s">
        <v>4</v>
      </c>
      <c r="HZZ4" s="112"/>
      <c r="IAA4" s="112"/>
      <c r="IAB4" s="3"/>
      <c r="IAG4" s="112" t="s">
        <v>4</v>
      </c>
      <c r="IAH4" s="112"/>
      <c r="IAI4" s="112"/>
      <c r="IAJ4" s="3"/>
      <c r="IAO4" s="112" t="s">
        <v>4</v>
      </c>
      <c r="IAP4" s="112"/>
      <c r="IAQ4" s="112"/>
      <c r="IAR4" s="3"/>
      <c r="IAW4" s="112" t="s">
        <v>4</v>
      </c>
      <c r="IAX4" s="112"/>
      <c r="IAY4" s="112"/>
      <c r="IAZ4" s="3"/>
      <c r="IBE4" s="112" t="s">
        <v>4</v>
      </c>
      <c r="IBF4" s="112"/>
      <c r="IBG4" s="112"/>
      <c r="IBH4" s="3"/>
      <c r="IBM4" s="112" t="s">
        <v>4</v>
      </c>
      <c r="IBN4" s="112"/>
      <c r="IBO4" s="112"/>
      <c r="IBP4" s="3"/>
      <c r="IBU4" s="112" t="s">
        <v>4</v>
      </c>
      <c r="IBV4" s="112"/>
      <c r="IBW4" s="112"/>
      <c r="IBX4" s="3"/>
      <c r="ICC4" s="112" t="s">
        <v>4</v>
      </c>
      <c r="ICD4" s="112"/>
      <c r="ICE4" s="112"/>
      <c r="ICF4" s="3"/>
      <c r="ICK4" s="112" t="s">
        <v>4</v>
      </c>
      <c r="ICL4" s="112"/>
      <c r="ICM4" s="112"/>
      <c r="ICN4" s="3"/>
      <c r="ICS4" s="112" t="s">
        <v>4</v>
      </c>
      <c r="ICT4" s="112"/>
      <c r="ICU4" s="112"/>
      <c r="ICV4" s="3"/>
      <c r="IDA4" s="112" t="s">
        <v>4</v>
      </c>
      <c r="IDB4" s="112"/>
      <c r="IDC4" s="112"/>
      <c r="IDD4" s="3"/>
      <c r="IDI4" s="112" t="s">
        <v>4</v>
      </c>
      <c r="IDJ4" s="112"/>
      <c r="IDK4" s="112"/>
      <c r="IDL4" s="3"/>
      <c r="IDQ4" s="112" t="s">
        <v>4</v>
      </c>
      <c r="IDR4" s="112"/>
      <c r="IDS4" s="112"/>
      <c r="IDT4" s="3"/>
      <c r="IDY4" s="112" t="s">
        <v>4</v>
      </c>
      <c r="IDZ4" s="112"/>
      <c r="IEA4" s="112"/>
      <c r="IEB4" s="3"/>
      <c r="IEG4" s="112" t="s">
        <v>4</v>
      </c>
      <c r="IEH4" s="112"/>
      <c r="IEI4" s="112"/>
      <c r="IEJ4" s="3"/>
      <c r="IEO4" s="112" t="s">
        <v>4</v>
      </c>
      <c r="IEP4" s="112"/>
      <c r="IEQ4" s="112"/>
      <c r="IER4" s="3"/>
      <c r="IEW4" s="112" t="s">
        <v>4</v>
      </c>
      <c r="IEX4" s="112"/>
      <c r="IEY4" s="112"/>
      <c r="IEZ4" s="3"/>
      <c r="IFE4" s="112" t="s">
        <v>4</v>
      </c>
      <c r="IFF4" s="112"/>
      <c r="IFG4" s="112"/>
      <c r="IFH4" s="3"/>
      <c r="IFM4" s="112" t="s">
        <v>4</v>
      </c>
      <c r="IFN4" s="112"/>
      <c r="IFO4" s="112"/>
      <c r="IFP4" s="3"/>
      <c r="IFU4" s="112" t="s">
        <v>4</v>
      </c>
      <c r="IFV4" s="112"/>
      <c r="IFW4" s="112"/>
      <c r="IFX4" s="3"/>
      <c r="IGC4" s="112" t="s">
        <v>4</v>
      </c>
      <c r="IGD4" s="112"/>
      <c r="IGE4" s="112"/>
      <c r="IGF4" s="3"/>
      <c r="IGK4" s="112" t="s">
        <v>4</v>
      </c>
      <c r="IGL4" s="112"/>
      <c r="IGM4" s="112"/>
      <c r="IGN4" s="3"/>
      <c r="IGS4" s="112" t="s">
        <v>4</v>
      </c>
      <c r="IGT4" s="112"/>
      <c r="IGU4" s="112"/>
      <c r="IGV4" s="3"/>
      <c r="IHA4" s="112" t="s">
        <v>4</v>
      </c>
      <c r="IHB4" s="112"/>
      <c r="IHC4" s="112"/>
      <c r="IHD4" s="3"/>
      <c r="IHI4" s="112" t="s">
        <v>4</v>
      </c>
      <c r="IHJ4" s="112"/>
      <c r="IHK4" s="112"/>
      <c r="IHL4" s="3"/>
      <c r="IHQ4" s="112" t="s">
        <v>4</v>
      </c>
      <c r="IHR4" s="112"/>
      <c r="IHS4" s="112"/>
      <c r="IHT4" s="3"/>
      <c r="IHY4" s="112" t="s">
        <v>4</v>
      </c>
      <c r="IHZ4" s="112"/>
      <c r="IIA4" s="112"/>
      <c r="IIB4" s="3"/>
      <c r="IIG4" s="112" t="s">
        <v>4</v>
      </c>
      <c r="IIH4" s="112"/>
      <c r="III4" s="112"/>
      <c r="IIJ4" s="3"/>
      <c r="IIO4" s="112" t="s">
        <v>4</v>
      </c>
      <c r="IIP4" s="112"/>
      <c r="IIQ4" s="112"/>
      <c r="IIR4" s="3"/>
      <c r="IIW4" s="112" t="s">
        <v>4</v>
      </c>
      <c r="IIX4" s="112"/>
      <c r="IIY4" s="112"/>
      <c r="IIZ4" s="3"/>
      <c r="IJE4" s="112" t="s">
        <v>4</v>
      </c>
      <c r="IJF4" s="112"/>
      <c r="IJG4" s="112"/>
      <c r="IJH4" s="3"/>
      <c r="IJM4" s="112" t="s">
        <v>4</v>
      </c>
      <c r="IJN4" s="112"/>
      <c r="IJO4" s="112"/>
      <c r="IJP4" s="3"/>
      <c r="IJU4" s="112" t="s">
        <v>4</v>
      </c>
      <c r="IJV4" s="112"/>
      <c r="IJW4" s="112"/>
      <c r="IJX4" s="3"/>
      <c r="IKC4" s="112" t="s">
        <v>4</v>
      </c>
      <c r="IKD4" s="112"/>
      <c r="IKE4" s="112"/>
      <c r="IKF4" s="3"/>
      <c r="IKK4" s="112" t="s">
        <v>4</v>
      </c>
      <c r="IKL4" s="112"/>
      <c r="IKM4" s="112"/>
      <c r="IKN4" s="3"/>
      <c r="IKS4" s="112" t="s">
        <v>4</v>
      </c>
      <c r="IKT4" s="112"/>
      <c r="IKU4" s="112"/>
      <c r="IKV4" s="3"/>
      <c r="ILA4" s="112" t="s">
        <v>4</v>
      </c>
      <c r="ILB4" s="112"/>
      <c r="ILC4" s="112"/>
      <c r="ILD4" s="3"/>
      <c r="ILI4" s="112" t="s">
        <v>4</v>
      </c>
      <c r="ILJ4" s="112"/>
      <c r="ILK4" s="112"/>
      <c r="ILL4" s="3"/>
      <c r="ILQ4" s="112" t="s">
        <v>4</v>
      </c>
      <c r="ILR4" s="112"/>
      <c r="ILS4" s="112"/>
      <c r="ILT4" s="3"/>
      <c r="ILY4" s="112" t="s">
        <v>4</v>
      </c>
      <c r="ILZ4" s="112"/>
      <c r="IMA4" s="112"/>
      <c r="IMB4" s="3"/>
      <c r="IMG4" s="112" t="s">
        <v>4</v>
      </c>
      <c r="IMH4" s="112"/>
      <c r="IMI4" s="112"/>
      <c r="IMJ4" s="3"/>
      <c r="IMO4" s="112" t="s">
        <v>4</v>
      </c>
      <c r="IMP4" s="112"/>
      <c r="IMQ4" s="112"/>
      <c r="IMR4" s="3"/>
      <c r="IMW4" s="112" t="s">
        <v>4</v>
      </c>
      <c r="IMX4" s="112"/>
      <c r="IMY4" s="112"/>
      <c r="IMZ4" s="3"/>
      <c r="INE4" s="112" t="s">
        <v>4</v>
      </c>
      <c r="INF4" s="112"/>
      <c r="ING4" s="112"/>
      <c r="INH4" s="3"/>
      <c r="INM4" s="112" t="s">
        <v>4</v>
      </c>
      <c r="INN4" s="112"/>
      <c r="INO4" s="112"/>
      <c r="INP4" s="3"/>
      <c r="INU4" s="112" t="s">
        <v>4</v>
      </c>
      <c r="INV4" s="112"/>
      <c r="INW4" s="112"/>
      <c r="INX4" s="3"/>
      <c r="IOC4" s="112" t="s">
        <v>4</v>
      </c>
      <c r="IOD4" s="112"/>
      <c r="IOE4" s="112"/>
      <c r="IOF4" s="3"/>
      <c r="IOK4" s="112" t="s">
        <v>4</v>
      </c>
      <c r="IOL4" s="112"/>
      <c r="IOM4" s="112"/>
      <c r="ION4" s="3"/>
      <c r="IOS4" s="112" t="s">
        <v>4</v>
      </c>
      <c r="IOT4" s="112"/>
      <c r="IOU4" s="112"/>
      <c r="IOV4" s="3"/>
      <c r="IPA4" s="112" t="s">
        <v>4</v>
      </c>
      <c r="IPB4" s="112"/>
      <c r="IPC4" s="112"/>
      <c r="IPD4" s="3"/>
      <c r="IPI4" s="112" t="s">
        <v>4</v>
      </c>
      <c r="IPJ4" s="112"/>
      <c r="IPK4" s="112"/>
      <c r="IPL4" s="3"/>
      <c r="IPQ4" s="112" t="s">
        <v>4</v>
      </c>
      <c r="IPR4" s="112"/>
      <c r="IPS4" s="112"/>
      <c r="IPT4" s="3"/>
      <c r="IPY4" s="112" t="s">
        <v>4</v>
      </c>
      <c r="IPZ4" s="112"/>
      <c r="IQA4" s="112"/>
      <c r="IQB4" s="3"/>
      <c r="IQG4" s="112" t="s">
        <v>4</v>
      </c>
      <c r="IQH4" s="112"/>
      <c r="IQI4" s="112"/>
      <c r="IQJ4" s="3"/>
      <c r="IQO4" s="112" t="s">
        <v>4</v>
      </c>
      <c r="IQP4" s="112"/>
      <c r="IQQ4" s="112"/>
      <c r="IQR4" s="3"/>
      <c r="IQW4" s="112" t="s">
        <v>4</v>
      </c>
      <c r="IQX4" s="112"/>
      <c r="IQY4" s="112"/>
      <c r="IQZ4" s="3"/>
      <c r="IRE4" s="112" t="s">
        <v>4</v>
      </c>
      <c r="IRF4" s="112"/>
      <c r="IRG4" s="112"/>
      <c r="IRH4" s="3"/>
      <c r="IRM4" s="112" t="s">
        <v>4</v>
      </c>
      <c r="IRN4" s="112"/>
      <c r="IRO4" s="112"/>
      <c r="IRP4" s="3"/>
      <c r="IRU4" s="112" t="s">
        <v>4</v>
      </c>
      <c r="IRV4" s="112"/>
      <c r="IRW4" s="112"/>
      <c r="IRX4" s="3"/>
      <c r="ISC4" s="112" t="s">
        <v>4</v>
      </c>
      <c r="ISD4" s="112"/>
      <c r="ISE4" s="112"/>
      <c r="ISF4" s="3"/>
      <c r="ISK4" s="112" t="s">
        <v>4</v>
      </c>
      <c r="ISL4" s="112"/>
      <c r="ISM4" s="112"/>
      <c r="ISN4" s="3"/>
      <c r="ISS4" s="112" t="s">
        <v>4</v>
      </c>
      <c r="IST4" s="112"/>
      <c r="ISU4" s="112"/>
      <c r="ISV4" s="3"/>
      <c r="ITA4" s="112" t="s">
        <v>4</v>
      </c>
      <c r="ITB4" s="112"/>
      <c r="ITC4" s="112"/>
      <c r="ITD4" s="3"/>
      <c r="ITI4" s="112" t="s">
        <v>4</v>
      </c>
      <c r="ITJ4" s="112"/>
      <c r="ITK4" s="112"/>
      <c r="ITL4" s="3"/>
      <c r="ITQ4" s="112" t="s">
        <v>4</v>
      </c>
      <c r="ITR4" s="112"/>
      <c r="ITS4" s="112"/>
      <c r="ITT4" s="3"/>
      <c r="ITY4" s="112" t="s">
        <v>4</v>
      </c>
      <c r="ITZ4" s="112"/>
      <c r="IUA4" s="112"/>
      <c r="IUB4" s="3"/>
      <c r="IUG4" s="112" t="s">
        <v>4</v>
      </c>
      <c r="IUH4" s="112"/>
      <c r="IUI4" s="112"/>
      <c r="IUJ4" s="3"/>
      <c r="IUO4" s="112" t="s">
        <v>4</v>
      </c>
      <c r="IUP4" s="112"/>
      <c r="IUQ4" s="112"/>
      <c r="IUR4" s="3"/>
      <c r="IUW4" s="112" t="s">
        <v>4</v>
      </c>
      <c r="IUX4" s="112"/>
      <c r="IUY4" s="112"/>
      <c r="IUZ4" s="3"/>
      <c r="IVE4" s="112" t="s">
        <v>4</v>
      </c>
      <c r="IVF4" s="112"/>
      <c r="IVG4" s="112"/>
      <c r="IVH4" s="3"/>
      <c r="IVM4" s="112" t="s">
        <v>4</v>
      </c>
      <c r="IVN4" s="112"/>
      <c r="IVO4" s="112"/>
      <c r="IVP4" s="3"/>
      <c r="IVU4" s="112" t="s">
        <v>4</v>
      </c>
      <c r="IVV4" s="112"/>
      <c r="IVW4" s="112"/>
      <c r="IVX4" s="3"/>
      <c r="IWC4" s="112" t="s">
        <v>4</v>
      </c>
      <c r="IWD4" s="112"/>
      <c r="IWE4" s="112"/>
      <c r="IWF4" s="3"/>
      <c r="IWK4" s="112" t="s">
        <v>4</v>
      </c>
      <c r="IWL4" s="112"/>
      <c r="IWM4" s="112"/>
      <c r="IWN4" s="3"/>
      <c r="IWS4" s="112" t="s">
        <v>4</v>
      </c>
      <c r="IWT4" s="112"/>
      <c r="IWU4" s="112"/>
      <c r="IWV4" s="3"/>
      <c r="IXA4" s="112" t="s">
        <v>4</v>
      </c>
      <c r="IXB4" s="112"/>
      <c r="IXC4" s="112"/>
      <c r="IXD4" s="3"/>
      <c r="IXI4" s="112" t="s">
        <v>4</v>
      </c>
      <c r="IXJ4" s="112"/>
      <c r="IXK4" s="112"/>
      <c r="IXL4" s="3"/>
      <c r="IXQ4" s="112" t="s">
        <v>4</v>
      </c>
      <c r="IXR4" s="112"/>
      <c r="IXS4" s="112"/>
      <c r="IXT4" s="3"/>
      <c r="IXY4" s="112" t="s">
        <v>4</v>
      </c>
      <c r="IXZ4" s="112"/>
      <c r="IYA4" s="112"/>
      <c r="IYB4" s="3"/>
      <c r="IYG4" s="112" t="s">
        <v>4</v>
      </c>
      <c r="IYH4" s="112"/>
      <c r="IYI4" s="112"/>
      <c r="IYJ4" s="3"/>
      <c r="IYO4" s="112" t="s">
        <v>4</v>
      </c>
      <c r="IYP4" s="112"/>
      <c r="IYQ4" s="112"/>
      <c r="IYR4" s="3"/>
      <c r="IYW4" s="112" t="s">
        <v>4</v>
      </c>
      <c r="IYX4" s="112"/>
      <c r="IYY4" s="112"/>
      <c r="IYZ4" s="3"/>
      <c r="IZE4" s="112" t="s">
        <v>4</v>
      </c>
      <c r="IZF4" s="112"/>
      <c r="IZG4" s="112"/>
      <c r="IZH4" s="3"/>
      <c r="IZM4" s="112" t="s">
        <v>4</v>
      </c>
      <c r="IZN4" s="112"/>
      <c r="IZO4" s="112"/>
      <c r="IZP4" s="3"/>
      <c r="IZU4" s="112" t="s">
        <v>4</v>
      </c>
      <c r="IZV4" s="112"/>
      <c r="IZW4" s="112"/>
      <c r="IZX4" s="3"/>
      <c r="JAC4" s="112" t="s">
        <v>4</v>
      </c>
      <c r="JAD4" s="112"/>
      <c r="JAE4" s="112"/>
      <c r="JAF4" s="3"/>
      <c r="JAK4" s="112" t="s">
        <v>4</v>
      </c>
      <c r="JAL4" s="112"/>
      <c r="JAM4" s="112"/>
      <c r="JAN4" s="3"/>
      <c r="JAS4" s="112" t="s">
        <v>4</v>
      </c>
      <c r="JAT4" s="112"/>
      <c r="JAU4" s="112"/>
      <c r="JAV4" s="3"/>
      <c r="JBA4" s="112" t="s">
        <v>4</v>
      </c>
      <c r="JBB4" s="112"/>
      <c r="JBC4" s="112"/>
      <c r="JBD4" s="3"/>
      <c r="JBI4" s="112" t="s">
        <v>4</v>
      </c>
      <c r="JBJ4" s="112"/>
      <c r="JBK4" s="112"/>
      <c r="JBL4" s="3"/>
      <c r="JBQ4" s="112" t="s">
        <v>4</v>
      </c>
      <c r="JBR4" s="112"/>
      <c r="JBS4" s="112"/>
      <c r="JBT4" s="3"/>
      <c r="JBY4" s="112" t="s">
        <v>4</v>
      </c>
      <c r="JBZ4" s="112"/>
      <c r="JCA4" s="112"/>
      <c r="JCB4" s="3"/>
      <c r="JCG4" s="112" t="s">
        <v>4</v>
      </c>
      <c r="JCH4" s="112"/>
      <c r="JCI4" s="112"/>
      <c r="JCJ4" s="3"/>
      <c r="JCO4" s="112" t="s">
        <v>4</v>
      </c>
      <c r="JCP4" s="112"/>
      <c r="JCQ4" s="112"/>
      <c r="JCR4" s="3"/>
      <c r="JCW4" s="112" t="s">
        <v>4</v>
      </c>
      <c r="JCX4" s="112"/>
      <c r="JCY4" s="112"/>
      <c r="JCZ4" s="3"/>
      <c r="JDE4" s="112" t="s">
        <v>4</v>
      </c>
      <c r="JDF4" s="112"/>
      <c r="JDG4" s="112"/>
      <c r="JDH4" s="3"/>
      <c r="JDM4" s="112" t="s">
        <v>4</v>
      </c>
      <c r="JDN4" s="112"/>
      <c r="JDO4" s="112"/>
      <c r="JDP4" s="3"/>
      <c r="JDU4" s="112" t="s">
        <v>4</v>
      </c>
      <c r="JDV4" s="112"/>
      <c r="JDW4" s="112"/>
      <c r="JDX4" s="3"/>
      <c r="JEC4" s="112" t="s">
        <v>4</v>
      </c>
      <c r="JED4" s="112"/>
      <c r="JEE4" s="112"/>
      <c r="JEF4" s="3"/>
      <c r="JEK4" s="112" t="s">
        <v>4</v>
      </c>
      <c r="JEL4" s="112"/>
      <c r="JEM4" s="112"/>
      <c r="JEN4" s="3"/>
      <c r="JES4" s="112" t="s">
        <v>4</v>
      </c>
      <c r="JET4" s="112"/>
      <c r="JEU4" s="112"/>
      <c r="JEV4" s="3"/>
      <c r="JFA4" s="112" t="s">
        <v>4</v>
      </c>
      <c r="JFB4" s="112"/>
      <c r="JFC4" s="112"/>
      <c r="JFD4" s="3"/>
      <c r="JFI4" s="112" t="s">
        <v>4</v>
      </c>
      <c r="JFJ4" s="112"/>
      <c r="JFK4" s="112"/>
      <c r="JFL4" s="3"/>
      <c r="JFQ4" s="112" t="s">
        <v>4</v>
      </c>
      <c r="JFR4" s="112"/>
      <c r="JFS4" s="112"/>
      <c r="JFT4" s="3"/>
      <c r="JFY4" s="112" t="s">
        <v>4</v>
      </c>
      <c r="JFZ4" s="112"/>
      <c r="JGA4" s="112"/>
      <c r="JGB4" s="3"/>
      <c r="JGG4" s="112" t="s">
        <v>4</v>
      </c>
      <c r="JGH4" s="112"/>
      <c r="JGI4" s="112"/>
      <c r="JGJ4" s="3"/>
      <c r="JGO4" s="112" t="s">
        <v>4</v>
      </c>
      <c r="JGP4" s="112"/>
      <c r="JGQ4" s="112"/>
      <c r="JGR4" s="3"/>
      <c r="JGW4" s="112" t="s">
        <v>4</v>
      </c>
      <c r="JGX4" s="112"/>
      <c r="JGY4" s="112"/>
      <c r="JGZ4" s="3"/>
      <c r="JHE4" s="112" t="s">
        <v>4</v>
      </c>
      <c r="JHF4" s="112"/>
      <c r="JHG4" s="112"/>
      <c r="JHH4" s="3"/>
      <c r="JHM4" s="112" t="s">
        <v>4</v>
      </c>
      <c r="JHN4" s="112"/>
      <c r="JHO4" s="112"/>
      <c r="JHP4" s="3"/>
      <c r="JHU4" s="112" t="s">
        <v>4</v>
      </c>
      <c r="JHV4" s="112"/>
      <c r="JHW4" s="112"/>
      <c r="JHX4" s="3"/>
      <c r="JIC4" s="112" t="s">
        <v>4</v>
      </c>
      <c r="JID4" s="112"/>
      <c r="JIE4" s="112"/>
      <c r="JIF4" s="3"/>
      <c r="JIK4" s="112" t="s">
        <v>4</v>
      </c>
      <c r="JIL4" s="112"/>
      <c r="JIM4" s="112"/>
      <c r="JIN4" s="3"/>
      <c r="JIS4" s="112" t="s">
        <v>4</v>
      </c>
      <c r="JIT4" s="112"/>
      <c r="JIU4" s="112"/>
      <c r="JIV4" s="3"/>
      <c r="JJA4" s="112" t="s">
        <v>4</v>
      </c>
      <c r="JJB4" s="112"/>
      <c r="JJC4" s="112"/>
      <c r="JJD4" s="3"/>
      <c r="JJI4" s="112" t="s">
        <v>4</v>
      </c>
      <c r="JJJ4" s="112"/>
      <c r="JJK4" s="112"/>
      <c r="JJL4" s="3"/>
      <c r="JJQ4" s="112" t="s">
        <v>4</v>
      </c>
      <c r="JJR4" s="112"/>
      <c r="JJS4" s="112"/>
      <c r="JJT4" s="3"/>
      <c r="JJY4" s="112" t="s">
        <v>4</v>
      </c>
      <c r="JJZ4" s="112"/>
      <c r="JKA4" s="112"/>
      <c r="JKB4" s="3"/>
      <c r="JKG4" s="112" t="s">
        <v>4</v>
      </c>
      <c r="JKH4" s="112"/>
      <c r="JKI4" s="112"/>
      <c r="JKJ4" s="3"/>
      <c r="JKO4" s="112" t="s">
        <v>4</v>
      </c>
      <c r="JKP4" s="112"/>
      <c r="JKQ4" s="112"/>
      <c r="JKR4" s="3"/>
      <c r="JKW4" s="112" t="s">
        <v>4</v>
      </c>
      <c r="JKX4" s="112"/>
      <c r="JKY4" s="112"/>
      <c r="JKZ4" s="3"/>
      <c r="JLE4" s="112" t="s">
        <v>4</v>
      </c>
      <c r="JLF4" s="112"/>
      <c r="JLG4" s="112"/>
      <c r="JLH4" s="3"/>
      <c r="JLM4" s="112" t="s">
        <v>4</v>
      </c>
      <c r="JLN4" s="112"/>
      <c r="JLO4" s="112"/>
      <c r="JLP4" s="3"/>
      <c r="JLU4" s="112" t="s">
        <v>4</v>
      </c>
      <c r="JLV4" s="112"/>
      <c r="JLW4" s="112"/>
      <c r="JLX4" s="3"/>
      <c r="JMC4" s="112" t="s">
        <v>4</v>
      </c>
      <c r="JMD4" s="112"/>
      <c r="JME4" s="112"/>
      <c r="JMF4" s="3"/>
      <c r="JMK4" s="112" t="s">
        <v>4</v>
      </c>
      <c r="JML4" s="112"/>
      <c r="JMM4" s="112"/>
      <c r="JMN4" s="3"/>
      <c r="JMS4" s="112" t="s">
        <v>4</v>
      </c>
      <c r="JMT4" s="112"/>
      <c r="JMU4" s="112"/>
      <c r="JMV4" s="3"/>
      <c r="JNA4" s="112" t="s">
        <v>4</v>
      </c>
      <c r="JNB4" s="112"/>
      <c r="JNC4" s="112"/>
      <c r="JND4" s="3"/>
      <c r="JNI4" s="112" t="s">
        <v>4</v>
      </c>
      <c r="JNJ4" s="112"/>
      <c r="JNK4" s="112"/>
      <c r="JNL4" s="3"/>
      <c r="JNQ4" s="112" t="s">
        <v>4</v>
      </c>
      <c r="JNR4" s="112"/>
      <c r="JNS4" s="112"/>
      <c r="JNT4" s="3"/>
      <c r="JNY4" s="112" t="s">
        <v>4</v>
      </c>
      <c r="JNZ4" s="112"/>
      <c r="JOA4" s="112"/>
      <c r="JOB4" s="3"/>
      <c r="JOG4" s="112" t="s">
        <v>4</v>
      </c>
      <c r="JOH4" s="112"/>
      <c r="JOI4" s="112"/>
      <c r="JOJ4" s="3"/>
      <c r="JOO4" s="112" t="s">
        <v>4</v>
      </c>
      <c r="JOP4" s="112"/>
      <c r="JOQ4" s="112"/>
      <c r="JOR4" s="3"/>
      <c r="JOW4" s="112" t="s">
        <v>4</v>
      </c>
      <c r="JOX4" s="112"/>
      <c r="JOY4" s="112"/>
      <c r="JOZ4" s="3"/>
      <c r="JPE4" s="112" t="s">
        <v>4</v>
      </c>
      <c r="JPF4" s="112"/>
      <c r="JPG4" s="112"/>
      <c r="JPH4" s="3"/>
      <c r="JPM4" s="112" t="s">
        <v>4</v>
      </c>
      <c r="JPN4" s="112"/>
      <c r="JPO4" s="112"/>
      <c r="JPP4" s="3"/>
      <c r="JPU4" s="112" t="s">
        <v>4</v>
      </c>
      <c r="JPV4" s="112"/>
      <c r="JPW4" s="112"/>
      <c r="JPX4" s="3"/>
      <c r="JQC4" s="112" t="s">
        <v>4</v>
      </c>
      <c r="JQD4" s="112"/>
      <c r="JQE4" s="112"/>
      <c r="JQF4" s="3"/>
      <c r="JQK4" s="112" t="s">
        <v>4</v>
      </c>
      <c r="JQL4" s="112"/>
      <c r="JQM4" s="112"/>
      <c r="JQN4" s="3"/>
      <c r="JQS4" s="112" t="s">
        <v>4</v>
      </c>
      <c r="JQT4" s="112"/>
      <c r="JQU4" s="112"/>
      <c r="JQV4" s="3"/>
      <c r="JRA4" s="112" t="s">
        <v>4</v>
      </c>
      <c r="JRB4" s="112"/>
      <c r="JRC4" s="112"/>
      <c r="JRD4" s="3"/>
      <c r="JRI4" s="112" t="s">
        <v>4</v>
      </c>
      <c r="JRJ4" s="112"/>
      <c r="JRK4" s="112"/>
      <c r="JRL4" s="3"/>
      <c r="JRQ4" s="112" t="s">
        <v>4</v>
      </c>
      <c r="JRR4" s="112"/>
      <c r="JRS4" s="112"/>
      <c r="JRT4" s="3"/>
      <c r="JRY4" s="112" t="s">
        <v>4</v>
      </c>
      <c r="JRZ4" s="112"/>
      <c r="JSA4" s="112"/>
      <c r="JSB4" s="3"/>
      <c r="JSG4" s="112" t="s">
        <v>4</v>
      </c>
      <c r="JSH4" s="112"/>
      <c r="JSI4" s="112"/>
      <c r="JSJ4" s="3"/>
      <c r="JSO4" s="112" t="s">
        <v>4</v>
      </c>
      <c r="JSP4" s="112"/>
      <c r="JSQ4" s="112"/>
      <c r="JSR4" s="3"/>
      <c r="JSW4" s="112" t="s">
        <v>4</v>
      </c>
      <c r="JSX4" s="112"/>
      <c r="JSY4" s="112"/>
      <c r="JSZ4" s="3"/>
      <c r="JTE4" s="112" t="s">
        <v>4</v>
      </c>
      <c r="JTF4" s="112"/>
      <c r="JTG4" s="112"/>
      <c r="JTH4" s="3"/>
      <c r="JTM4" s="112" t="s">
        <v>4</v>
      </c>
      <c r="JTN4" s="112"/>
      <c r="JTO4" s="112"/>
      <c r="JTP4" s="3"/>
      <c r="JTU4" s="112" t="s">
        <v>4</v>
      </c>
      <c r="JTV4" s="112"/>
      <c r="JTW4" s="112"/>
      <c r="JTX4" s="3"/>
      <c r="JUC4" s="112" t="s">
        <v>4</v>
      </c>
      <c r="JUD4" s="112"/>
      <c r="JUE4" s="112"/>
      <c r="JUF4" s="3"/>
      <c r="JUK4" s="112" t="s">
        <v>4</v>
      </c>
      <c r="JUL4" s="112"/>
      <c r="JUM4" s="112"/>
      <c r="JUN4" s="3"/>
      <c r="JUS4" s="112" t="s">
        <v>4</v>
      </c>
      <c r="JUT4" s="112"/>
      <c r="JUU4" s="112"/>
      <c r="JUV4" s="3"/>
      <c r="JVA4" s="112" t="s">
        <v>4</v>
      </c>
      <c r="JVB4" s="112"/>
      <c r="JVC4" s="112"/>
      <c r="JVD4" s="3"/>
      <c r="JVI4" s="112" t="s">
        <v>4</v>
      </c>
      <c r="JVJ4" s="112"/>
      <c r="JVK4" s="112"/>
      <c r="JVL4" s="3"/>
      <c r="JVQ4" s="112" t="s">
        <v>4</v>
      </c>
      <c r="JVR4" s="112"/>
      <c r="JVS4" s="112"/>
      <c r="JVT4" s="3"/>
      <c r="JVY4" s="112" t="s">
        <v>4</v>
      </c>
      <c r="JVZ4" s="112"/>
      <c r="JWA4" s="112"/>
      <c r="JWB4" s="3"/>
      <c r="JWG4" s="112" t="s">
        <v>4</v>
      </c>
      <c r="JWH4" s="112"/>
      <c r="JWI4" s="112"/>
      <c r="JWJ4" s="3"/>
      <c r="JWO4" s="112" t="s">
        <v>4</v>
      </c>
      <c r="JWP4" s="112"/>
      <c r="JWQ4" s="112"/>
      <c r="JWR4" s="3"/>
      <c r="JWW4" s="112" t="s">
        <v>4</v>
      </c>
      <c r="JWX4" s="112"/>
      <c r="JWY4" s="112"/>
      <c r="JWZ4" s="3"/>
      <c r="JXE4" s="112" t="s">
        <v>4</v>
      </c>
      <c r="JXF4" s="112"/>
      <c r="JXG4" s="112"/>
      <c r="JXH4" s="3"/>
      <c r="JXM4" s="112" t="s">
        <v>4</v>
      </c>
      <c r="JXN4" s="112"/>
      <c r="JXO4" s="112"/>
      <c r="JXP4" s="3"/>
      <c r="JXU4" s="112" t="s">
        <v>4</v>
      </c>
      <c r="JXV4" s="112"/>
      <c r="JXW4" s="112"/>
      <c r="JXX4" s="3"/>
      <c r="JYC4" s="112" t="s">
        <v>4</v>
      </c>
      <c r="JYD4" s="112"/>
      <c r="JYE4" s="112"/>
      <c r="JYF4" s="3"/>
      <c r="JYK4" s="112" t="s">
        <v>4</v>
      </c>
      <c r="JYL4" s="112"/>
      <c r="JYM4" s="112"/>
      <c r="JYN4" s="3"/>
      <c r="JYS4" s="112" t="s">
        <v>4</v>
      </c>
      <c r="JYT4" s="112"/>
      <c r="JYU4" s="112"/>
      <c r="JYV4" s="3"/>
      <c r="JZA4" s="112" t="s">
        <v>4</v>
      </c>
      <c r="JZB4" s="112"/>
      <c r="JZC4" s="112"/>
      <c r="JZD4" s="3"/>
      <c r="JZI4" s="112" t="s">
        <v>4</v>
      </c>
      <c r="JZJ4" s="112"/>
      <c r="JZK4" s="112"/>
      <c r="JZL4" s="3"/>
      <c r="JZQ4" s="112" t="s">
        <v>4</v>
      </c>
      <c r="JZR4" s="112"/>
      <c r="JZS4" s="112"/>
      <c r="JZT4" s="3"/>
      <c r="JZY4" s="112" t="s">
        <v>4</v>
      </c>
      <c r="JZZ4" s="112"/>
      <c r="KAA4" s="112"/>
      <c r="KAB4" s="3"/>
      <c r="KAG4" s="112" t="s">
        <v>4</v>
      </c>
      <c r="KAH4" s="112"/>
      <c r="KAI4" s="112"/>
      <c r="KAJ4" s="3"/>
      <c r="KAO4" s="112" t="s">
        <v>4</v>
      </c>
      <c r="KAP4" s="112"/>
      <c r="KAQ4" s="112"/>
      <c r="KAR4" s="3"/>
      <c r="KAW4" s="112" t="s">
        <v>4</v>
      </c>
      <c r="KAX4" s="112"/>
      <c r="KAY4" s="112"/>
      <c r="KAZ4" s="3"/>
      <c r="KBE4" s="112" t="s">
        <v>4</v>
      </c>
      <c r="KBF4" s="112"/>
      <c r="KBG4" s="112"/>
      <c r="KBH4" s="3"/>
      <c r="KBM4" s="112" t="s">
        <v>4</v>
      </c>
      <c r="KBN4" s="112"/>
      <c r="KBO4" s="112"/>
      <c r="KBP4" s="3"/>
      <c r="KBU4" s="112" t="s">
        <v>4</v>
      </c>
      <c r="KBV4" s="112"/>
      <c r="KBW4" s="112"/>
      <c r="KBX4" s="3"/>
      <c r="KCC4" s="112" t="s">
        <v>4</v>
      </c>
      <c r="KCD4" s="112"/>
      <c r="KCE4" s="112"/>
      <c r="KCF4" s="3"/>
      <c r="KCK4" s="112" t="s">
        <v>4</v>
      </c>
      <c r="KCL4" s="112"/>
      <c r="KCM4" s="112"/>
      <c r="KCN4" s="3"/>
      <c r="KCS4" s="112" t="s">
        <v>4</v>
      </c>
      <c r="KCT4" s="112"/>
      <c r="KCU4" s="112"/>
      <c r="KCV4" s="3"/>
      <c r="KDA4" s="112" t="s">
        <v>4</v>
      </c>
      <c r="KDB4" s="112"/>
      <c r="KDC4" s="112"/>
      <c r="KDD4" s="3"/>
      <c r="KDI4" s="112" t="s">
        <v>4</v>
      </c>
      <c r="KDJ4" s="112"/>
      <c r="KDK4" s="112"/>
      <c r="KDL4" s="3"/>
      <c r="KDQ4" s="112" t="s">
        <v>4</v>
      </c>
      <c r="KDR4" s="112"/>
      <c r="KDS4" s="112"/>
      <c r="KDT4" s="3"/>
      <c r="KDY4" s="112" t="s">
        <v>4</v>
      </c>
      <c r="KDZ4" s="112"/>
      <c r="KEA4" s="112"/>
      <c r="KEB4" s="3"/>
      <c r="KEG4" s="112" t="s">
        <v>4</v>
      </c>
      <c r="KEH4" s="112"/>
      <c r="KEI4" s="112"/>
      <c r="KEJ4" s="3"/>
      <c r="KEO4" s="112" t="s">
        <v>4</v>
      </c>
      <c r="KEP4" s="112"/>
      <c r="KEQ4" s="112"/>
      <c r="KER4" s="3"/>
      <c r="KEW4" s="112" t="s">
        <v>4</v>
      </c>
      <c r="KEX4" s="112"/>
      <c r="KEY4" s="112"/>
      <c r="KEZ4" s="3"/>
      <c r="KFE4" s="112" t="s">
        <v>4</v>
      </c>
      <c r="KFF4" s="112"/>
      <c r="KFG4" s="112"/>
      <c r="KFH4" s="3"/>
      <c r="KFM4" s="112" t="s">
        <v>4</v>
      </c>
      <c r="KFN4" s="112"/>
      <c r="KFO4" s="112"/>
      <c r="KFP4" s="3"/>
      <c r="KFU4" s="112" t="s">
        <v>4</v>
      </c>
      <c r="KFV4" s="112"/>
      <c r="KFW4" s="112"/>
      <c r="KFX4" s="3"/>
      <c r="KGC4" s="112" t="s">
        <v>4</v>
      </c>
      <c r="KGD4" s="112"/>
      <c r="KGE4" s="112"/>
      <c r="KGF4" s="3"/>
      <c r="KGK4" s="112" t="s">
        <v>4</v>
      </c>
      <c r="KGL4" s="112"/>
      <c r="KGM4" s="112"/>
      <c r="KGN4" s="3"/>
      <c r="KGS4" s="112" t="s">
        <v>4</v>
      </c>
      <c r="KGT4" s="112"/>
      <c r="KGU4" s="112"/>
      <c r="KGV4" s="3"/>
      <c r="KHA4" s="112" t="s">
        <v>4</v>
      </c>
      <c r="KHB4" s="112"/>
      <c r="KHC4" s="112"/>
      <c r="KHD4" s="3"/>
      <c r="KHI4" s="112" t="s">
        <v>4</v>
      </c>
      <c r="KHJ4" s="112"/>
      <c r="KHK4" s="112"/>
      <c r="KHL4" s="3"/>
      <c r="KHQ4" s="112" t="s">
        <v>4</v>
      </c>
      <c r="KHR4" s="112"/>
      <c r="KHS4" s="112"/>
      <c r="KHT4" s="3"/>
      <c r="KHY4" s="112" t="s">
        <v>4</v>
      </c>
      <c r="KHZ4" s="112"/>
      <c r="KIA4" s="112"/>
      <c r="KIB4" s="3"/>
      <c r="KIG4" s="112" t="s">
        <v>4</v>
      </c>
      <c r="KIH4" s="112"/>
      <c r="KII4" s="112"/>
      <c r="KIJ4" s="3"/>
      <c r="KIO4" s="112" t="s">
        <v>4</v>
      </c>
      <c r="KIP4" s="112"/>
      <c r="KIQ4" s="112"/>
      <c r="KIR4" s="3"/>
      <c r="KIW4" s="112" t="s">
        <v>4</v>
      </c>
      <c r="KIX4" s="112"/>
      <c r="KIY4" s="112"/>
      <c r="KIZ4" s="3"/>
      <c r="KJE4" s="112" t="s">
        <v>4</v>
      </c>
      <c r="KJF4" s="112"/>
      <c r="KJG4" s="112"/>
      <c r="KJH4" s="3"/>
      <c r="KJM4" s="112" t="s">
        <v>4</v>
      </c>
      <c r="KJN4" s="112"/>
      <c r="KJO4" s="112"/>
      <c r="KJP4" s="3"/>
      <c r="KJU4" s="112" t="s">
        <v>4</v>
      </c>
      <c r="KJV4" s="112"/>
      <c r="KJW4" s="112"/>
      <c r="KJX4" s="3"/>
      <c r="KKC4" s="112" t="s">
        <v>4</v>
      </c>
      <c r="KKD4" s="112"/>
      <c r="KKE4" s="112"/>
      <c r="KKF4" s="3"/>
      <c r="KKK4" s="112" t="s">
        <v>4</v>
      </c>
      <c r="KKL4" s="112"/>
      <c r="KKM4" s="112"/>
      <c r="KKN4" s="3"/>
      <c r="KKS4" s="112" t="s">
        <v>4</v>
      </c>
      <c r="KKT4" s="112"/>
      <c r="KKU4" s="112"/>
      <c r="KKV4" s="3"/>
      <c r="KLA4" s="112" t="s">
        <v>4</v>
      </c>
      <c r="KLB4" s="112"/>
      <c r="KLC4" s="112"/>
      <c r="KLD4" s="3"/>
      <c r="KLI4" s="112" t="s">
        <v>4</v>
      </c>
      <c r="KLJ4" s="112"/>
      <c r="KLK4" s="112"/>
      <c r="KLL4" s="3"/>
      <c r="KLQ4" s="112" t="s">
        <v>4</v>
      </c>
      <c r="KLR4" s="112"/>
      <c r="KLS4" s="112"/>
      <c r="KLT4" s="3"/>
      <c r="KLY4" s="112" t="s">
        <v>4</v>
      </c>
      <c r="KLZ4" s="112"/>
      <c r="KMA4" s="112"/>
      <c r="KMB4" s="3"/>
      <c r="KMG4" s="112" t="s">
        <v>4</v>
      </c>
      <c r="KMH4" s="112"/>
      <c r="KMI4" s="112"/>
      <c r="KMJ4" s="3"/>
      <c r="KMO4" s="112" t="s">
        <v>4</v>
      </c>
      <c r="KMP4" s="112"/>
      <c r="KMQ4" s="112"/>
      <c r="KMR4" s="3"/>
      <c r="KMW4" s="112" t="s">
        <v>4</v>
      </c>
      <c r="KMX4" s="112"/>
      <c r="KMY4" s="112"/>
      <c r="KMZ4" s="3"/>
      <c r="KNE4" s="112" t="s">
        <v>4</v>
      </c>
      <c r="KNF4" s="112"/>
      <c r="KNG4" s="112"/>
      <c r="KNH4" s="3"/>
      <c r="KNM4" s="112" t="s">
        <v>4</v>
      </c>
      <c r="KNN4" s="112"/>
      <c r="KNO4" s="112"/>
      <c r="KNP4" s="3"/>
      <c r="KNU4" s="112" t="s">
        <v>4</v>
      </c>
      <c r="KNV4" s="112"/>
      <c r="KNW4" s="112"/>
      <c r="KNX4" s="3"/>
      <c r="KOC4" s="112" t="s">
        <v>4</v>
      </c>
      <c r="KOD4" s="112"/>
      <c r="KOE4" s="112"/>
      <c r="KOF4" s="3"/>
      <c r="KOK4" s="112" t="s">
        <v>4</v>
      </c>
      <c r="KOL4" s="112"/>
      <c r="KOM4" s="112"/>
      <c r="KON4" s="3"/>
      <c r="KOS4" s="112" t="s">
        <v>4</v>
      </c>
      <c r="KOT4" s="112"/>
      <c r="KOU4" s="112"/>
      <c r="KOV4" s="3"/>
      <c r="KPA4" s="112" t="s">
        <v>4</v>
      </c>
      <c r="KPB4" s="112"/>
      <c r="KPC4" s="112"/>
      <c r="KPD4" s="3"/>
      <c r="KPI4" s="112" t="s">
        <v>4</v>
      </c>
      <c r="KPJ4" s="112"/>
      <c r="KPK4" s="112"/>
      <c r="KPL4" s="3"/>
      <c r="KPQ4" s="112" t="s">
        <v>4</v>
      </c>
      <c r="KPR4" s="112"/>
      <c r="KPS4" s="112"/>
      <c r="KPT4" s="3"/>
      <c r="KPY4" s="112" t="s">
        <v>4</v>
      </c>
      <c r="KPZ4" s="112"/>
      <c r="KQA4" s="112"/>
      <c r="KQB4" s="3"/>
      <c r="KQG4" s="112" t="s">
        <v>4</v>
      </c>
      <c r="KQH4" s="112"/>
      <c r="KQI4" s="112"/>
      <c r="KQJ4" s="3"/>
      <c r="KQO4" s="112" t="s">
        <v>4</v>
      </c>
      <c r="KQP4" s="112"/>
      <c r="KQQ4" s="112"/>
      <c r="KQR4" s="3"/>
      <c r="KQW4" s="112" t="s">
        <v>4</v>
      </c>
      <c r="KQX4" s="112"/>
      <c r="KQY4" s="112"/>
      <c r="KQZ4" s="3"/>
      <c r="KRE4" s="112" t="s">
        <v>4</v>
      </c>
      <c r="KRF4" s="112"/>
      <c r="KRG4" s="112"/>
      <c r="KRH4" s="3"/>
      <c r="KRM4" s="112" t="s">
        <v>4</v>
      </c>
      <c r="KRN4" s="112"/>
      <c r="KRO4" s="112"/>
      <c r="KRP4" s="3"/>
      <c r="KRU4" s="112" t="s">
        <v>4</v>
      </c>
      <c r="KRV4" s="112"/>
      <c r="KRW4" s="112"/>
      <c r="KRX4" s="3"/>
      <c r="KSC4" s="112" t="s">
        <v>4</v>
      </c>
      <c r="KSD4" s="112"/>
      <c r="KSE4" s="112"/>
      <c r="KSF4" s="3"/>
      <c r="KSK4" s="112" t="s">
        <v>4</v>
      </c>
      <c r="KSL4" s="112"/>
      <c r="KSM4" s="112"/>
      <c r="KSN4" s="3"/>
      <c r="KSS4" s="112" t="s">
        <v>4</v>
      </c>
      <c r="KST4" s="112"/>
      <c r="KSU4" s="112"/>
      <c r="KSV4" s="3"/>
      <c r="KTA4" s="112" t="s">
        <v>4</v>
      </c>
      <c r="KTB4" s="112"/>
      <c r="KTC4" s="112"/>
      <c r="KTD4" s="3"/>
      <c r="KTI4" s="112" t="s">
        <v>4</v>
      </c>
      <c r="KTJ4" s="112"/>
      <c r="KTK4" s="112"/>
      <c r="KTL4" s="3"/>
      <c r="KTQ4" s="112" t="s">
        <v>4</v>
      </c>
      <c r="KTR4" s="112"/>
      <c r="KTS4" s="112"/>
      <c r="KTT4" s="3"/>
      <c r="KTY4" s="112" t="s">
        <v>4</v>
      </c>
      <c r="KTZ4" s="112"/>
      <c r="KUA4" s="112"/>
      <c r="KUB4" s="3"/>
      <c r="KUG4" s="112" t="s">
        <v>4</v>
      </c>
      <c r="KUH4" s="112"/>
      <c r="KUI4" s="112"/>
      <c r="KUJ4" s="3"/>
      <c r="KUO4" s="112" t="s">
        <v>4</v>
      </c>
      <c r="KUP4" s="112"/>
      <c r="KUQ4" s="112"/>
      <c r="KUR4" s="3"/>
      <c r="KUW4" s="112" t="s">
        <v>4</v>
      </c>
      <c r="KUX4" s="112"/>
      <c r="KUY4" s="112"/>
      <c r="KUZ4" s="3"/>
      <c r="KVE4" s="112" t="s">
        <v>4</v>
      </c>
      <c r="KVF4" s="112"/>
      <c r="KVG4" s="112"/>
      <c r="KVH4" s="3"/>
      <c r="KVM4" s="112" t="s">
        <v>4</v>
      </c>
      <c r="KVN4" s="112"/>
      <c r="KVO4" s="112"/>
      <c r="KVP4" s="3"/>
      <c r="KVU4" s="112" t="s">
        <v>4</v>
      </c>
      <c r="KVV4" s="112"/>
      <c r="KVW4" s="112"/>
      <c r="KVX4" s="3"/>
      <c r="KWC4" s="112" t="s">
        <v>4</v>
      </c>
      <c r="KWD4" s="112"/>
      <c r="KWE4" s="112"/>
      <c r="KWF4" s="3"/>
      <c r="KWK4" s="112" t="s">
        <v>4</v>
      </c>
      <c r="KWL4" s="112"/>
      <c r="KWM4" s="112"/>
      <c r="KWN4" s="3"/>
      <c r="KWS4" s="112" t="s">
        <v>4</v>
      </c>
      <c r="KWT4" s="112"/>
      <c r="KWU4" s="112"/>
      <c r="KWV4" s="3"/>
      <c r="KXA4" s="112" t="s">
        <v>4</v>
      </c>
      <c r="KXB4" s="112"/>
      <c r="KXC4" s="112"/>
      <c r="KXD4" s="3"/>
      <c r="KXI4" s="112" t="s">
        <v>4</v>
      </c>
      <c r="KXJ4" s="112"/>
      <c r="KXK4" s="112"/>
      <c r="KXL4" s="3"/>
      <c r="KXQ4" s="112" t="s">
        <v>4</v>
      </c>
      <c r="KXR4" s="112"/>
      <c r="KXS4" s="112"/>
      <c r="KXT4" s="3"/>
      <c r="KXY4" s="112" t="s">
        <v>4</v>
      </c>
      <c r="KXZ4" s="112"/>
      <c r="KYA4" s="112"/>
      <c r="KYB4" s="3"/>
      <c r="KYG4" s="112" t="s">
        <v>4</v>
      </c>
      <c r="KYH4" s="112"/>
      <c r="KYI4" s="112"/>
      <c r="KYJ4" s="3"/>
      <c r="KYO4" s="112" t="s">
        <v>4</v>
      </c>
      <c r="KYP4" s="112"/>
      <c r="KYQ4" s="112"/>
      <c r="KYR4" s="3"/>
      <c r="KYW4" s="112" t="s">
        <v>4</v>
      </c>
      <c r="KYX4" s="112"/>
      <c r="KYY4" s="112"/>
      <c r="KYZ4" s="3"/>
      <c r="KZE4" s="112" t="s">
        <v>4</v>
      </c>
      <c r="KZF4" s="112"/>
      <c r="KZG4" s="112"/>
      <c r="KZH4" s="3"/>
      <c r="KZM4" s="112" t="s">
        <v>4</v>
      </c>
      <c r="KZN4" s="112"/>
      <c r="KZO4" s="112"/>
      <c r="KZP4" s="3"/>
      <c r="KZU4" s="112" t="s">
        <v>4</v>
      </c>
      <c r="KZV4" s="112"/>
      <c r="KZW4" s="112"/>
      <c r="KZX4" s="3"/>
      <c r="LAC4" s="112" t="s">
        <v>4</v>
      </c>
      <c r="LAD4" s="112"/>
      <c r="LAE4" s="112"/>
      <c r="LAF4" s="3"/>
      <c r="LAK4" s="112" t="s">
        <v>4</v>
      </c>
      <c r="LAL4" s="112"/>
      <c r="LAM4" s="112"/>
      <c r="LAN4" s="3"/>
      <c r="LAS4" s="112" t="s">
        <v>4</v>
      </c>
      <c r="LAT4" s="112"/>
      <c r="LAU4" s="112"/>
      <c r="LAV4" s="3"/>
      <c r="LBA4" s="112" t="s">
        <v>4</v>
      </c>
      <c r="LBB4" s="112"/>
      <c r="LBC4" s="112"/>
      <c r="LBD4" s="3"/>
      <c r="LBI4" s="112" t="s">
        <v>4</v>
      </c>
      <c r="LBJ4" s="112"/>
      <c r="LBK4" s="112"/>
      <c r="LBL4" s="3"/>
      <c r="LBQ4" s="112" t="s">
        <v>4</v>
      </c>
      <c r="LBR4" s="112"/>
      <c r="LBS4" s="112"/>
      <c r="LBT4" s="3"/>
      <c r="LBY4" s="112" t="s">
        <v>4</v>
      </c>
      <c r="LBZ4" s="112"/>
      <c r="LCA4" s="112"/>
      <c r="LCB4" s="3"/>
      <c r="LCG4" s="112" t="s">
        <v>4</v>
      </c>
      <c r="LCH4" s="112"/>
      <c r="LCI4" s="112"/>
      <c r="LCJ4" s="3"/>
      <c r="LCO4" s="112" t="s">
        <v>4</v>
      </c>
      <c r="LCP4" s="112"/>
      <c r="LCQ4" s="112"/>
      <c r="LCR4" s="3"/>
      <c r="LCW4" s="112" t="s">
        <v>4</v>
      </c>
      <c r="LCX4" s="112"/>
      <c r="LCY4" s="112"/>
      <c r="LCZ4" s="3"/>
      <c r="LDE4" s="112" t="s">
        <v>4</v>
      </c>
      <c r="LDF4" s="112"/>
      <c r="LDG4" s="112"/>
      <c r="LDH4" s="3"/>
      <c r="LDM4" s="112" t="s">
        <v>4</v>
      </c>
      <c r="LDN4" s="112"/>
      <c r="LDO4" s="112"/>
      <c r="LDP4" s="3"/>
      <c r="LDU4" s="112" t="s">
        <v>4</v>
      </c>
      <c r="LDV4" s="112"/>
      <c r="LDW4" s="112"/>
      <c r="LDX4" s="3"/>
      <c r="LEC4" s="112" t="s">
        <v>4</v>
      </c>
      <c r="LED4" s="112"/>
      <c r="LEE4" s="112"/>
      <c r="LEF4" s="3"/>
      <c r="LEK4" s="112" t="s">
        <v>4</v>
      </c>
      <c r="LEL4" s="112"/>
      <c r="LEM4" s="112"/>
      <c r="LEN4" s="3"/>
      <c r="LES4" s="112" t="s">
        <v>4</v>
      </c>
      <c r="LET4" s="112"/>
      <c r="LEU4" s="112"/>
      <c r="LEV4" s="3"/>
      <c r="LFA4" s="112" t="s">
        <v>4</v>
      </c>
      <c r="LFB4" s="112"/>
      <c r="LFC4" s="112"/>
      <c r="LFD4" s="3"/>
      <c r="LFI4" s="112" t="s">
        <v>4</v>
      </c>
      <c r="LFJ4" s="112"/>
      <c r="LFK4" s="112"/>
      <c r="LFL4" s="3"/>
      <c r="LFQ4" s="112" t="s">
        <v>4</v>
      </c>
      <c r="LFR4" s="112"/>
      <c r="LFS4" s="112"/>
      <c r="LFT4" s="3"/>
      <c r="LFY4" s="112" t="s">
        <v>4</v>
      </c>
      <c r="LFZ4" s="112"/>
      <c r="LGA4" s="112"/>
      <c r="LGB4" s="3"/>
      <c r="LGG4" s="112" t="s">
        <v>4</v>
      </c>
      <c r="LGH4" s="112"/>
      <c r="LGI4" s="112"/>
      <c r="LGJ4" s="3"/>
      <c r="LGO4" s="112" t="s">
        <v>4</v>
      </c>
      <c r="LGP4" s="112"/>
      <c r="LGQ4" s="112"/>
      <c r="LGR4" s="3"/>
      <c r="LGW4" s="112" t="s">
        <v>4</v>
      </c>
      <c r="LGX4" s="112"/>
      <c r="LGY4" s="112"/>
      <c r="LGZ4" s="3"/>
      <c r="LHE4" s="112" t="s">
        <v>4</v>
      </c>
      <c r="LHF4" s="112"/>
      <c r="LHG4" s="112"/>
      <c r="LHH4" s="3"/>
      <c r="LHM4" s="112" t="s">
        <v>4</v>
      </c>
      <c r="LHN4" s="112"/>
      <c r="LHO4" s="112"/>
      <c r="LHP4" s="3"/>
      <c r="LHU4" s="112" t="s">
        <v>4</v>
      </c>
      <c r="LHV4" s="112"/>
      <c r="LHW4" s="112"/>
      <c r="LHX4" s="3"/>
      <c r="LIC4" s="112" t="s">
        <v>4</v>
      </c>
      <c r="LID4" s="112"/>
      <c r="LIE4" s="112"/>
      <c r="LIF4" s="3"/>
      <c r="LIK4" s="112" t="s">
        <v>4</v>
      </c>
      <c r="LIL4" s="112"/>
      <c r="LIM4" s="112"/>
      <c r="LIN4" s="3"/>
      <c r="LIS4" s="112" t="s">
        <v>4</v>
      </c>
      <c r="LIT4" s="112"/>
      <c r="LIU4" s="112"/>
      <c r="LIV4" s="3"/>
      <c r="LJA4" s="112" t="s">
        <v>4</v>
      </c>
      <c r="LJB4" s="112"/>
      <c r="LJC4" s="112"/>
      <c r="LJD4" s="3"/>
      <c r="LJI4" s="112" t="s">
        <v>4</v>
      </c>
      <c r="LJJ4" s="112"/>
      <c r="LJK4" s="112"/>
      <c r="LJL4" s="3"/>
      <c r="LJQ4" s="112" t="s">
        <v>4</v>
      </c>
      <c r="LJR4" s="112"/>
      <c r="LJS4" s="112"/>
      <c r="LJT4" s="3"/>
      <c r="LJY4" s="112" t="s">
        <v>4</v>
      </c>
      <c r="LJZ4" s="112"/>
      <c r="LKA4" s="112"/>
      <c r="LKB4" s="3"/>
      <c r="LKG4" s="112" t="s">
        <v>4</v>
      </c>
      <c r="LKH4" s="112"/>
      <c r="LKI4" s="112"/>
      <c r="LKJ4" s="3"/>
      <c r="LKO4" s="112" t="s">
        <v>4</v>
      </c>
      <c r="LKP4" s="112"/>
      <c r="LKQ4" s="112"/>
      <c r="LKR4" s="3"/>
      <c r="LKW4" s="112" t="s">
        <v>4</v>
      </c>
      <c r="LKX4" s="112"/>
      <c r="LKY4" s="112"/>
      <c r="LKZ4" s="3"/>
      <c r="LLE4" s="112" t="s">
        <v>4</v>
      </c>
      <c r="LLF4" s="112"/>
      <c r="LLG4" s="112"/>
      <c r="LLH4" s="3"/>
      <c r="LLM4" s="112" t="s">
        <v>4</v>
      </c>
      <c r="LLN4" s="112"/>
      <c r="LLO4" s="112"/>
      <c r="LLP4" s="3"/>
      <c r="LLU4" s="112" t="s">
        <v>4</v>
      </c>
      <c r="LLV4" s="112"/>
      <c r="LLW4" s="112"/>
      <c r="LLX4" s="3"/>
      <c r="LMC4" s="112" t="s">
        <v>4</v>
      </c>
      <c r="LMD4" s="112"/>
      <c r="LME4" s="112"/>
      <c r="LMF4" s="3"/>
      <c r="LMK4" s="112" t="s">
        <v>4</v>
      </c>
      <c r="LML4" s="112"/>
      <c r="LMM4" s="112"/>
      <c r="LMN4" s="3"/>
      <c r="LMS4" s="112" t="s">
        <v>4</v>
      </c>
      <c r="LMT4" s="112"/>
      <c r="LMU4" s="112"/>
      <c r="LMV4" s="3"/>
      <c r="LNA4" s="112" t="s">
        <v>4</v>
      </c>
      <c r="LNB4" s="112"/>
      <c r="LNC4" s="112"/>
      <c r="LND4" s="3"/>
      <c r="LNI4" s="112" t="s">
        <v>4</v>
      </c>
      <c r="LNJ4" s="112"/>
      <c r="LNK4" s="112"/>
      <c r="LNL4" s="3"/>
      <c r="LNQ4" s="112" t="s">
        <v>4</v>
      </c>
      <c r="LNR4" s="112"/>
      <c r="LNS4" s="112"/>
      <c r="LNT4" s="3"/>
      <c r="LNY4" s="112" t="s">
        <v>4</v>
      </c>
      <c r="LNZ4" s="112"/>
      <c r="LOA4" s="112"/>
      <c r="LOB4" s="3"/>
      <c r="LOG4" s="112" t="s">
        <v>4</v>
      </c>
      <c r="LOH4" s="112"/>
      <c r="LOI4" s="112"/>
      <c r="LOJ4" s="3"/>
      <c r="LOO4" s="112" t="s">
        <v>4</v>
      </c>
      <c r="LOP4" s="112"/>
      <c r="LOQ4" s="112"/>
      <c r="LOR4" s="3"/>
      <c r="LOW4" s="112" t="s">
        <v>4</v>
      </c>
      <c r="LOX4" s="112"/>
      <c r="LOY4" s="112"/>
      <c r="LOZ4" s="3"/>
      <c r="LPE4" s="112" t="s">
        <v>4</v>
      </c>
      <c r="LPF4" s="112"/>
      <c r="LPG4" s="112"/>
      <c r="LPH4" s="3"/>
      <c r="LPM4" s="112" t="s">
        <v>4</v>
      </c>
      <c r="LPN4" s="112"/>
      <c r="LPO4" s="112"/>
      <c r="LPP4" s="3"/>
      <c r="LPU4" s="112" t="s">
        <v>4</v>
      </c>
      <c r="LPV4" s="112"/>
      <c r="LPW4" s="112"/>
      <c r="LPX4" s="3"/>
      <c r="LQC4" s="112" t="s">
        <v>4</v>
      </c>
      <c r="LQD4" s="112"/>
      <c r="LQE4" s="112"/>
      <c r="LQF4" s="3"/>
      <c r="LQK4" s="112" t="s">
        <v>4</v>
      </c>
      <c r="LQL4" s="112"/>
      <c r="LQM4" s="112"/>
      <c r="LQN4" s="3"/>
      <c r="LQS4" s="112" t="s">
        <v>4</v>
      </c>
      <c r="LQT4" s="112"/>
      <c r="LQU4" s="112"/>
      <c r="LQV4" s="3"/>
      <c r="LRA4" s="112" t="s">
        <v>4</v>
      </c>
      <c r="LRB4" s="112"/>
      <c r="LRC4" s="112"/>
      <c r="LRD4" s="3"/>
      <c r="LRI4" s="112" t="s">
        <v>4</v>
      </c>
      <c r="LRJ4" s="112"/>
      <c r="LRK4" s="112"/>
      <c r="LRL4" s="3"/>
      <c r="LRQ4" s="112" t="s">
        <v>4</v>
      </c>
      <c r="LRR4" s="112"/>
      <c r="LRS4" s="112"/>
      <c r="LRT4" s="3"/>
      <c r="LRY4" s="112" t="s">
        <v>4</v>
      </c>
      <c r="LRZ4" s="112"/>
      <c r="LSA4" s="112"/>
      <c r="LSB4" s="3"/>
      <c r="LSG4" s="112" t="s">
        <v>4</v>
      </c>
      <c r="LSH4" s="112"/>
      <c r="LSI4" s="112"/>
      <c r="LSJ4" s="3"/>
      <c r="LSO4" s="112" t="s">
        <v>4</v>
      </c>
      <c r="LSP4" s="112"/>
      <c r="LSQ4" s="112"/>
      <c r="LSR4" s="3"/>
      <c r="LSW4" s="112" t="s">
        <v>4</v>
      </c>
      <c r="LSX4" s="112"/>
      <c r="LSY4" s="112"/>
      <c r="LSZ4" s="3"/>
      <c r="LTE4" s="112" t="s">
        <v>4</v>
      </c>
      <c r="LTF4" s="112"/>
      <c r="LTG4" s="112"/>
      <c r="LTH4" s="3"/>
      <c r="LTM4" s="112" t="s">
        <v>4</v>
      </c>
      <c r="LTN4" s="112"/>
      <c r="LTO4" s="112"/>
      <c r="LTP4" s="3"/>
      <c r="LTU4" s="112" t="s">
        <v>4</v>
      </c>
      <c r="LTV4" s="112"/>
      <c r="LTW4" s="112"/>
      <c r="LTX4" s="3"/>
      <c r="LUC4" s="112" t="s">
        <v>4</v>
      </c>
      <c r="LUD4" s="112"/>
      <c r="LUE4" s="112"/>
      <c r="LUF4" s="3"/>
      <c r="LUK4" s="112" t="s">
        <v>4</v>
      </c>
      <c r="LUL4" s="112"/>
      <c r="LUM4" s="112"/>
      <c r="LUN4" s="3"/>
      <c r="LUS4" s="112" t="s">
        <v>4</v>
      </c>
      <c r="LUT4" s="112"/>
      <c r="LUU4" s="112"/>
      <c r="LUV4" s="3"/>
      <c r="LVA4" s="112" t="s">
        <v>4</v>
      </c>
      <c r="LVB4" s="112"/>
      <c r="LVC4" s="112"/>
      <c r="LVD4" s="3"/>
      <c r="LVI4" s="112" t="s">
        <v>4</v>
      </c>
      <c r="LVJ4" s="112"/>
      <c r="LVK4" s="112"/>
      <c r="LVL4" s="3"/>
      <c r="LVQ4" s="112" t="s">
        <v>4</v>
      </c>
      <c r="LVR4" s="112"/>
      <c r="LVS4" s="112"/>
      <c r="LVT4" s="3"/>
      <c r="LVY4" s="112" t="s">
        <v>4</v>
      </c>
      <c r="LVZ4" s="112"/>
      <c r="LWA4" s="112"/>
      <c r="LWB4" s="3"/>
      <c r="LWG4" s="112" t="s">
        <v>4</v>
      </c>
      <c r="LWH4" s="112"/>
      <c r="LWI4" s="112"/>
      <c r="LWJ4" s="3"/>
      <c r="LWO4" s="112" t="s">
        <v>4</v>
      </c>
      <c r="LWP4" s="112"/>
      <c r="LWQ4" s="112"/>
      <c r="LWR4" s="3"/>
      <c r="LWW4" s="112" t="s">
        <v>4</v>
      </c>
      <c r="LWX4" s="112"/>
      <c r="LWY4" s="112"/>
      <c r="LWZ4" s="3"/>
      <c r="LXE4" s="112" t="s">
        <v>4</v>
      </c>
      <c r="LXF4" s="112"/>
      <c r="LXG4" s="112"/>
      <c r="LXH4" s="3"/>
      <c r="LXM4" s="112" t="s">
        <v>4</v>
      </c>
      <c r="LXN4" s="112"/>
      <c r="LXO4" s="112"/>
      <c r="LXP4" s="3"/>
      <c r="LXU4" s="112" t="s">
        <v>4</v>
      </c>
      <c r="LXV4" s="112"/>
      <c r="LXW4" s="112"/>
      <c r="LXX4" s="3"/>
      <c r="LYC4" s="112" t="s">
        <v>4</v>
      </c>
      <c r="LYD4" s="112"/>
      <c r="LYE4" s="112"/>
      <c r="LYF4" s="3"/>
      <c r="LYK4" s="112" t="s">
        <v>4</v>
      </c>
      <c r="LYL4" s="112"/>
      <c r="LYM4" s="112"/>
      <c r="LYN4" s="3"/>
      <c r="LYS4" s="112" t="s">
        <v>4</v>
      </c>
      <c r="LYT4" s="112"/>
      <c r="LYU4" s="112"/>
      <c r="LYV4" s="3"/>
      <c r="LZA4" s="112" t="s">
        <v>4</v>
      </c>
      <c r="LZB4" s="112"/>
      <c r="LZC4" s="112"/>
      <c r="LZD4" s="3"/>
      <c r="LZI4" s="112" t="s">
        <v>4</v>
      </c>
      <c r="LZJ4" s="112"/>
      <c r="LZK4" s="112"/>
      <c r="LZL4" s="3"/>
      <c r="LZQ4" s="112" t="s">
        <v>4</v>
      </c>
      <c r="LZR4" s="112"/>
      <c r="LZS4" s="112"/>
      <c r="LZT4" s="3"/>
      <c r="LZY4" s="112" t="s">
        <v>4</v>
      </c>
      <c r="LZZ4" s="112"/>
      <c r="MAA4" s="112"/>
      <c r="MAB4" s="3"/>
      <c r="MAG4" s="112" t="s">
        <v>4</v>
      </c>
      <c r="MAH4" s="112"/>
      <c r="MAI4" s="112"/>
      <c r="MAJ4" s="3"/>
      <c r="MAO4" s="112" t="s">
        <v>4</v>
      </c>
      <c r="MAP4" s="112"/>
      <c r="MAQ4" s="112"/>
      <c r="MAR4" s="3"/>
      <c r="MAW4" s="112" t="s">
        <v>4</v>
      </c>
      <c r="MAX4" s="112"/>
      <c r="MAY4" s="112"/>
      <c r="MAZ4" s="3"/>
      <c r="MBE4" s="112" t="s">
        <v>4</v>
      </c>
      <c r="MBF4" s="112"/>
      <c r="MBG4" s="112"/>
      <c r="MBH4" s="3"/>
      <c r="MBM4" s="112" t="s">
        <v>4</v>
      </c>
      <c r="MBN4" s="112"/>
      <c r="MBO4" s="112"/>
      <c r="MBP4" s="3"/>
      <c r="MBU4" s="112" t="s">
        <v>4</v>
      </c>
      <c r="MBV4" s="112"/>
      <c r="MBW4" s="112"/>
      <c r="MBX4" s="3"/>
      <c r="MCC4" s="112" t="s">
        <v>4</v>
      </c>
      <c r="MCD4" s="112"/>
      <c r="MCE4" s="112"/>
      <c r="MCF4" s="3"/>
      <c r="MCK4" s="112" t="s">
        <v>4</v>
      </c>
      <c r="MCL4" s="112"/>
      <c r="MCM4" s="112"/>
      <c r="MCN4" s="3"/>
      <c r="MCS4" s="112" t="s">
        <v>4</v>
      </c>
      <c r="MCT4" s="112"/>
      <c r="MCU4" s="112"/>
      <c r="MCV4" s="3"/>
      <c r="MDA4" s="112" t="s">
        <v>4</v>
      </c>
      <c r="MDB4" s="112"/>
      <c r="MDC4" s="112"/>
      <c r="MDD4" s="3"/>
      <c r="MDI4" s="112" t="s">
        <v>4</v>
      </c>
      <c r="MDJ4" s="112"/>
      <c r="MDK4" s="112"/>
      <c r="MDL4" s="3"/>
      <c r="MDQ4" s="112" t="s">
        <v>4</v>
      </c>
      <c r="MDR4" s="112"/>
      <c r="MDS4" s="112"/>
      <c r="MDT4" s="3"/>
      <c r="MDY4" s="112" t="s">
        <v>4</v>
      </c>
      <c r="MDZ4" s="112"/>
      <c r="MEA4" s="112"/>
      <c r="MEB4" s="3"/>
      <c r="MEG4" s="112" t="s">
        <v>4</v>
      </c>
      <c r="MEH4" s="112"/>
      <c r="MEI4" s="112"/>
      <c r="MEJ4" s="3"/>
      <c r="MEO4" s="112" t="s">
        <v>4</v>
      </c>
      <c r="MEP4" s="112"/>
      <c r="MEQ4" s="112"/>
      <c r="MER4" s="3"/>
      <c r="MEW4" s="112" t="s">
        <v>4</v>
      </c>
      <c r="MEX4" s="112"/>
      <c r="MEY4" s="112"/>
      <c r="MEZ4" s="3"/>
      <c r="MFE4" s="112" t="s">
        <v>4</v>
      </c>
      <c r="MFF4" s="112"/>
      <c r="MFG4" s="112"/>
      <c r="MFH4" s="3"/>
      <c r="MFM4" s="112" t="s">
        <v>4</v>
      </c>
      <c r="MFN4" s="112"/>
      <c r="MFO4" s="112"/>
      <c r="MFP4" s="3"/>
      <c r="MFU4" s="112" t="s">
        <v>4</v>
      </c>
      <c r="MFV4" s="112"/>
      <c r="MFW4" s="112"/>
      <c r="MFX4" s="3"/>
      <c r="MGC4" s="112" t="s">
        <v>4</v>
      </c>
      <c r="MGD4" s="112"/>
      <c r="MGE4" s="112"/>
      <c r="MGF4" s="3"/>
      <c r="MGK4" s="112" t="s">
        <v>4</v>
      </c>
      <c r="MGL4" s="112"/>
      <c r="MGM4" s="112"/>
      <c r="MGN4" s="3"/>
      <c r="MGS4" s="112" t="s">
        <v>4</v>
      </c>
      <c r="MGT4" s="112"/>
      <c r="MGU4" s="112"/>
      <c r="MGV4" s="3"/>
      <c r="MHA4" s="112" t="s">
        <v>4</v>
      </c>
      <c r="MHB4" s="112"/>
      <c r="MHC4" s="112"/>
      <c r="MHD4" s="3"/>
      <c r="MHI4" s="112" t="s">
        <v>4</v>
      </c>
      <c r="MHJ4" s="112"/>
      <c r="MHK4" s="112"/>
      <c r="MHL4" s="3"/>
      <c r="MHQ4" s="112" t="s">
        <v>4</v>
      </c>
      <c r="MHR4" s="112"/>
      <c r="MHS4" s="112"/>
      <c r="MHT4" s="3"/>
      <c r="MHY4" s="112" t="s">
        <v>4</v>
      </c>
      <c r="MHZ4" s="112"/>
      <c r="MIA4" s="112"/>
      <c r="MIB4" s="3"/>
      <c r="MIG4" s="112" t="s">
        <v>4</v>
      </c>
      <c r="MIH4" s="112"/>
      <c r="MII4" s="112"/>
      <c r="MIJ4" s="3"/>
      <c r="MIO4" s="112" t="s">
        <v>4</v>
      </c>
      <c r="MIP4" s="112"/>
      <c r="MIQ4" s="112"/>
      <c r="MIR4" s="3"/>
      <c r="MIW4" s="112" t="s">
        <v>4</v>
      </c>
      <c r="MIX4" s="112"/>
      <c r="MIY4" s="112"/>
      <c r="MIZ4" s="3"/>
      <c r="MJE4" s="112" t="s">
        <v>4</v>
      </c>
      <c r="MJF4" s="112"/>
      <c r="MJG4" s="112"/>
      <c r="MJH4" s="3"/>
      <c r="MJM4" s="112" t="s">
        <v>4</v>
      </c>
      <c r="MJN4" s="112"/>
      <c r="MJO4" s="112"/>
      <c r="MJP4" s="3"/>
      <c r="MJU4" s="112" t="s">
        <v>4</v>
      </c>
      <c r="MJV4" s="112"/>
      <c r="MJW4" s="112"/>
      <c r="MJX4" s="3"/>
      <c r="MKC4" s="112" t="s">
        <v>4</v>
      </c>
      <c r="MKD4" s="112"/>
      <c r="MKE4" s="112"/>
      <c r="MKF4" s="3"/>
      <c r="MKK4" s="112" t="s">
        <v>4</v>
      </c>
      <c r="MKL4" s="112"/>
      <c r="MKM4" s="112"/>
      <c r="MKN4" s="3"/>
      <c r="MKS4" s="112" t="s">
        <v>4</v>
      </c>
      <c r="MKT4" s="112"/>
      <c r="MKU4" s="112"/>
      <c r="MKV4" s="3"/>
      <c r="MLA4" s="112" t="s">
        <v>4</v>
      </c>
      <c r="MLB4" s="112"/>
      <c r="MLC4" s="112"/>
      <c r="MLD4" s="3"/>
      <c r="MLI4" s="112" t="s">
        <v>4</v>
      </c>
      <c r="MLJ4" s="112"/>
      <c r="MLK4" s="112"/>
      <c r="MLL4" s="3"/>
      <c r="MLQ4" s="112" t="s">
        <v>4</v>
      </c>
      <c r="MLR4" s="112"/>
      <c r="MLS4" s="112"/>
      <c r="MLT4" s="3"/>
      <c r="MLY4" s="112" t="s">
        <v>4</v>
      </c>
      <c r="MLZ4" s="112"/>
      <c r="MMA4" s="112"/>
      <c r="MMB4" s="3"/>
      <c r="MMG4" s="112" t="s">
        <v>4</v>
      </c>
      <c r="MMH4" s="112"/>
      <c r="MMI4" s="112"/>
      <c r="MMJ4" s="3"/>
      <c r="MMO4" s="112" t="s">
        <v>4</v>
      </c>
      <c r="MMP4" s="112"/>
      <c r="MMQ4" s="112"/>
      <c r="MMR4" s="3"/>
      <c r="MMW4" s="112" t="s">
        <v>4</v>
      </c>
      <c r="MMX4" s="112"/>
      <c r="MMY4" s="112"/>
      <c r="MMZ4" s="3"/>
      <c r="MNE4" s="112" t="s">
        <v>4</v>
      </c>
      <c r="MNF4" s="112"/>
      <c r="MNG4" s="112"/>
      <c r="MNH4" s="3"/>
      <c r="MNM4" s="112" t="s">
        <v>4</v>
      </c>
      <c r="MNN4" s="112"/>
      <c r="MNO4" s="112"/>
      <c r="MNP4" s="3"/>
      <c r="MNU4" s="112" t="s">
        <v>4</v>
      </c>
      <c r="MNV4" s="112"/>
      <c r="MNW4" s="112"/>
      <c r="MNX4" s="3"/>
      <c r="MOC4" s="112" t="s">
        <v>4</v>
      </c>
      <c r="MOD4" s="112"/>
      <c r="MOE4" s="112"/>
      <c r="MOF4" s="3"/>
      <c r="MOK4" s="112" t="s">
        <v>4</v>
      </c>
      <c r="MOL4" s="112"/>
      <c r="MOM4" s="112"/>
      <c r="MON4" s="3"/>
      <c r="MOS4" s="112" t="s">
        <v>4</v>
      </c>
      <c r="MOT4" s="112"/>
      <c r="MOU4" s="112"/>
      <c r="MOV4" s="3"/>
      <c r="MPA4" s="112" t="s">
        <v>4</v>
      </c>
      <c r="MPB4" s="112"/>
      <c r="MPC4" s="112"/>
      <c r="MPD4" s="3"/>
      <c r="MPI4" s="112" t="s">
        <v>4</v>
      </c>
      <c r="MPJ4" s="112"/>
      <c r="MPK4" s="112"/>
      <c r="MPL4" s="3"/>
      <c r="MPQ4" s="112" t="s">
        <v>4</v>
      </c>
      <c r="MPR4" s="112"/>
      <c r="MPS4" s="112"/>
      <c r="MPT4" s="3"/>
      <c r="MPY4" s="112" t="s">
        <v>4</v>
      </c>
      <c r="MPZ4" s="112"/>
      <c r="MQA4" s="112"/>
      <c r="MQB4" s="3"/>
      <c r="MQG4" s="112" t="s">
        <v>4</v>
      </c>
      <c r="MQH4" s="112"/>
      <c r="MQI4" s="112"/>
      <c r="MQJ4" s="3"/>
      <c r="MQO4" s="112" t="s">
        <v>4</v>
      </c>
      <c r="MQP4" s="112"/>
      <c r="MQQ4" s="112"/>
      <c r="MQR4" s="3"/>
      <c r="MQW4" s="112" t="s">
        <v>4</v>
      </c>
      <c r="MQX4" s="112"/>
      <c r="MQY4" s="112"/>
      <c r="MQZ4" s="3"/>
      <c r="MRE4" s="112" t="s">
        <v>4</v>
      </c>
      <c r="MRF4" s="112"/>
      <c r="MRG4" s="112"/>
      <c r="MRH4" s="3"/>
      <c r="MRM4" s="112" t="s">
        <v>4</v>
      </c>
      <c r="MRN4" s="112"/>
      <c r="MRO4" s="112"/>
      <c r="MRP4" s="3"/>
      <c r="MRU4" s="112" t="s">
        <v>4</v>
      </c>
      <c r="MRV4" s="112"/>
      <c r="MRW4" s="112"/>
      <c r="MRX4" s="3"/>
      <c r="MSC4" s="112" t="s">
        <v>4</v>
      </c>
      <c r="MSD4" s="112"/>
      <c r="MSE4" s="112"/>
      <c r="MSF4" s="3"/>
      <c r="MSK4" s="112" t="s">
        <v>4</v>
      </c>
      <c r="MSL4" s="112"/>
      <c r="MSM4" s="112"/>
      <c r="MSN4" s="3"/>
      <c r="MSS4" s="112" t="s">
        <v>4</v>
      </c>
      <c r="MST4" s="112"/>
      <c r="MSU4" s="112"/>
      <c r="MSV4" s="3"/>
      <c r="MTA4" s="112" t="s">
        <v>4</v>
      </c>
      <c r="MTB4" s="112"/>
      <c r="MTC4" s="112"/>
      <c r="MTD4" s="3"/>
      <c r="MTI4" s="112" t="s">
        <v>4</v>
      </c>
      <c r="MTJ4" s="112"/>
      <c r="MTK4" s="112"/>
      <c r="MTL4" s="3"/>
      <c r="MTQ4" s="112" t="s">
        <v>4</v>
      </c>
      <c r="MTR4" s="112"/>
      <c r="MTS4" s="112"/>
      <c r="MTT4" s="3"/>
      <c r="MTY4" s="112" t="s">
        <v>4</v>
      </c>
      <c r="MTZ4" s="112"/>
      <c r="MUA4" s="112"/>
      <c r="MUB4" s="3"/>
      <c r="MUG4" s="112" t="s">
        <v>4</v>
      </c>
      <c r="MUH4" s="112"/>
      <c r="MUI4" s="112"/>
      <c r="MUJ4" s="3"/>
      <c r="MUO4" s="112" t="s">
        <v>4</v>
      </c>
      <c r="MUP4" s="112"/>
      <c r="MUQ4" s="112"/>
      <c r="MUR4" s="3"/>
      <c r="MUW4" s="112" t="s">
        <v>4</v>
      </c>
      <c r="MUX4" s="112"/>
      <c r="MUY4" s="112"/>
      <c r="MUZ4" s="3"/>
      <c r="MVE4" s="112" t="s">
        <v>4</v>
      </c>
      <c r="MVF4" s="112"/>
      <c r="MVG4" s="112"/>
      <c r="MVH4" s="3"/>
      <c r="MVM4" s="112" t="s">
        <v>4</v>
      </c>
      <c r="MVN4" s="112"/>
      <c r="MVO4" s="112"/>
      <c r="MVP4" s="3"/>
      <c r="MVU4" s="112" t="s">
        <v>4</v>
      </c>
      <c r="MVV4" s="112"/>
      <c r="MVW4" s="112"/>
      <c r="MVX4" s="3"/>
      <c r="MWC4" s="112" t="s">
        <v>4</v>
      </c>
      <c r="MWD4" s="112"/>
      <c r="MWE4" s="112"/>
      <c r="MWF4" s="3"/>
      <c r="MWK4" s="112" t="s">
        <v>4</v>
      </c>
      <c r="MWL4" s="112"/>
      <c r="MWM4" s="112"/>
      <c r="MWN4" s="3"/>
      <c r="MWS4" s="112" t="s">
        <v>4</v>
      </c>
      <c r="MWT4" s="112"/>
      <c r="MWU4" s="112"/>
      <c r="MWV4" s="3"/>
      <c r="MXA4" s="112" t="s">
        <v>4</v>
      </c>
      <c r="MXB4" s="112"/>
      <c r="MXC4" s="112"/>
      <c r="MXD4" s="3"/>
      <c r="MXI4" s="112" t="s">
        <v>4</v>
      </c>
      <c r="MXJ4" s="112"/>
      <c r="MXK4" s="112"/>
      <c r="MXL4" s="3"/>
      <c r="MXQ4" s="112" t="s">
        <v>4</v>
      </c>
      <c r="MXR4" s="112"/>
      <c r="MXS4" s="112"/>
      <c r="MXT4" s="3"/>
      <c r="MXY4" s="112" t="s">
        <v>4</v>
      </c>
      <c r="MXZ4" s="112"/>
      <c r="MYA4" s="112"/>
      <c r="MYB4" s="3"/>
      <c r="MYG4" s="112" t="s">
        <v>4</v>
      </c>
      <c r="MYH4" s="112"/>
      <c r="MYI4" s="112"/>
      <c r="MYJ4" s="3"/>
      <c r="MYO4" s="112" t="s">
        <v>4</v>
      </c>
      <c r="MYP4" s="112"/>
      <c r="MYQ4" s="112"/>
      <c r="MYR4" s="3"/>
      <c r="MYW4" s="112" t="s">
        <v>4</v>
      </c>
      <c r="MYX4" s="112"/>
      <c r="MYY4" s="112"/>
      <c r="MYZ4" s="3"/>
      <c r="MZE4" s="112" t="s">
        <v>4</v>
      </c>
      <c r="MZF4" s="112"/>
      <c r="MZG4" s="112"/>
      <c r="MZH4" s="3"/>
      <c r="MZM4" s="112" t="s">
        <v>4</v>
      </c>
      <c r="MZN4" s="112"/>
      <c r="MZO4" s="112"/>
      <c r="MZP4" s="3"/>
      <c r="MZU4" s="112" t="s">
        <v>4</v>
      </c>
      <c r="MZV4" s="112"/>
      <c r="MZW4" s="112"/>
      <c r="MZX4" s="3"/>
      <c r="NAC4" s="112" t="s">
        <v>4</v>
      </c>
      <c r="NAD4" s="112"/>
      <c r="NAE4" s="112"/>
      <c r="NAF4" s="3"/>
      <c r="NAK4" s="112" t="s">
        <v>4</v>
      </c>
      <c r="NAL4" s="112"/>
      <c r="NAM4" s="112"/>
      <c r="NAN4" s="3"/>
      <c r="NAS4" s="112" t="s">
        <v>4</v>
      </c>
      <c r="NAT4" s="112"/>
      <c r="NAU4" s="112"/>
      <c r="NAV4" s="3"/>
      <c r="NBA4" s="112" t="s">
        <v>4</v>
      </c>
      <c r="NBB4" s="112"/>
      <c r="NBC4" s="112"/>
      <c r="NBD4" s="3"/>
      <c r="NBI4" s="112" t="s">
        <v>4</v>
      </c>
      <c r="NBJ4" s="112"/>
      <c r="NBK4" s="112"/>
      <c r="NBL4" s="3"/>
      <c r="NBQ4" s="112" t="s">
        <v>4</v>
      </c>
      <c r="NBR4" s="112"/>
      <c r="NBS4" s="112"/>
      <c r="NBT4" s="3"/>
      <c r="NBY4" s="112" t="s">
        <v>4</v>
      </c>
      <c r="NBZ4" s="112"/>
      <c r="NCA4" s="112"/>
      <c r="NCB4" s="3"/>
      <c r="NCG4" s="112" t="s">
        <v>4</v>
      </c>
      <c r="NCH4" s="112"/>
      <c r="NCI4" s="112"/>
      <c r="NCJ4" s="3"/>
      <c r="NCO4" s="112" t="s">
        <v>4</v>
      </c>
      <c r="NCP4" s="112"/>
      <c r="NCQ4" s="112"/>
      <c r="NCR4" s="3"/>
      <c r="NCW4" s="112" t="s">
        <v>4</v>
      </c>
      <c r="NCX4" s="112"/>
      <c r="NCY4" s="112"/>
      <c r="NCZ4" s="3"/>
      <c r="NDE4" s="112" t="s">
        <v>4</v>
      </c>
      <c r="NDF4" s="112"/>
      <c r="NDG4" s="112"/>
      <c r="NDH4" s="3"/>
      <c r="NDM4" s="112" t="s">
        <v>4</v>
      </c>
      <c r="NDN4" s="112"/>
      <c r="NDO4" s="112"/>
      <c r="NDP4" s="3"/>
      <c r="NDU4" s="112" t="s">
        <v>4</v>
      </c>
      <c r="NDV4" s="112"/>
      <c r="NDW4" s="112"/>
      <c r="NDX4" s="3"/>
      <c r="NEC4" s="112" t="s">
        <v>4</v>
      </c>
      <c r="NED4" s="112"/>
      <c r="NEE4" s="112"/>
      <c r="NEF4" s="3"/>
      <c r="NEK4" s="112" t="s">
        <v>4</v>
      </c>
      <c r="NEL4" s="112"/>
      <c r="NEM4" s="112"/>
      <c r="NEN4" s="3"/>
      <c r="NES4" s="112" t="s">
        <v>4</v>
      </c>
      <c r="NET4" s="112"/>
      <c r="NEU4" s="112"/>
      <c r="NEV4" s="3"/>
      <c r="NFA4" s="112" t="s">
        <v>4</v>
      </c>
      <c r="NFB4" s="112"/>
      <c r="NFC4" s="112"/>
      <c r="NFD4" s="3"/>
      <c r="NFI4" s="112" t="s">
        <v>4</v>
      </c>
      <c r="NFJ4" s="112"/>
      <c r="NFK4" s="112"/>
      <c r="NFL4" s="3"/>
      <c r="NFQ4" s="112" t="s">
        <v>4</v>
      </c>
      <c r="NFR4" s="112"/>
      <c r="NFS4" s="112"/>
      <c r="NFT4" s="3"/>
      <c r="NFY4" s="112" t="s">
        <v>4</v>
      </c>
      <c r="NFZ4" s="112"/>
      <c r="NGA4" s="112"/>
      <c r="NGB4" s="3"/>
      <c r="NGG4" s="112" t="s">
        <v>4</v>
      </c>
      <c r="NGH4" s="112"/>
      <c r="NGI4" s="112"/>
      <c r="NGJ4" s="3"/>
      <c r="NGO4" s="112" t="s">
        <v>4</v>
      </c>
      <c r="NGP4" s="112"/>
      <c r="NGQ4" s="112"/>
      <c r="NGR4" s="3"/>
      <c r="NGW4" s="112" t="s">
        <v>4</v>
      </c>
      <c r="NGX4" s="112"/>
      <c r="NGY4" s="112"/>
      <c r="NGZ4" s="3"/>
      <c r="NHE4" s="112" t="s">
        <v>4</v>
      </c>
      <c r="NHF4" s="112"/>
      <c r="NHG4" s="112"/>
      <c r="NHH4" s="3"/>
      <c r="NHM4" s="112" t="s">
        <v>4</v>
      </c>
      <c r="NHN4" s="112"/>
      <c r="NHO4" s="112"/>
      <c r="NHP4" s="3"/>
      <c r="NHU4" s="112" t="s">
        <v>4</v>
      </c>
      <c r="NHV4" s="112"/>
      <c r="NHW4" s="112"/>
      <c r="NHX4" s="3"/>
      <c r="NIC4" s="112" t="s">
        <v>4</v>
      </c>
      <c r="NID4" s="112"/>
      <c r="NIE4" s="112"/>
      <c r="NIF4" s="3"/>
      <c r="NIK4" s="112" t="s">
        <v>4</v>
      </c>
      <c r="NIL4" s="112"/>
      <c r="NIM4" s="112"/>
      <c r="NIN4" s="3"/>
      <c r="NIS4" s="112" t="s">
        <v>4</v>
      </c>
      <c r="NIT4" s="112"/>
      <c r="NIU4" s="112"/>
      <c r="NIV4" s="3"/>
      <c r="NJA4" s="112" t="s">
        <v>4</v>
      </c>
      <c r="NJB4" s="112"/>
      <c r="NJC4" s="112"/>
      <c r="NJD4" s="3"/>
      <c r="NJI4" s="112" t="s">
        <v>4</v>
      </c>
      <c r="NJJ4" s="112"/>
      <c r="NJK4" s="112"/>
      <c r="NJL4" s="3"/>
      <c r="NJQ4" s="112" t="s">
        <v>4</v>
      </c>
      <c r="NJR4" s="112"/>
      <c r="NJS4" s="112"/>
      <c r="NJT4" s="3"/>
      <c r="NJY4" s="112" t="s">
        <v>4</v>
      </c>
      <c r="NJZ4" s="112"/>
      <c r="NKA4" s="112"/>
      <c r="NKB4" s="3"/>
      <c r="NKG4" s="112" t="s">
        <v>4</v>
      </c>
      <c r="NKH4" s="112"/>
      <c r="NKI4" s="112"/>
      <c r="NKJ4" s="3"/>
      <c r="NKO4" s="112" t="s">
        <v>4</v>
      </c>
      <c r="NKP4" s="112"/>
      <c r="NKQ4" s="112"/>
      <c r="NKR4" s="3"/>
      <c r="NKW4" s="112" t="s">
        <v>4</v>
      </c>
      <c r="NKX4" s="112"/>
      <c r="NKY4" s="112"/>
      <c r="NKZ4" s="3"/>
      <c r="NLE4" s="112" t="s">
        <v>4</v>
      </c>
      <c r="NLF4" s="112"/>
      <c r="NLG4" s="112"/>
      <c r="NLH4" s="3"/>
      <c r="NLM4" s="112" t="s">
        <v>4</v>
      </c>
      <c r="NLN4" s="112"/>
      <c r="NLO4" s="112"/>
      <c r="NLP4" s="3"/>
      <c r="NLU4" s="112" t="s">
        <v>4</v>
      </c>
      <c r="NLV4" s="112"/>
      <c r="NLW4" s="112"/>
      <c r="NLX4" s="3"/>
      <c r="NMC4" s="112" t="s">
        <v>4</v>
      </c>
      <c r="NMD4" s="112"/>
      <c r="NME4" s="112"/>
      <c r="NMF4" s="3"/>
      <c r="NMK4" s="112" t="s">
        <v>4</v>
      </c>
      <c r="NML4" s="112"/>
      <c r="NMM4" s="112"/>
      <c r="NMN4" s="3"/>
      <c r="NMS4" s="112" t="s">
        <v>4</v>
      </c>
      <c r="NMT4" s="112"/>
      <c r="NMU4" s="112"/>
      <c r="NMV4" s="3"/>
      <c r="NNA4" s="112" t="s">
        <v>4</v>
      </c>
      <c r="NNB4" s="112"/>
      <c r="NNC4" s="112"/>
      <c r="NND4" s="3"/>
      <c r="NNI4" s="112" t="s">
        <v>4</v>
      </c>
      <c r="NNJ4" s="112"/>
      <c r="NNK4" s="112"/>
      <c r="NNL4" s="3"/>
      <c r="NNQ4" s="112" t="s">
        <v>4</v>
      </c>
      <c r="NNR4" s="112"/>
      <c r="NNS4" s="112"/>
      <c r="NNT4" s="3"/>
      <c r="NNY4" s="112" t="s">
        <v>4</v>
      </c>
      <c r="NNZ4" s="112"/>
      <c r="NOA4" s="112"/>
      <c r="NOB4" s="3"/>
      <c r="NOG4" s="112" t="s">
        <v>4</v>
      </c>
      <c r="NOH4" s="112"/>
      <c r="NOI4" s="112"/>
      <c r="NOJ4" s="3"/>
      <c r="NOO4" s="112" t="s">
        <v>4</v>
      </c>
      <c r="NOP4" s="112"/>
      <c r="NOQ4" s="112"/>
      <c r="NOR4" s="3"/>
      <c r="NOW4" s="112" t="s">
        <v>4</v>
      </c>
      <c r="NOX4" s="112"/>
      <c r="NOY4" s="112"/>
      <c r="NOZ4" s="3"/>
      <c r="NPE4" s="112" t="s">
        <v>4</v>
      </c>
      <c r="NPF4" s="112"/>
      <c r="NPG4" s="112"/>
      <c r="NPH4" s="3"/>
      <c r="NPM4" s="112" t="s">
        <v>4</v>
      </c>
      <c r="NPN4" s="112"/>
      <c r="NPO4" s="112"/>
      <c r="NPP4" s="3"/>
      <c r="NPU4" s="112" t="s">
        <v>4</v>
      </c>
      <c r="NPV4" s="112"/>
      <c r="NPW4" s="112"/>
      <c r="NPX4" s="3"/>
      <c r="NQC4" s="112" t="s">
        <v>4</v>
      </c>
      <c r="NQD4" s="112"/>
      <c r="NQE4" s="112"/>
      <c r="NQF4" s="3"/>
      <c r="NQK4" s="112" t="s">
        <v>4</v>
      </c>
      <c r="NQL4" s="112"/>
      <c r="NQM4" s="112"/>
      <c r="NQN4" s="3"/>
      <c r="NQS4" s="112" t="s">
        <v>4</v>
      </c>
      <c r="NQT4" s="112"/>
      <c r="NQU4" s="112"/>
      <c r="NQV4" s="3"/>
      <c r="NRA4" s="112" t="s">
        <v>4</v>
      </c>
      <c r="NRB4" s="112"/>
      <c r="NRC4" s="112"/>
      <c r="NRD4" s="3"/>
      <c r="NRI4" s="112" t="s">
        <v>4</v>
      </c>
      <c r="NRJ4" s="112"/>
      <c r="NRK4" s="112"/>
      <c r="NRL4" s="3"/>
      <c r="NRQ4" s="112" t="s">
        <v>4</v>
      </c>
      <c r="NRR4" s="112"/>
      <c r="NRS4" s="112"/>
      <c r="NRT4" s="3"/>
      <c r="NRY4" s="112" t="s">
        <v>4</v>
      </c>
      <c r="NRZ4" s="112"/>
      <c r="NSA4" s="112"/>
      <c r="NSB4" s="3"/>
      <c r="NSG4" s="112" t="s">
        <v>4</v>
      </c>
      <c r="NSH4" s="112"/>
      <c r="NSI4" s="112"/>
      <c r="NSJ4" s="3"/>
      <c r="NSO4" s="112" t="s">
        <v>4</v>
      </c>
      <c r="NSP4" s="112"/>
      <c r="NSQ4" s="112"/>
      <c r="NSR4" s="3"/>
      <c r="NSW4" s="112" t="s">
        <v>4</v>
      </c>
      <c r="NSX4" s="112"/>
      <c r="NSY4" s="112"/>
      <c r="NSZ4" s="3"/>
      <c r="NTE4" s="112" t="s">
        <v>4</v>
      </c>
      <c r="NTF4" s="112"/>
      <c r="NTG4" s="112"/>
      <c r="NTH4" s="3"/>
      <c r="NTM4" s="112" t="s">
        <v>4</v>
      </c>
      <c r="NTN4" s="112"/>
      <c r="NTO4" s="112"/>
      <c r="NTP4" s="3"/>
      <c r="NTU4" s="112" t="s">
        <v>4</v>
      </c>
      <c r="NTV4" s="112"/>
      <c r="NTW4" s="112"/>
      <c r="NTX4" s="3"/>
      <c r="NUC4" s="112" t="s">
        <v>4</v>
      </c>
      <c r="NUD4" s="112"/>
      <c r="NUE4" s="112"/>
      <c r="NUF4" s="3"/>
      <c r="NUK4" s="112" t="s">
        <v>4</v>
      </c>
      <c r="NUL4" s="112"/>
      <c r="NUM4" s="112"/>
      <c r="NUN4" s="3"/>
      <c r="NUS4" s="112" t="s">
        <v>4</v>
      </c>
      <c r="NUT4" s="112"/>
      <c r="NUU4" s="112"/>
      <c r="NUV4" s="3"/>
      <c r="NVA4" s="112" t="s">
        <v>4</v>
      </c>
      <c r="NVB4" s="112"/>
      <c r="NVC4" s="112"/>
      <c r="NVD4" s="3"/>
      <c r="NVI4" s="112" t="s">
        <v>4</v>
      </c>
      <c r="NVJ4" s="112"/>
      <c r="NVK4" s="112"/>
      <c r="NVL4" s="3"/>
      <c r="NVQ4" s="112" t="s">
        <v>4</v>
      </c>
      <c r="NVR4" s="112"/>
      <c r="NVS4" s="112"/>
      <c r="NVT4" s="3"/>
      <c r="NVY4" s="112" t="s">
        <v>4</v>
      </c>
      <c r="NVZ4" s="112"/>
      <c r="NWA4" s="112"/>
      <c r="NWB4" s="3"/>
      <c r="NWG4" s="112" t="s">
        <v>4</v>
      </c>
      <c r="NWH4" s="112"/>
      <c r="NWI4" s="112"/>
      <c r="NWJ4" s="3"/>
      <c r="NWO4" s="112" t="s">
        <v>4</v>
      </c>
      <c r="NWP4" s="112"/>
      <c r="NWQ4" s="112"/>
      <c r="NWR4" s="3"/>
      <c r="NWW4" s="112" t="s">
        <v>4</v>
      </c>
      <c r="NWX4" s="112"/>
      <c r="NWY4" s="112"/>
      <c r="NWZ4" s="3"/>
      <c r="NXE4" s="112" t="s">
        <v>4</v>
      </c>
      <c r="NXF4" s="112"/>
      <c r="NXG4" s="112"/>
      <c r="NXH4" s="3"/>
      <c r="NXM4" s="112" t="s">
        <v>4</v>
      </c>
      <c r="NXN4" s="112"/>
      <c r="NXO4" s="112"/>
      <c r="NXP4" s="3"/>
      <c r="NXU4" s="112" t="s">
        <v>4</v>
      </c>
      <c r="NXV4" s="112"/>
      <c r="NXW4" s="112"/>
      <c r="NXX4" s="3"/>
      <c r="NYC4" s="112" t="s">
        <v>4</v>
      </c>
      <c r="NYD4" s="112"/>
      <c r="NYE4" s="112"/>
      <c r="NYF4" s="3"/>
      <c r="NYK4" s="112" t="s">
        <v>4</v>
      </c>
      <c r="NYL4" s="112"/>
      <c r="NYM4" s="112"/>
      <c r="NYN4" s="3"/>
      <c r="NYS4" s="112" t="s">
        <v>4</v>
      </c>
      <c r="NYT4" s="112"/>
      <c r="NYU4" s="112"/>
      <c r="NYV4" s="3"/>
      <c r="NZA4" s="112" t="s">
        <v>4</v>
      </c>
      <c r="NZB4" s="112"/>
      <c r="NZC4" s="112"/>
      <c r="NZD4" s="3"/>
      <c r="NZI4" s="112" t="s">
        <v>4</v>
      </c>
      <c r="NZJ4" s="112"/>
      <c r="NZK4" s="112"/>
      <c r="NZL4" s="3"/>
      <c r="NZQ4" s="112" t="s">
        <v>4</v>
      </c>
      <c r="NZR4" s="112"/>
      <c r="NZS4" s="112"/>
      <c r="NZT4" s="3"/>
      <c r="NZY4" s="112" t="s">
        <v>4</v>
      </c>
      <c r="NZZ4" s="112"/>
      <c r="OAA4" s="112"/>
      <c r="OAB4" s="3"/>
      <c r="OAG4" s="112" t="s">
        <v>4</v>
      </c>
      <c r="OAH4" s="112"/>
      <c r="OAI4" s="112"/>
      <c r="OAJ4" s="3"/>
      <c r="OAO4" s="112" t="s">
        <v>4</v>
      </c>
      <c r="OAP4" s="112"/>
      <c r="OAQ4" s="112"/>
      <c r="OAR4" s="3"/>
      <c r="OAW4" s="112" t="s">
        <v>4</v>
      </c>
      <c r="OAX4" s="112"/>
      <c r="OAY4" s="112"/>
      <c r="OAZ4" s="3"/>
      <c r="OBE4" s="112" t="s">
        <v>4</v>
      </c>
      <c r="OBF4" s="112"/>
      <c r="OBG4" s="112"/>
      <c r="OBH4" s="3"/>
      <c r="OBM4" s="112" t="s">
        <v>4</v>
      </c>
      <c r="OBN4" s="112"/>
      <c r="OBO4" s="112"/>
      <c r="OBP4" s="3"/>
      <c r="OBU4" s="112" t="s">
        <v>4</v>
      </c>
      <c r="OBV4" s="112"/>
      <c r="OBW4" s="112"/>
      <c r="OBX4" s="3"/>
      <c r="OCC4" s="112" t="s">
        <v>4</v>
      </c>
      <c r="OCD4" s="112"/>
      <c r="OCE4" s="112"/>
      <c r="OCF4" s="3"/>
      <c r="OCK4" s="112" t="s">
        <v>4</v>
      </c>
      <c r="OCL4" s="112"/>
      <c r="OCM4" s="112"/>
      <c r="OCN4" s="3"/>
      <c r="OCS4" s="112" t="s">
        <v>4</v>
      </c>
      <c r="OCT4" s="112"/>
      <c r="OCU4" s="112"/>
      <c r="OCV4" s="3"/>
      <c r="ODA4" s="112" t="s">
        <v>4</v>
      </c>
      <c r="ODB4" s="112"/>
      <c r="ODC4" s="112"/>
      <c r="ODD4" s="3"/>
      <c r="ODI4" s="112" t="s">
        <v>4</v>
      </c>
      <c r="ODJ4" s="112"/>
      <c r="ODK4" s="112"/>
      <c r="ODL4" s="3"/>
      <c r="ODQ4" s="112" t="s">
        <v>4</v>
      </c>
      <c r="ODR4" s="112"/>
      <c r="ODS4" s="112"/>
      <c r="ODT4" s="3"/>
      <c r="ODY4" s="112" t="s">
        <v>4</v>
      </c>
      <c r="ODZ4" s="112"/>
      <c r="OEA4" s="112"/>
      <c r="OEB4" s="3"/>
      <c r="OEG4" s="112" t="s">
        <v>4</v>
      </c>
      <c r="OEH4" s="112"/>
      <c r="OEI4" s="112"/>
      <c r="OEJ4" s="3"/>
      <c r="OEO4" s="112" t="s">
        <v>4</v>
      </c>
      <c r="OEP4" s="112"/>
      <c r="OEQ4" s="112"/>
      <c r="OER4" s="3"/>
      <c r="OEW4" s="112" t="s">
        <v>4</v>
      </c>
      <c r="OEX4" s="112"/>
      <c r="OEY4" s="112"/>
      <c r="OEZ4" s="3"/>
      <c r="OFE4" s="112" t="s">
        <v>4</v>
      </c>
      <c r="OFF4" s="112"/>
      <c r="OFG4" s="112"/>
      <c r="OFH4" s="3"/>
      <c r="OFM4" s="112" t="s">
        <v>4</v>
      </c>
      <c r="OFN4" s="112"/>
      <c r="OFO4" s="112"/>
      <c r="OFP4" s="3"/>
      <c r="OFU4" s="112" t="s">
        <v>4</v>
      </c>
      <c r="OFV4" s="112"/>
      <c r="OFW4" s="112"/>
      <c r="OFX4" s="3"/>
      <c r="OGC4" s="112" t="s">
        <v>4</v>
      </c>
      <c r="OGD4" s="112"/>
      <c r="OGE4" s="112"/>
      <c r="OGF4" s="3"/>
      <c r="OGK4" s="112" t="s">
        <v>4</v>
      </c>
      <c r="OGL4" s="112"/>
      <c r="OGM4" s="112"/>
      <c r="OGN4" s="3"/>
      <c r="OGS4" s="112" t="s">
        <v>4</v>
      </c>
      <c r="OGT4" s="112"/>
      <c r="OGU4" s="112"/>
      <c r="OGV4" s="3"/>
      <c r="OHA4" s="112" t="s">
        <v>4</v>
      </c>
      <c r="OHB4" s="112"/>
      <c r="OHC4" s="112"/>
      <c r="OHD4" s="3"/>
      <c r="OHI4" s="112" t="s">
        <v>4</v>
      </c>
      <c r="OHJ4" s="112"/>
      <c r="OHK4" s="112"/>
      <c r="OHL4" s="3"/>
      <c r="OHQ4" s="112" t="s">
        <v>4</v>
      </c>
      <c r="OHR4" s="112"/>
      <c r="OHS4" s="112"/>
      <c r="OHT4" s="3"/>
      <c r="OHY4" s="112" t="s">
        <v>4</v>
      </c>
      <c r="OHZ4" s="112"/>
      <c r="OIA4" s="112"/>
      <c r="OIB4" s="3"/>
      <c r="OIG4" s="112" t="s">
        <v>4</v>
      </c>
      <c r="OIH4" s="112"/>
      <c r="OII4" s="112"/>
      <c r="OIJ4" s="3"/>
      <c r="OIO4" s="112" t="s">
        <v>4</v>
      </c>
      <c r="OIP4" s="112"/>
      <c r="OIQ4" s="112"/>
      <c r="OIR4" s="3"/>
      <c r="OIW4" s="112" t="s">
        <v>4</v>
      </c>
      <c r="OIX4" s="112"/>
      <c r="OIY4" s="112"/>
      <c r="OIZ4" s="3"/>
      <c r="OJE4" s="112" t="s">
        <v>4</v>
      </c>
      <c r="OJF4" s="112"/>
      <c r="OJG4" s="112"/>
      <c r="OJH4" s="3"/>
      <c r="OJM4" s="112" t="s">
        <v>4</v>
      </c>
      <c r="OJN4" s="112"/>
      <c r="OJO4" s="112"/>
      <c r="OJP4" s="3"/>
      <c r="OJU4" s="112" t="s">
        <v>4</v>
      </c>
      <c r="OJV4" s="112"/>
      <c r="OJW4" s="112"/>
      <c r="OJX4" s="3"/>
      <c r="OKC4" s="112" t="s">
        <v>4</v>
      </c>
      <c r="OKD4" s="112"/>
      <c r="OKE4" s="112"/>
      <c r="OKF4" s="3"/>
      <c r="OKK4" s="112" t="s">
        <v>4</v>
      </c>
      <c r="OKL4" s="112"/>
      <c r="OKM4" s="112"/>
      <c r="OKN4" s="3"/>
      <c r="OKS4" s="112" t="s">
        <v>4</v>
      </c>
      <c r="OKT4" s="112"/>
      <c r="OKU4" s="112"/>
      <c r="OKV4" s="3"/>
      <c r="OLA4" s="112" t="s">
        <v>4</v>
      </c>
      <c r="OLB4" s="112"/>
      <c r="OLC4" s="112"/>
      <c r="OLD4" s="3"/>
      <c r="OLI4" s="112" t="s">
        <v>4</v>
      </c>
      <c r="OLJ4" s="112"/>
      <c r="OLK4" s="112"/>
      <c r="OLL4" s="3"/>
      <c r="OLQ4" s="112" t="s">
        <v>4</v>
      </c>
      <c r="OLR4" s="112"/>
      <c r="OLS4" s="112"/>
      <c r="OLT4" s="3"/>
      <c r="OLY4" s="112" t="s">
        <v>4</v>
      </c>
      <c r="OLZ4" s="112"/>
      <c r="OMA4" s="112"/>
      <c r="OMB4" s="3"/>
      <c r="OMG4" s="112" t="s">
        <v>4</v>
      </c>
      <c r="OMH4" s="112"/>
      <c r="OMI4" s="112"/>
      <c r="OMJ4" s="3"/>
      <c r="OMO4" s="112" t="s">
        <v>4</v>
      </c>
      <c r="OMP4" s="112"/>
      <c r="OMQ4" s="112"/>
      <c r="OMR4" s="3"/>
      <c r="OMW4" s="112" t="s">
        <v>4</v>
      </c>
      <c r="OMX4" s="112"/>
      <c r="OMY4" s="112"/>
      <c r="OMZ4" s="3"/>
      <c r="ONE4" s="112" t="s">
        <v>4</v>
      </c>
      <c r="ONF4" s="112"/>
      <c r="ONG4" s="112"/>
      <c r="ONH4" s="3"/>
      <c r="ONM4" s="112" t="s">
        <v>4</v>
      </c>
      <c r="ONN4" s="112"/>
      <c r="ONO4" s="112"/>
      <c r="ONP4" s="3"/>
      <c r="ONU4" s="112" t="s">
        <v>4</v>
      </c>
      <c r="ONV4" s="112"/>
      <c r="ONW4" s="112"/>
      <c r="ONX4" s="3"/>
      <c r="OOC4" s="112" t="s">
        <v>4</v>
      </c>
      <c r="OOD4" s="112"/>
      <c r="OOE4" s="112"/>
      <c r="OOF4" s="3"/>
      <c r="OOK4" s="112" t="s">
        <v>4</v>
      </c>
      <c r="OOL4" s="112"/>
      <c r="OOM4" s="112"/>
      <c r="OON4" s="3"/>
      <c r="OOS4" s="112" t="s">
        <v>4</v>
      </c>
      <c r="OOT4" s="112"/>
      <c r="OOU4" s="112"/>
      <c r="OOV4" s="3"/>
      <c r="OPA4" s="112" t="s">
        <v>4</v>
      </c>
      <c r="OPB4" s="112"/>
      <c r="OPC4" s="112"/>
      <c r="OPD4" s="3"/>
      <c r="OPI4" s="112" t="s">
        <v>4</v>
      </c>
      <c r="OPJ4" s="112"/>
      <c r="OPK4" s="112"/>
      <c r="OPL4" s="3"/>
      <c r="OPQ4" s="112" t="s">
        <v>4</v>
      </c>
      <c r="OPR4" s="112"/>
      <c r="OPS4" s="112"/>
      <c r="OPT4" s="3"/>
      <c r="OPY4" s="112" t="s">
        <v>4</v>
      </c>
      <c r="OPZ4" s="112"/>
      <c r="OQA4" s="112"/>
      <c r="OQB4" s="3"/>
      <c r="OQG4" s="112" t="s">
        <v>4</v>
      </c>
      <c r="OQH4" s="112"/>
      <c r="OQI4" s="112"/>
      <c r="OQJ4" s="3"/>
      <c r="OQO4" s="112" t="s">
        <v>4</v>
      </c>
      <c r="OQP4" s="112"/>
      <c r="OQQ4" s="112"/>
      <c r="OQR4" s="3"/>
      <c r="OQW4" s="112" t="s">
        <v>4</v>
      </c>
      <c r="OQX4" s="112"/>
      <c r="OQY4" s="112"/>
      <c r="OQZ4" s="3"/>
      <c r="ORE4" s="112" t="s">
        <v>4</v>
      </c>
      <c r="ORF4" s="112"/>
      <c r="ORG4" s="112"/>
      <c r="ORH4" s="3"/>
      <c r="ORM4" s="112" t="s">
        <v>4</v>
      </c>
      <c r="ORN4" s="112"/>
      <c r="ORO4" s="112"/>
      <c r="ORP4" s="3"/>
      <c r="ORU4" s="112" t="s">
        <v>4</v>
      </c>
      <c r="ORV4" s="112"/>
      <c r="ORW4" s="112"/>
      <c r="ORX4" s="3"/>
      <c r="OSC4" s="112" t="s">
        <v>4</v>
      </c>
      <c r="OSD4" s="112"/>
      <c r="OSE4" s="112"/>
      <c r="OSF4" s="3"/>
      <c r="OSK4" s="112" t="s">
        <v>4</v>
      </c>
      <c r="OSL4" s="112"/>
      <c r="OSM4" s="112"/>
      <c r="OSN4" s="3"/>
      <c r="OSS4" s="112" t="s">
        <v>4</v>
      </c>
      <c r="OST4" s="112"/>
      <c r="OSU4" s="112"/>
      <c r="OSV4" s="3"/>
      <c r="OTA4" s="112" t="s">
        <v>4</v>
      </c>
      <c r="OTB4" s="112"/>
      <c r="OTC4" s="112"/>
      <c r="OTD4" s="3"/>
      <c r="OTI4" s="112" t="s">
        <v>4</v>
      </c>
      <c r="OTJ4" s="112"/>
      <c r="OTK4" s="112"/>
      <c r="OTL4" s="3"/>
      <c r="OTQ4" s="112" t="s">
        <v>4</v>
      </c>
      <c r="OTR4" s="112"/>
      <c r="OTS4" s="112"/>
      <c r="OTT4" s="3"/>
      <c r="OTY4" s="112" t="s">
        <v>4</v>
      </c>
      <c r="OTZ4" s="112"/>
      <c r="OUA4" s="112"/>
      <c r="OUB4" s="3"/>
      <c r="OUG4" s="112" t="s">
        <v>4</v>
      </c>
      <c r="OUH4" s="112"/>
      <c r="OUI4" s="112"/>
      <c r="OUJ4" s="3"/>
      <c r="OUO4" s="112" t="s">
        <v>4</v>
      </c>
      <c r="OUP4" s="112"/>
      <c r="OUQ4" s="112"/>
      <c r="OUR4" s="3"/>
      <c r="OUW4" s="112" t="s">
        <v>4</v>
      </c>
      <c r="OUX4" s="112"/>
      <c r="OUY4" s="112"/>
      <c r="OUZ4" s="3"/>
      <c r="OVE4" s="112" t="s">
        <v>4</v>
      </c>
      <c r="OVF4" s="112"/>
      <c r="OVG4" s="112"/>
      <c r="OVH4" s="3"/>
      <c r="OVM4" s="112" t="s">
        <v>4</v>
      </c>
      <c r="OVN4" s="112"/>
      <c r="OVO4" s="112"/>
      <c r="OVP4" s="3"/>
      <c r="OVU4" s="112" t="s">
        <v>4</v>
      </c>
      <c r="OVV4" s="112"/>
      <c r="OVW4" s="112"/>
      <c r="OVX4" s="3"/>
      <c r="OWC4" s="112" t="s">
        <v>4</v>
      </c>
      <c r="OWD4" s="112"/>
      <c r="OWE4" s="112"/>
      <c r="OWF4" s="3"/>
      <c r="OWK4" s="112" t="s">
        <v>4</v>
      </c>
      <c r="OWL4" s="112"/>
      <c r="OWM4" s="112"/>
      <c r="OWN4" s="3"/>
      <c r="OWS4" s="112" t="s">
        <v>4</v>
      </c>
      <c r="OWT4" s="112"/>
      <c r="OWU4" s="112"/>
      <c r="OWV4" s="3"/>
      <c r="OXA4" s="112" t="s">
        <v>4</v>
      </c>
      <c r="OXB4" s="112"/>
      <c r="OXC4" s="112"/>
      <c r="OXD4" s="3"/>
      <c r="OXI4" s="112" t="s">
        <v>4</v>
      </c>
      <c r="OXJ4" s="112"/>
      <c r="OXK4" s="112"/>
      <c r="OXL4" s="3"/>
      <c r="OXQ4" s="112" t="s">
        <v>4</v>
      </c>
      <c r="OXR4" s="112"/>
      <c r="OXS4" s="112"/>
      <c r="OXT4" s="3"/>
      <c r="OXY4" s="112" t="s">
        <v>4</v>
      </c>
      <c r="OXZ4" s="112"/>
      <c r="OYA4" s="112"/>
      <c r="OYB4" s="3"/>
      <c r="OYG4" s="112" t="s">
        <v>4</v>
      </c>
      <c r="OYH4" s="112"/>
      <c r="OYI4" s="112"/>
      <c r="OYJ4" s="3"/>
      <c r="OYO4" s="112" t="s">
        <v>4</v>
      </c>
      <c r="OYP4" s="112"/>
      <c r="OYQ4" s="112"/>
      <c r="OYR4" s="3"/>
      <c r="OYW4" s="112" t="s">
        <v>4</v>
      </c>
      <c r="OYX4" s="112"/>
      <c r="OYY4" s="112"/>
      <c r="OYZ4" s="3"/>
      <c r="OZE4" s="112" t="s">
        <v>4</v>
      </c>
      <c r="OZF4" s="112"/>
      <c r="OZG4" s="112"/>
      <c r="OZH4" s="3"/>
      <c r="OZM4" s="112" t="s">
        <v>4</v>
      </c>
      <c r="OZN4" s="112"/>
      <c r="OZO4" s="112"/>
      <c r="OZP4" s="3"/>
      <c r="OZU4" s="112" t="s">
        <v>4</v>
      </c>
      <c r="OZV4" s="112"/>
      <c r="OZW4" s="112"/>
      <c r="OZX4" s="3"/>
      <c r="PAC4" s="112" t="s">
        <v>4</v>
      </c>
      <c r="PAD4" s="112"/>
      <c r="PAE4" s="112"/>
      <c r="PAF4" s="3"/>
      <c r="PAK4" s="112" t="s">
        <v>4</v>
      </c>
      <c r="PAL4" s="112"/>
      <c r="PAM4" s="112"/>
      <c r="PAN4" s="3"/>
      <c r="PAS4" s="112" t="s">
        <v>4</v>
      </c>
      <c r="PAT4" s="112"/>
      <c r="PAU4" s="112"/>
      <c r="PAV4" s="3"/>
      <c r="PBA4" s="112" t="s">
        <v>4</v>
      </c>
      <c r="PBB4" s="112"/>
      <c r="PBC4" s="112"/>
      <c r="PBD4" s="3"/>
      <c r="PBI4" s="112" t="s">
        <v>4</v>
      </c>
      <c r="PBJ4" s="112"/>
      <c r="PBK4" s="112"/>
      <c r="PBL4" s="3"/>
      <c r="PBQ4" s="112" t="s">
        <v>4</v>
      </c>
      <c r="PBR4" s="112"/>
      <c r="PBS4" s="112"/>
      <c r="PBT4" s="3"/>
      <c r="PBY4" s="112" t="s">
        <v>4</v>
      </c>
      <c r="PBZ4" s="112"/>
      <c r="PCA4" s="112"/>
      <c r="PCB4" s="3"/>
      <c r="PCG4" s="112" t="s">
        <v>4</v>
      </c>
      <c r="PCH4" s="112"/>
      <c r="PCI4" s="112"/>
      <c r="PCJ4" s="3"/>
      <c r="PCO4" s="112" t="s">
        <v>4</v>
      </c>
      <c r="PCP4" s="112"/>
      <c r="PCQ4" s="112"/>
      <c r="PCR4" s="3"/>
      <c r="PCW4" s="112" t="s">
        <v>4</v>
      </c>
      <c r="PCX4" s="112"/>
      <c r="PCY4" s="112"/>
      <c r="PCZ4" s="3"/>
      <c r="PDE4" s="112" t="s">
        <v>4</v>
      </c>
      <c r="PDF4" s="112"/>
      <c r="PDG4" s="112"/>
      <c r="PDH4" s="3"/>
      <c r="PDM4" s="112" t="s">
        <v>4</v>
      </c>
      <c r="PDN4" s="112"/>
      <c r="PDO4" s="112"/>
      <c r="PDP4" s="3"/>
      <c r="PDU4" s="112" t="s">
        <v>4</v>
      </c>
      <c r="PDV4" s="112"/>
      <c r="PDW4" s="112"/>
      <c r="PDX4" s="3"/>
      <c r="PEC4" s="112" t="s">
        <v>4</v>
      </c>
      <c r="PED4" s="112"/>
      <c r="PEE4" s="112"/>
      <c r="PEF4" s="3"/>
      <c r="PEK4" s="112" t="s">
        <v>4</v>
      </c>
      <c r="PEL4" s="112"/>
      <c r="PEM4" s="112"/>
      <c r="PEN4" s="3"/>
      <c r="PES4" s="112" t="s">
        <v>4</v>
      </c>
      <c r="PET4" s="112"/>
      <c r="PEU4" s="112"/>
      <c r="PEV4" s="3"/>
      <c r="PFA4" s="112" t="s">
        <v>4</v>
      </c>
      <c r="PFB4" s="112"/>
      <c r="PFC4" s="112"/>
      <c r="PFD4" s="3"/>
      <c r="PFI4" s="112" t="s">
        <v>4</v>
      </c>
      <c r="PFJ4" s="112"/>
      <c r="PFK4" s="112"/>
      <c r="PFL4" s="3"/>
      <c r="PFQ4" s="112" t="s">
        <v>4</v>
      </c>
      <c r="PFR4" s="112"/>
      <c r="PFS4" s="112"/>
      <c r="PFT4" s="3"/>
      <c r="PFY4" s="112" t="s">
        <v>4</v>
      </c>
      <c r="PFZ4" s="112"/>
      <c r="PGA4" s="112"/>
      <c r="PGB4" s="3"/>
      <c r="PGG4" s="112" t="s">
        <v>4</v>
      </c>
      <c r="PGH4" s="112"/>
      <c r="PGI4" s="112"/>
      <c r="PGJ4" s="3"/>
      <c r="PGO4" s="112" t="s">
        <v>4</v>
      </c>
      <c r="PGP4" s="112"/>
      <c r="PGQ4" s="112"/>
      <c r="PGR4" s="3"/>
      <c r="PGW4" s="112" t="s">
        <v>4</v>
      </c>
      <c r="PGX4" s="112"/>
      <c r="PGY4" s="112"/>
      <c r="PGZ4" s="3"/>
      <c r="PHE4" s="112" t="s">
        <v>4</v>
      </c>
      <c r="PHF4" s="112"/>
      <c r="PHG4" s="112"/>
      <c r="PHH4" s="3"/>
      <c r="PHM4" s="112" t="s">
        <v>4</v>
      </c>
      <c r="PHN4" s="112"/>
      <c r="PHO4" s="112"/>
      <c r="PHP4" s="3"/>
      <c r="PHU4" s="112" t="s">
        <v>4</v>
      </c>
      <c r="PHV4" s="112"/>
      <c r="PHW4" s="112"/>
      <c r="PHX4" s="3"/>
      <c r="PIC4" s="112" t="s">
        <v>4</v>
      </c>
      <c r="PID4" s="112"/>
      <c r="PIE4" s="112"/>
      <c r="PIF4" s="3"/>
      <c r="PIK4" s="112" t="s">
        <v>4</v>
      </c>
      <c r="PIL4" s="112"/>
      <c r="PIM4" s="112"/>
      <c r="PIN4" s="3"/>
      <c r="PIS4" s="112" t="s">
        <v>4</v>
      </c>
      <c r="PIT4" s="112"/>
      <c r="PIU4" s="112"/>
      <c r="PIV4" s="3"/>
      <c r="PJA4" s="112" t="s">
        <v>4</v>
      </c>
      <c r="PJB4" s="112"/>
      <c r="PJC4" s="112"/>
      <c r="PJD4" s="3"/>
      <c r="PJI4" s="112" t="s">
        <v>4</v>
      </c>
      <c r="PJJ4" s="112"/>
      <c r="PJK4" s="112"/>
      <c r="PJL4" s="3"/>
      <c r="PJQ4" s="112" t="s">
        <v>4</v>
      </c>
      <c r="PJR4" s="112"/>
      <c r="PJS4" s="112"/>
      <c r="PJT4" s="3"/>
      <c r="PJY4" s="112" t="s">
        <v>4</v>
      </c>
      <c r="PJZ4" s="112"/>
      <c r="PKA4" s="112"/>
      <c r="PKB4" s="3"/>
      <c r="PKG4" s="112" t="s">
        <v>4</v>
      </c>
      <c r="PKH4" s="112"/>
      <c r="PKI4" s="112"/>
      <c r="PKJ4" s="3"/>
      <c r="PKO4" s="112" t="s">
        <v>4</v>
      </c>
      <c r="PKP4" s="112"/>
      <c r="PKQ4" s="112"/>
      <c r="PKR4" s="3"/>
      <c r="PKW4" s="112" t="s">
        <v>4</v>
      </c>
      <c r="PKX4" s="112"/>
      <c r="PKY4" s="112"/>
      <c r="PKZ4" s="3"/>
      <c r="PLE4" s="112" t="s">
        <v>4</v>
      </c>
      <c r="PLF4" s="112"/>
      <c r="PLG4" s="112"/>
      <c r="PLH4" s="3"/>
      <c r="PLM4" s="112" t="s">
        <v>4</v>
      </c>
      <c r="PLN4" s="112"/>
      <c r="PLO4" s="112"/>
      <c r="PLP4" s="3"/>
      <c r="PLU4" s="112" t="s">
        <v>4</v>
      </c>
      <c r="PLV4" s="112"/>
      <c r="PLW4" s="112"/>
      <c r="PLX4" s="3"/>
      <c r="PMC4" s="112" t="s">
        <v>4</v>
      </c>
      <c r="PMD4" s="112"/>
      <c r="PME4" s="112"/>
      <c r="PMF4" s="3"/>
      <c r="PMK4" s="112" t="s">
        <v>4</v>
      </c>
      <c r="PML4" s="112"/>
      <c r="PMM4" s="112"/>
      <c r="PMN4" s="3"/>
      <c r="PMS4" s="112" t="s">
        <v>4</v>
      </c>
      <c r="PMT4" s="112"/>
      <c r="PMU4" s="112"/>
      <c r="PMV4" s="3"/>
      <c r="PNA4" s="112" t="s">
        <v>4</v>
      </c>
      <c r="PNB4" s="112"/>
      <c r="PNC4" s="112"/>
      <c r="PND4" s="3"/>
      <c r="PNI4" s="112" t="s">
        <v>4</v>
      </c>
      <c r="PNJ4" s="112"/>
      <c r="PNK4" s="112"/>
      <c r="PNL4" s="3"/>
      <c r="PNQ4" s="112" t="s">
        <v>4</v>
      </c>
      <c r="PNR4" s="112"/>
      <c r="PNS4" s="112"/>
      <c r="PNT4" s="3"/>
      <c r="PNY4" s="112" t="s">
        <v>4</v>
      </c>
      <c r="PNZ4" s="112"/>
      <c r="POA4" s="112"/>
      <c r="POB4" s="3"/>
      <c r="POG4" s="112" t="s">
        <v>4</v>
      </c>
      <c r="POH4" s="112"/>
      <c r="POI4" s="112"/>
      <c r="POJ4" s="3"/>
      <c r="POO4" s="112" t="s">
        <v>4</v>
      </c>
      <c r="POP4" s="112"/>
      <c r="POQ4" s="112"/>
      <c r="POR4" s="3"/>
      <c r="POW4" s="112" t="s">
        <v>4</v>
      </c>
      <c r="POX4" s="112"/>
      <c r="POY4" s="112"/>
      <c r="POZ4" s="3"/>
      <c r="PPE4" s="112" t="s">
        <v>4</v>
      </c>
      <c r="PPF4" s="112"/>
      <c r="PPG4" s="112"/>
      <c r="PPH4" s="3"/>
      <c r="PPM4" s="112" t="s">
        <v>4</v>
      </c>
      <c r="PPN4" s="112"/>
      <c r="PPO4" s="112"/>
      <c r="PPP4" s="3"/>
      <c r="PPU4" s="112" t="s">
        <v>4</v>
      </c>
      <c r="PPV4" s="112"/>
      <c r="PPW4" s="112"/>
      <c r="PPX4" s="3"/>
      <c r="PQC4" s="112" t="s">
        <v>4</v>
      </c>
      <c r="PQD4" s="112"/>
      <c r="PQE4" s="112"/>
      <c r="PQF4" s="3"/>
      <c r="PQK4" s="112" t="s">
        <v>4</v>
      </c>
      <c r="PQL4" s="112"/>
      <c r="PQM4" s="112"/>
      <c r="PQN4" s="3"/>
      <c r="PQS4" s="112" t="s">
        <v>4</v>
      </c>
      <c r="PQT4" s="112"/>
      <c r="PQU4" s="112"/>
      <c r="PQV4" s="3"/>
      <c r="PRA4" s="112" t="s">
        <v>4</v>
      </c>
      <c r="PRB4" s="112"/>
      <c r="PRC4" s="112"/>
      <c r="PRD4" s="3"/>
      <c r="PRI4" s="112" t="s">
        <v>4</v>
      </c>
      <c r="PRJ4" s="112"/>
      <c r="PRK4" s="112"/>
      <c r="PRL4" s="3"/>
      <c r="PRQ4" s="112" t="s">
        <v>4</v>
      </c>
      <c r="PRR4" s="112"/>
      <c r="PRS4" s="112"/>
      <c r="PRT4" s="3"/>
      <c r="PRY4" s="112" t="s">
        <v>4</v>
      </c>
      <c r="PRZ4" s="112"/>
      <c r="PSA4" s="112"/>
      <c r="PSB4" s="3"/>
      <c r="PSG4" s="112" t="s">
        <v>4</v>
      </c>
      <c r="PSH4" s="112"/>
      <c r="PSI4" s="112"/>
      <c r="PSJ4" s="3"/>
      <c r="PSO4" s="112" t="s">
        <v>4</v>
      </c>
      <c r="PSP4" s="112"/>
      <c r="PSQ4" s="112"/>
      <c r="PSR4" s="3"/>
      <c r="PSW4" s="112" t="s">
        <v>4</v>
      </c>
      <c r="PSX4" s="112"/>
      <c r="PSY4" s="112"/>
      <c r="PSZ4" s="3"/>
      <c r="PTE4" s="112" t="s">
        <v>4</v>
      </c>
      <c r="PTF4" s="112"/>
      <c r="PTG4" s="112"/>
      <c r="PTH4" s="3"/>
      <c r="PTM4" s="112" t="s">
        <v>4</v>
      </c>
      <c r="PTN4" s="112"/>
      <c r="PTO4" s="112"/>
      <c r="PTP4" s="3"/>
      <c r="PTU4" s="112" t="s">
        <v>4</v>
      </c>
      <c r="PTV4" s="112"/>
      <c r="PTW4" s="112"/>
      <c r="PTX4" s="3"/>
      <c r="PUC4" s="112" t="s">
        <v>4</v>
      </c>
      <c r="PUD4" s="112"/>
      <c r="PUE4" s="112"/>
      <c r="PUF4" s="3"/>
      <c r="PUK4" s="112" t="s">
        <v>4</v>
      </c>
      <c r="PUL4" s="112"/>
      <c r="PUM4" s="112"/>
      <c r="PUN4" s="3"/>
      <c r="PUS4" s="112" t="s">
        <v>4</v>
      </c>
      <c r="PUT4" s="112"/>
      <c r="PUU4" s="112"/>
      <c r="PUV4" s="3"/>
      <c r="PVA4" s="112" t="s">
        <v>4</v>
      </c>
      <c r="PVB4" s="112"/>
      <c r="PVC4" s="112"/>
      <c r="PVD4" s="3"/>
      <c r="PVI4" s="112" t="s">
        <v>4</v>
      </c>
      <c r="PVJ4" s="112"/>
      <c r="PVK4" s="112"/>
      <c r="PVL4" s="3"/>
      <c r="PVQ4" s="112" t="s">
        <v>4</v>
      </c>
      <c r="PVR4" s="112"/>
      <c r="PVS4" s="112"/>
      <c r="PVT4" s="3"/>
      <c r="PVY4" s="112" t="s">
        <v>4</v>
      </c>
      <c r="PVZ4" s="112"/>
      <c r="PWA4" s="112"/>
      <c r="PWB4" s="3"/>
      <c r="PWG4" s="112" t="s">
        <v>4</v>
      </c>
      <c r="PWH4" s="112"/>
      <c r="PWI4" s="112"/>
      <c r="PWJ4" s="3"/>
      <c r="PWO4" s="112" t="s">
        <v>4</v>
      </c>
      <c r="PWP4" s="112"/>
      <c r="PWQ4" s="112"/>
      <c r="PWR4" s="3"/>
      <c r="PWW4" s="112" t="s">
        <v>4</v>
      </c>
      <c r="PWX4" s="112"/>
      <c r="PWY4" s="112"/>
      <c r="PWZ4" s="3"/>
      <c r="PXE4" s="112" t="s">
        <v>4</v>
      </c>
      <c r="PXF4" s="112"/>
      <c r="PXG4" s="112"/>
      <c r="PXH4" s="3"/>
      <c r="PXM4" s="112" t="s">
        <v>4</v>
      </c>
      <c r="PXN4" s="112"/>
      <c r="PXO4" s="112"/>
      <c r="PXP4" s="3"/>
      <c r="PXU4" s="112" t="s">
        <v>4</v>
      </c>
      <c r="PXV4" s="112"/>
      <c r="PXW4" s="112"/>
      <c r="PXX4" s="3"/>
      <c r="PYC4" s="112" t="s">
        <v>4</v>
      </c>
      <c r="PYD4" s="112"/>
      <c r="PYE4" s="112"/>
      <c r="PYF4" s="3"/>
      <c r="PYK4" s="112" t="s">
        <v>4</v>
      </c>
      <c r="PYL4" s="112"/>
      <c r="PYM4" s="112"/>
      <c r="PYN4" s="3"/>
      <c r="PYS4" s="112" t="s">
        <v>4</v>
      </c>
      <c r="PYT4" s="112"/>
      <c r="PYU4" s="112"/>
      <c r="PYV4" s="3"/>
      <c r="PZA4" s="112" t="s">
        <v>4</v>
      </c>
      <c r="PZB4" s="112"/>
      <c r="PZC4" s="112"/>
      <c r="PZD4" s="3"/>
      <c r="PZI4" s="112" t="s">
        <v>4</v>
      </c>
      <c r="PZJ4" s="112"/>
      <c r="PZK4" s="112"/>
      <c r="PZL4" s="3"/>
      <c r="PZQ4" s="112" t="s">
        <v>4</v>
      </c>
      <c r="PZR4" s="112"/>
      <c r="PZS4" s="112"/>
      <c r="PZT4" s="3"/>
      <c r="PZY4" s="112" t="s">
        <v>4</v>
      </c>
      <c r="PZZ4" s="112"/>
      <c r="QAA4" s="112"/>
      <c r="QAB4" s="3"/>
      <c r="QAG4" s="112" t="s">
        <v>4</v>
      </c>
      <c r="QAH4" s="112"/>
      <c r="QAI4" s="112"/>
      <c r="QAJ4" s="3"/>
      <c r="QAO4" s="112" t="s">
        <v>4</v>
      </c>
      <c r="QAP4" s="112"/>
      <c r="QAQ4" s="112"/>
      <c r="QAR4" s="3"/>
      <c r="QAW4" s="112" t="s">
        <v>4</v>
      </c>
      <c r="QAX4" s="112"/>
      <c r="QAY4" s="112"/>
      <c r="QAZ4" s="3"/>
      <c r="QBE4" s="112" t="s">
        <v>4</v>
      </c>
      <c r="QBF4" s="112"/>
      <c r="QBG4" s="112"/>
      <c r="QBH4" s="3"/>
      <c r="QBM4" s="112" t="s">
        <v>4</v>
      </c>
      <c r="QBN4" s="112"/>
      <c r="QBO4" s="112"/>
      <c r="QBP4" s="3"/>
      <c r="QBU4" s="112" t="s">
        <v>4</v>
      </c>
      <c r="QBV4" s="112"/>
      <c r="QBW4" s="112"/>
      <c r="QBX4" s="3"/>
      <c r="QCC4" s="112" t="s">
        <v>4</v>
      </c>
      <c r="QCD4" s="112"/>
      <c r="QCE4" s="112"/>
      <c r="QCF4" s="3"/>
      <c r="QCK4" s="112" t="s">
        <v>4</v>
      </c>
      <c r="QCL4" s="112"/>
      <c r="QCM4" s="112"/>
      <c r="QCN4" s="3"/>
      <c r="QCS4" s="112" t="s">
        <v>4</v>
      </c>
      <c r="QCT4" s="112"/>
      <c r="QCU4" s="112"/>
      <c r="QCV4" s="3"/>
      <c r="QDA4" s="112" t="s">
        <v>4</v>
      </c>
      <c r="QDB4" s="112"/>
      <c r="QDC4" s="112"/>
      <c r="QDD4" s="3"/>
      <c r="QDI4" s="112" t="s">
        <v>4</v>
      </c>
      <c r="QDJ4" s="112"/>
      <c r="QDK4" s="112"/>
      <c r="QDL4" s="3"/>
      <c r="QDQ4" s="112" t="s">
        <v>4</v>
      </c>
      <c r="QDR4" s="112"/>
      <c r="QDS4" s="112"/>
      <c r="QDT4" s="3"/>
      <c r="QDY4" s="112" t="s">
        <v>4</v>
      </c>
      <c r="QDZ4" s="112"/>
      <c r="QEA4" s="112"/>
      <c r="QEB4" s="3"/>
      <c r="QEG4" s="112" t="s">
        <v>4</v>
      </c>
      <c r="QEH4" s="112"/>
      <c r="QEI4" s="112"/>
      <c r="QEJ4" s="3"/>
      <c r="QEO4" s="112" t="s">
        <v>4</v>
      </c>
      <c r="QEP4" s="112"/>
      <c r="QEQ4" s="112"/>
      <c r="QER4" s="3"/>
      <c r="QEW4" s="112" t="s">
        <v>4</v>
      </c>
      <c r="QEX4" s="112"/>
      <c r="QEY4" s="112"/>
      <c r="QEZ4" s="3"/>
      <c r="QFE4" s="112" t="s">
        <v>4</v>
      </c>
      <c r="QFF4" s="112"/>
      <c r="QFG4" s="112"/>
      <c r="QFH4" s="3"/>
      <c r="QFM4" s="112" t="s">
        <v>4</v>
      </c>
      <c r="QFN4" s="112"/>
      <c r="QFO4" s="112"/>
      <c r="QFP4" s="3"/>
      <c r="QFU4" s="112" t="s">
        <v>4</v>
      </c>
      <c r="QFV4" s="112"/>
      <c r="QFW4" s="112"/>
      <c r="QFX4" s="3"/>
      <c r="QGC4" s="112" t="s">
        <v>4</v>
      </c>
      <c r="QGD4" s="112"/>
      <c r="QGE4" s="112"/>
      <c r="QGF4" s="3"/>
      <c r="QGK4" s="112" t="s">
        <v>4</v>
      </c>
      <c r="QGL4" s="112"/>
      <c r="QGM4" s="112"/>
      <c r="QGN4" s="3"/>
      <c r="QGS4" s="112" t="s">
        <v>4</v>
      </c>
      <c r="QGT4" s="112"/>
      <c r="QGU4" s="112"/>
      <c r="QGV4" s="3"/>
      <c r="QHA4" s="112" t="s">
        <v>4</v>
      </c>
      <c r="QHB4" s="112"/>
      <c r="QHC4" s="112"/>
      <c r="QHD4" s="3"/>
      <c r="QHI4" s="112" t="s">
        <v>4</v>
      </c>
      <c r="QHJ4" s="112"/>
      <c r="QHK4" s="112"/>
      <c r="QHL4" s="3"/>
      <c r="QHQ4" s="112" t="s">
        <v>4</v>
      </c>
      <c r="QHR4" s="112"/>
      <c r="QHS4" s="112"/>
      <c r="QHT4" s="3"/>
      <c r="QHY4" s="112" t="s">
        <v>4</v>
      </c>
      <c r="QHZ4" s="112"/>
      <c r="QIA4" s="112"/>
      <c r="QIB4" s="3"/>
      <c r="QIG4" s="112" t="s">
        <v>4</v>
      </c>
      <c r="QIH4" s="112"/>
      <c r="QII4" s="112"/>
      <c r="QIJ4" s="3"/>
      <c r="QIO4" s="112" t="s">
        <v>4</v>
      </c>
      <c r="QIP4" s="112"/>
      <c r="QIQ4" s="112"/>
      <c r="QIR4" s="3"/>
      <c r="QIW4" s="112" t="s">
        <v>4</v>
      </c>
      <c r="QIX4" s="112"/>
      <c r="QIY4" s="112"/>
      <c r="QIZ4" s="3"/>
      <c r="QJE4" s="112" t="s">
        <v>4</v>
      </c>
      <c r="QJF4" s="112"/>
      <c r="QJG4" s="112"/>
      <c r="QJH4" s="3"/>
      <c r="QJM4" s="112" t="s">
        <v>4</v>
      </c>
      <c r="QJN4" s="112"/>
      <c r="QJO4" s="112"/>
      <c r="QJP4" s="3"/>
      <c r="QJU4" s="112" t="s">
        <v>4</v>
      </c>
      <c r="QJV4" s="112"/>
      <c r="QJW4" s="112"/>
      <c r="QJX4" s="3"/>
      <c r="QKC4" s="112" t="s">
        <v>4</v>
      </c>
      <c r="QKD4" s="112"/>
      <c r="QKE4" s="112"/>
      <c r="QKF4" s="3"/>
      <c r="QKK4" s="112" t="s">
        <v>4</v>
      </c>
      <c r="QKL4" s="112"/>
      <c r="QKM4" s="112"/>
      <c r="QKN4" s="3"/>
      <c r="QKS4" s="112" t="s">
        <v>4</v>
      </c>
      <c r="QKT4" s="112"/>
      <c r="QKU4" s="112"/>
      <c r="QKV4" s="3"/>
      <c r="QLA4" s="112" t="s">
        <v>4</v>
      </c>
      <c r="QLB4" s="112"/>
      <c r="QLC4" s="112"/>
      <c r="QLD4" s="3"/>
      <c r="QLI4" s="112" t="s">
        <v>4</v>
      </c>
      <c r="QLJ4" s="112"/>
      <c r="QLK4" s="112"/>
      <c r="QLL4" s="3"/>
      <c r="QLQ4" s="112" t="s">
        <v>4</v>
      </c>
      <c r="QLR4" s="112"/>
      <c r="QLS4" s="112"/>
      <c r="QLT4" s="3"/>
      <c r="QLY4" s="112" t="s">
        <v>4</v>
      </c>
      <c r="QLZ4" s="112"/>
      <c r="QMA4" s="112"/>
      <c r="QMB4" s="3"/>
      <c r="QMG4" s="112" t="s">
        <v>4</v>
      </c>
      <c r="QMH4" s="112"/>
      <c r="QMI4" s="112"/>
      <c r="QMJ4" s="3"/>
      <c r="QMO4" s="112" t="s">
        <v>4</v>
      </c>
      <c r="QMP4" s="112"/>
      <c r="QMQ4" s="112"/>
      <c r="QMR4" s="3"/>
      <c r="QMW4" s="112" t="s">
        <v>4</v>
      </c>
      <c r="QMX4" s="112"/>
      <c r="QMY4" s="112"/>
      <c r="QMZ4" s="3"/>
      <c r="QNE4" s="112" t="s">
        <v>4</v>
      </c>
      <c r="QNF4" s="112"/>
      <c r="QNG4" s="112"/>
      <c r="QNH4" s="3"/>
      <c r="QNM4" s="112" t="s">
        <v>4</v>
      </c>
      <c r="QNN4" s="112"/>
      <c r="QNO4" s="112"/>
      <c r="QNP4" s="3"/>
      <c r="QNU4" s="112" t="s">
        <v>4</v>
      </c>
      <c r="QNV4" s="112"/>
      <c r="QNW4" s="112"/>
      <c r="QNX4" s="3"/>
      <c r="QOC4" s="112" t="s">
        <v>4</v>
      </c>
      <c r="QOD4" s="112"/>
      <c r="QOE4" s="112"/>
      <c r="QOF4" s="3"/>
      <c r="QOK4" s="112" t="s">
        <v>4</v>
      </c>
      <c r="QOL4" s="112"/>
      <c r="QOM4" s="112"/>
      <c r="QON4" s="3"/>
      <c r="QOS4" s="112" t="s">
        <v>4</v>
      </c>
      <c r="QOT4" s="112"/>
      <c r="QOU4" s="112"/>
      <c r="QOV4" s="3"/>
      <c r="QPA4" s="112" t="s">
        <v>4</v>
      </c>
      <c r="QPB4" s="112"/>
      <c r="QPC4" s="112"/>
      <c r="QPD4" s="3"/>
      <c r="QPI4" s="112" t="s">
        <v>4</v>
      </c>
      <c r="QPJ4" s="112"/>
      <c r="QPK4" s="112"/>
      <c r="QPL4" s="3"/>
      <c r="QPQ4" s="112" t="s">
        <v>4</v>
      </c>
      <c r="QPR4" s="112"/>
      <c r="QPS4" s="112"/>
      <c r="QPT4" s="3"/>
      <c r="QPY4" s="112" t="s">
        <v>4</v>
      </c>
      <c r="QPZ4" s="112"/>
      <c r="QQA4" s="112"/>
      <c r="QQB4" s="3"/>
      <c r="QQG4" s="112" t="s">
        <v>4</v>
      </c>
      <c r="QQH4" s="112"/>
      <c r="QQI4" s="112"/>
      <c r="QQJ4" s="3"/>
      <c r="QQO4" s="112" t="s">
        <v>4</v>
      </c>
      <c r="QQP4" s="112"/>
      <c r="QQQ4" s="112"/>
      <c r="QQR4" s="3"/>
      <c r="QQW4" s="112" t="s">
        <v>4</v>
      </c>
      <c r="QQX4" s="112"/>
      <c r="QQY4" s="112"/>
      <c r="QQZ4" s="3"/>
      <c r="QRE4" s="112" t="s">
        <v>4</v>
      </c>
      <c r="QRF4" s="112"/>
      <c r="QRG4" s="112"/>
      <c r="QRH4" s="3"/>
      <c r="QRM4" s="112" t="s">
        <v>4</v>
      </c>
      <c r="QRN4" s="112"/>
      <c r="QRO4" s="112"/>
      <c r="QRP4" s="3"/>
      <c r="QRU4" s="112" t="s">
        <v>4</v>
      </c>
      <c r="QRV4" s="112"/>
      <c r="QRW4" s="112"/>
      <c r="QRX4" s="3"/>
      <c r="QSC4" s="112" t="s">
        <v>4</v>
      </c>
      <c r="QSD4" s="112"/>
      <c r="QSE4" s="112"/>
      <c r="QSF4" s="3"/>
      <c r="QSK4" s="112" t="s">
        <v>4</v>
      </c>
      <c r="QSL4" s="112"/>
      <c r="QSM4" s="112"/>
      <c r="QSN4" s="3"/>
      <c r="QSS4" s="112" t="s">
        <v>4</v>
      </c>
      <c r="QST4" s="112"/>
      <c r="QSU4" s="112"/>
      <c r="QSV4" s="3"/>
      <c r="QTA4" s="112" t="s">
        <v>4</v>
      </c>
      <c r="QTB4" s="112"/>
      <c r="QTC4" s="112"/>
      <c r="QTD4" s="3"/>
      <c r="QTI4" s="112" t="s">
        <v>4</v>
      </c>
      <c r="QTJ4" s="112"/>
      <c r="QTK4" s="112"/>
      <c r="QTL4" s="3"/>
      <c r="QTQ4" s="112" t="s">
        <v>4</v>
      </c>
      <c r="QTR4" s="112"/>
      <c r="QTS4" s="112"/>
      <c r="QTT4" s="3"/>
      <c r="QTY4" s="112" t="s">
        <v>4</v>
      </c>
      <c r="QTZ4" s="112"/>
      <c r="QUA4" s="112"/>
      <c r="QUB4" s="3"/>
      <c r="QUG4" s="112" t="s">
        <v>4</v>
      </c>
      <c r="QUH4" s="112"/>
      <c r="QUI4" s="112"/>
      <c r="QUJ4" s="3"/>
      <c r="QUO4" s="112" t="s">
        <v>4</v>
      </c>
      <c r="QUP4" s="112"/>
      <c r="QUQ4" s="112"/>
      <c r="QUR4" s="3"/>
      <c r="QUW4" s="112" t="s">
        <v>4</v>
      </c>
      <c r="QUX4" s="112"/>
      <c r="QUY4" s="112"/>
      <c r="QUZ4" s="3"/>
      <c r="QVE4" s="112" t="s">
        <v>4</v>
      </c>
      <c r="QVF4" s="112"/>
      <c r="QVG4" s="112"/>
      <c r="QVH4" s="3"/>
      <c r="QVM4" s="112" t="s">
        <v>4</v>
      </c>
      <c r="QVN4" s="112"/>
      <c r="QVO4" s="112"/>
      <c r="QVP4" s="3"/>
      <c r="QVU4" s="112" t="s">
        <v>4</v>
      </c>
      <c r="QVV4" s="112"/>
      <c r="QVW4" s="112"/>
      <c r="QVX4" s="3"/>
      <c r="QWC4" s="112" t="s">
        <v>4</v>
      </c>
      <c r="QWD4" s="112"/>
      <c r="QWE4" s="112"/>
      <c r="QWF4" s="3"/>
      <c r="QWK4" s="112" t="s">
        <v>4</v>
      </c>
      <c r="QWL4" s="112"/>
      <c r="QWM4" s="112"/>
      <c r="QWN4" s="3"/>
      <c r="QWS4" s="112" t="s">
        <v>4</v>
      </c>
      <c r="QWT4" s="112"/>
      <c r="QWU4" s="112"/>
      <c r="QWV4" s="3"/>
      <c r="QXA4" s="112" t="s">
        <v>4</v>
      </c>
      <c r="QXB4" s="112"/>
      <c r="QXC4" s="112"/>
      <c r="QXD4" s="3"/>
      <c r="QXI4" s="112" t="s">
        <v>4</v>
      </c>
      <c r="QXJ4" s="112"/>
      <c r="QXK4" s="112"/>
      <c r="QXL4" s="3"/>
      <c r="QXQ4" s="112" t="s">
        <v>4</v>
      </c>
      <c r="QXR4" s="112"/>
      <c r="QXS4" s="112"/>
      <c r="QXT4" s="3"/>
      <c r="QXY4" s="112" t="s">
        <v>4</v>
      </c>
      <c r="QXZ4" s="112"/>
      <c r="QYA4" s="112"/>
      <c r="QYB4" s="3"/>
      <c r="QYG4" s="112" t="s">
        <v>4</v>
      </c>
      <c r="QYH4" s="112"/>
      <c r="QYI4" s="112"/>
      <c r="QYJ4" s="3"/>
      <c r="QYO4" s="112" t="s">
        <v>4</v>
      </c>
      <c r="QYP4" s="112"/>
      <c r="QYQ4" s="112"/>
      <c r="QYR4" s="3"/>
      <c r="QYW4" s="112" t="s">
        <v>4</v>
      </c>
      <c r="QYX4" s="112"/>
      <c r="QYY4" s="112"/>
      <c r="QYZ4" s="3"/>
      <c r="QZE4" s="112" t="s">
        <v>4</v>
      </c>
      <c r="QZF4" s="112"/>
      <c r="QZG4" s="112"/>
      <c r="QZH4" s="3"/>
      <c r="QZM4" s="112" t="s">
        <v>4</v>
      </c>
      <c r="QZN4" s="112"/>
      <c r="QZO4" s="112"/>
      <c r="QZP4" s="3"/>
      <c r="QZU4" s="112" t="s">
        <v>4</v>
      </c>
      <c r="QZV4" s="112"/>
      <c r="QZW4" s="112"/>
      <c r="QZX4" s="3"/>
      <c r="RAC4" s="112" t="s">
        <v>4</v>
      </c>
      <c r="RAD4" s="112"/>
      <c r="RAE4" s="112"/>
      <c r="RAF4" s="3"/>
      <c r="RAK4" s="112" t="s">
        <v>4</v>
      </c>
      <c r="RAL4" s="112"/>
      <c r="RAM4" s="112"/>
      <c r="RAN4" s="3"/>
      <c r="RAS4" s="112" t="s">
        <v>4</v>
      </c>
      <c r="RAT4" s="112"/>
      <c r="RAU4" s="112"/>
      <c r="RAV4" s="3"/>
      <c r="RBA4" s="112" t="s">
        <v>4</v>
      </c>
      <c r="RBB4" s="112"/>
      <c r="RBC4" s="112"/>
      <c r="RBD4" s="3"/>
      <c r="RBI4" s="112" t="s">
        <v>4</v>
      </c>
      <c r="RBJ4" s="112"/>
      <c r="RBK4" s="112"/>
      <c r="RBL4" s="3"/>
      <c r="RBQ4" s="112" t="s">
        <v>4</v>
      </c>
      <c r="RBR4" s="112"/>
      <c r="RBS4" s="112"/>
      <c r="RBT4" s="3"/>
      <c r="RBY4" s="112" t="s">
        <v>4</v>
      </c>
      <c r="RBZ4" s="112"/>
      <c r="RCA4" s="112"/>
      <c r="RCB4" s="3"/>
      <c r="RCG4" s="112" t="s">
        <v>4</v>
      </c>
      <c r="RCH4" s="112"/>
      <c r="RCI4" s="112"/>
      <c r="RCJ4" s="3"/>
      <c r="RCO4" s="112" t="s">
        <v>4</v>
      </c>
      <c r="RCP4" s="112"/>
      <c r="RCQ4" s="112"/>
      <c r="RCR4" s="3"/>
      <c r="RCW4" s="112" t="s">
        <v>4</v>
      </c>
      <c r="RCX4" s="112"/>
      <c r="RCY4" s="112"/>
      <c r="RCZ4" s="3"/>
      <c r="RDE4" s="112" t="s">
        <v>4</v>
      </c>
      <c r="RDF4" s="112"/>
      <c r="RDG4" s="112"/>
      <c r="RDH4" s="3"/>
      <c r="RDM4" s="112" t="s">
        <v>4</v>
      </c>
      <c r="RDN4" s="112"/>
      <c r="RDO4" s="112"/>
      <c r="RDP4" s="3"/>
      <c r="RDU4" s="112" t="s">
        <v>4</v>
      </c>
      <c r="RDV4" s="112"/>
      <c r="RDW4" s="112"/>
      <c r="RDX4" s="3"/>
      <c r="REC4" s="112" t="s">
        <v>4</v>
      </c>
      <c r="RED4" s="112"/>
      <c r="REE4" s="112"/>
      <c r="REF4" s="3"/>
      <c r="REK4" s="112" t="s">
        <v>4</v>
      </c>
      <c r="REL4" s="112"/>
      <c r="REM4" s="112"/>
      <c r="REN4" s="3"/>
      <c r="RES4" s="112" t="s">
        <v>4</v>
      </c>
      <c r="RET4" s="112"/>
      <c r="REU4" s="112"/>
      <c r="REV4" s="3"/>
      <c r="RFA4" s="112" t="s">
        <v>4</v>
      </c>
      <c r="RFB4" s="112"/>
      <c r="RFC4" s="112"/>
      <c r="RFD4" s="3"/>
      <c r="RFI4" s="112" t="s">
        <v>4</v>
      </c>
      <c r="RFJ4" s="112"/>
      <c r="RFK4" s="112"/>
      <c r="RFL4" s="3"/>
      <c r="RFQ4" s="112" t="s">
        <v>4</v>
      </c>
      <c r="RFR4" s="112"/>
      <c r="RFS4" s="112"/>
      <c r="RFT4" s="3"/>
      <c r="RFY4" s="112" t="s">
        <v>4</v>
      </c>
      <c r="RFZ4" s="112"/>
      <c r="RGA4" s="112"/>
      <c r="RGB4" s="3"/>
      <c r="RGG4" s="112" t="s">
        <v>4</v>
      </c>
      <c r="RGH4" s="112"/>
      <c r="RGI4" s="112"/>
      <c r="RGJ4" s="3"/>
      <c r="RGO4" s="112" t="s">
        <v>4</v>
      </c>
      <c r="RGP4" s="112"/>
      <c r="RGQ4" s="112"/>
      <c r="RGR4" s="3"/>
      <c r="RGW4" s="112" t="s">
        <v>4</v>
      </c>
      <c r="RGX4" s="112"/>
      <c r="RGY4" s="112"/>
      <c r="RGZ4" s="3"/>
      <c r="RHE4" s="112" t="s">
        <v>4</v>
      </c>
      <c r="RHF4" s="112"/>
      <c r="RHG4" s="112"/>
      <c r="RHH4" s="3"/>
      <c r="RHM4" s="112" t="s">
        <v>4</v>
      </c>
      <c r="RHN4" s="112"/>
      <c r="RHO4" s="112"/>
      <c r="RHP4" s="3"/>
      <c r="RHU4" s="112" t="s">
        <v>4</v>
      </c>
      <c r="RHV4" s="112"/>
      <c r="RHW4" s="112"/>
      <c r="RHX4" s="3"/>
      <c r="RIC4" s="112" t="s">
        <v>4</v>
      </c>
      <c r="RID4" s="112"/>
      <c r="RIE4" s="112"/>
      <c r="RIF4" s="3"/>
      <c r="RIK4" s="112" t="s">
        <v>4</v>
      </c>
      <c r="RIL4" s="112"/>
      <c r="RIM4" s="112"/>
      <c r="RIN4" s="3"/>
      <c r="RIS4" s="112" t="s">
        <v>4</v>
      </c>
      <c r="RIT4" s="112"/>
      <c r="RIU4" s="112"/>
      <c r="RIV4" s="3"/>
      <c r="RJA4" s="112" t="s">
        <v>4</v>
      </c>
      <c r="RJB4" s="112"/>
      <c r="RJC4" s="112"/>
      <c r="RJD4" s="3"/>
      <c r="RJI4" s="112" t="s">
        <v>4</v>
      </c>
      <c r="RJJ4" s="112"/>
      <c r="RJK4" s="112"/>
      <c r="RJL4" s="3"/>
      <c r="RJQ4" s="112" t="s">
        <v>4</v>
      </c>
      <c r="RJR4" s="112"/>
      <c r="RJS4" s="112"/>
      <c r="RJT4" s="3"/>
      <c r="RJY4" s="112" t="s">
        <v>4</v>
      </c>
      <c r="RJZ4" s="112"/>
      <c r="RKA4" s="112"/>
      <c r="RKB4" s="3"/>
      <c r="RKG4" s="112" t="s">
        <v>4</v>
      </c>
      <c r="RKH4" s="112"/>
      <c r="RKI4" s="112"/>
      <c r="RKJ4" s="3"/>
      <c r="RKO4" s="112" t="s">
        <v>4</v>
      </c>
      <c r="RKP4" s="112"/>
      <c r="RKQ4" s="112"/>
      <c r="RKR4" s="3"/>
      <c r="RKW4" s="112" t="s">
        <v>4</v>
      </c>
      <c r="RKX4" s="112"/>
      <c r="RKY4" s="112"/>
      <c r="RKZ4" s="3"/>
      <c r="RLE4" s="112" t="s">
        <v>4</v>
      </c>
      <c r="RLF4" s="112"/>
      <c r="RLG4" s="112"/>
      <c r="RLH4" s="3"/>
      <c r="RLM4" s="112" t="s">
        <v>4</v>
      </c>
      <c r="RLN4" s="112"/>
      <c r="RLO4" s="112"/>
      <c r="RLP4" s="3"/>
      <c r="RLU4" s="112" t="s">
        <v>4</v>
      </c>
      <c r="RLV4" s="112"/>
      <c r="RLW4" s="112"/>
      <c r="RLX4" s="3"/>
      <c r="RMC4" s="112" t="s">
        <v>4</v>
      </c>
      <c r="RMD4" s="112"/>
      <c r="RME4" s="112"/>
      <c r="RMF4" s="3"/>
      <c r="RMK4" s="112" t="s">
        <v>4</v>
      </c>
      <c r="RML4" s="112"/>
      <c r="RMM4" s="112"/>
      <c r="RMN4" s="3"/>
      <c r="RMS4" s="112" t="s">
        <v>4</v>
      </c>
      <c r="RMT4" s="112"/>
      <c r="RMU4" s="112"/>
      <c r="RMV4" s="3"/>
      <c r="RNA4" s="112" t="s">
        <v>4</v>
      </c>
      <c r="RNB4" s="112"/>
      <c r="RNC4" s="112"/>
      <c r="RND4" s="3"/>
      <c r="RNI4" s="112" t="s">
        <v>4</v>
      </c>
      <c r="RNJ4" s="112"/>
      <c r="RNK4" s="112"/>
      <c r="RNL4" s="3"/>
      <c r="RNQ4" s="112" t="s">
        <v>4</v>
      </c>
      <c r="RNR4" s="112"/>
      <c r="RNS4" s="112"/>
      <c r="RNT4" s="3"/>
      <c r="RNY4" s="112" t="s">
        <v>4</v>
      </c>
      <c r="RNZ4" s="112"/>
      <c r="ROA4" s="112"/>
      <c r="ROB4" s="3"/>
      <c r="ROG4" s="112" t="s">
        <v>4</v>
      </c>
      <c r="ROH4" s="112"/>
      <c r="ROI4" s="112"/>
      <c r="ROJ4" s="3"/>
      <c r="ROO4" s="112" t="s">
        <v>4</v>
      </c>
      <c r="ROP4" s="112"/>
      <c r="ROQ4" s="112"/>
      <c r="ROR4" s="3"/>
      <c r="ROW4" s="112" t="s">
        <v>4</v>
      </c>
      <c r="ROX4" s="112"/>
      <c r="ROY4" s="112"/>
      <c r="ROZ4" s="3"/>
      <c r="RPE4" s="112" t="s">
        <v>4</v>
      </c>
      <c r="RPF4" s="112"/>
      <c r="RPG4" s="112"/>
      <c r="RPH4" s="3"/>
      <c r="RPM4" s="112" t="s">
        <v>4</v>
      </c>
      <c r="RPN4" s="112"/>
      <c r="RPO4" s="112"/>
      <c r="RPP4" s="3"/>
      <c r="RPU4" s="112" t="s">
        <v>4</v>
      </c>
      <c r="RPV4" s="112"/>
      <c r="RPW4" s="112"/>
      <c r="RPX4" s="3"/>
      <c r="RQC4" s="112" t="s">
        <v>4</v>
      </c>
      <c r="RQD4" s="112"/>
      <c r="RQE4" s="112"/>
      <c r="RQF4" s="3"/>
      <c r="RQK4" s="112" t="s">
        <v>4</v>
      </c>
      <c r="RQL4" s="112"/>
      <c r="RQM4" s="112"/>
      <c r="RQN4" s="3"/>
      <c r="RQS4" s="112" t="s">
        <v>4</v>
      </c>
      <c r="RQT4" s="112"/>
      <c r="RQU4" s="112"/>
      <c r="RQV4" s="3"/>
      <c r="RRA4" s="112" t="s">
        <v>4</v>
      </c>
      <c r="RRB4" s="112"/>
      <c r="RRC4" s="112"/>
      <c r="RRD4" s="3"/>
      <c r="RRI4" s="112" t="s">
        <v>4</v>
      </c>
      <c r="RRJ4" s="112"/>
      <c r="RRK4" s="112"/>
      <c r="RRL4" s="3"/>
      <c r="RRQ4" s="112" t="s">
        <v>4</v>
      </c>
      <c r="RRR4" s="112"/>
      <c r="RRS4" s="112"/>
      <c r="RRT4" s="3"/>
      <c r="RRY4" s="112" t="s">
        <v>4</v>
      </c>
      <c r="RRZ4" s="112"/>
      <c r="RSA4" s="112"/>
      <c r="RSB4" s="3"/>
      <c r="RSG4" s="112" t="s">
        <v>4</v>
      </c>
      <c r="RSH4" s="112"/>
      <c r="RSI4" s="112"/>
      <c r="RSJ4" s="3"/>
      <c r="RSO4" s="112" t="s">
        <v>4</v>
      </c>
      <c r="RSP4" s="112"/>
      <c r="RSQ4" s="112"/>
      <c r="RSR4" s="3"/>
      <c r="RSW4" s="112" t="s">
        <v>4</v>
      </c>
      <c r="RSX4" s="112"/>
      <c r="RSY4" s="112"/>
      <c r="RSZ4" s="3"/>
      <c r="RTE4" s="112" t="s">
        <v>4</v>
      </c>
      <c r="RTF4" s="112"/>
      <c r="RTG4" s="112"/>
      <c r="RTH4" s="3"/>
      <c r="RTM4" s="112" t="s">
        <v>4</v>
      </c>
      <c r="RTN4" s="112"/>
      <c r="RTO4" s="112"/>
      <c r="RTP4" s="3"/>
      <c r="RTU4" s="112" t="s">
        <v>4</v>
      </c>
      <c r="RTV4" s="112"/>
      <c r="RTW4" s="112"/>
      <c r="RTX4" s="3"/>
      <c r="RUC4" s="112" t="s">
        <v>4</v>
      </c>
      <c r="RUD4" s="112"/>
      <c r="RUE4" s="112"/>
      <c r="RUF4" s="3"/>
      <c r="RUK4" s="112" t="s">
        <v>4</v>
      </c>
      <c r="RUL4" s="112"/>
      <c r="RUM4" s="112"/>
      <c r="RUN4" s="3"/>
      <c r="RUS4" s="112" t="s">
        <v>4</v>
      </c>
      <c r="RUT4" s="112"/>
      <c r="RUU4" s="112"/>
      <c r="RUV4" s="3"/>
      <c r="RVA4" s="112" t="s">
        <v>4</v>
      </c>
      <c r="RVB4" s="112"/>
      <c r="RVC4" s="112"/>
      <c r="RVD4" s="3"/>
      <c r="RVI4" s="112" t="s">
        <v>4</v>
      </c>
      <c r="RVJ4" s="112"/>
      <c r="RVK4" s="112"/>
      <c r="RVL4" s="3"/>
      <c r="RVQ4" s="112" t="s">
        <v>4</v>
      </c>
      <c r="RVR4" s="112"/>
      <c r="RVS4" s="112"/>
      <c r="RVT4" s="3"/>
      <c r="RVY4" s="112" t="s">
        <v>4</v>
      </c>
      <c r="RVZ4" s="112"/>
      <c r="RWA4" s="112"/>
      <c r="RWB4" s="3"/>
      <c r="RWG4" s="112" t="s">
        <v>4</v>
      </c>
      <c r="RWH4" s="112"/>
      <c r="RWI4" s="112"/>
      <c r="RWJ4" s="3"/>
      <c r="RWO4" s="112" t="s">
        <v>4</v>
      </c>
      <c r="RWP4" s="112"/>
      <c r="RWQ4" s="112"/>
      <c r="RWR4" s="3"/>
      <c r="RWW4" s="112" t="s">
        <v>4</v>
      </c>
      <c r="RWX4" s="112"/>
      <c r="RWY4" s="112"/>
      <c r="RWZ4" s="3"/>
      <c r="RXE4" s="112" t="s">
        <v>4</v>
      </c>
      <c r="RXF4" s="112"/>
      <c r="RXG4" s="112"/>
      <c r="RXH4" s="3"/>
      <c r="RXM4" s="112" t="s">
        <v>4</v>
      </c>
      <c r="RXN4" s="112"/>
      <c r="RXO4" s="112"/>
      <c r="RXP4" s="3"/>
      <c r="RXU4" s="112" t="s">
        <v>4</v>
      </c>
      <c r="RXV4" s="112"/>
      <c r="RXW4" s="112"/>
      <c r="RXX4" s="3"/>
      <c r="RYC4" s="112" t="s">
        <v>4</v>
      </c>
      <c r="RYD4" s="112"/>
      <c r="RYE4" s="112"/>
      <c r="RYF4" s="3"/>
      <c r="RYK4" s="112" t="s">
        <v>4</v>
      </c>
      <c r="RYL4" s="112"/>
      <c r="RYM4" s="112"/>
      <c r="RYN4" s="3"/>
      <c r="RYS4" s="112" t="s">
        <v>4</v>
      </c>
      <c r="RYT4" s="112"/>
      <c r="RYU4" s="112"/>
      <c r="RYV4" s="3"/>
      <c r="RZA4" s="112" t="s">
        <v>4</v>
      </c>
      <c r="RZB4" s="112"/>
      <c r="RZC4" s="112"/>
      <c r="RZD4" s="3"/>
      <c r="RZI4" s="112" t="s">
        <v>4</v>
      </c>
      <c r="RZJ4" s="112"/>
      <c r="RZK4" s="112"/>
      <c r="RZL4" s="3"/>
      <c r="RZQ4" s="112" t="s">
        <v>4</v>
      </c>
      <c r="RZR4" s="112"/>
      <c r="RZS4" s="112"/>
      <c r="RZT4" s="3"/>
      <c r="RZY4" s="112" t="s">
        <v>4</v>
      </c>
      <c r="RZZ4" s="112"/>
      <c r="SAA4" s="112"/>
      <c r="SAB4" s="3"/>
      <c r="SAG4" s="112" t="s">
        <v>4</v>
      </c>
      <c r="SAH4" s="112"/>
      <c r="SAI4" s="112"/>
      <c r="SAJ4" s="3"/>
      <c r="SAO4" s="112" t="s">
        <v>4</v>
      </c>
      <c r="SAP4" s="112"/>
      <c r="SAQ4" s="112"/>
      <c r="SAR4" s="3"/>
      <c r="SAW4" s="112" t="s">
        <v>4</v>
      </c>
      <c r="SAX4" s="112"/>
      <c r="SAY4" s="112"/>
      <c r="SAZ4" s="3"/>
      <c r="SBE4" s="112" t="s">
        <v>4</v>
      </c>
      <c r="SBF4" s="112"/>
      <c r="SBG4" s="112"/>
      <c r="SBH4" s="3"/>
      <c r="SBM4" s="112" t="s">
        <v>4</v>
      </c>
      <c r="SBN4" s="112"/>
      <c r="SBO4" s="112"/>
      <c r="SBP4" s="3"/>
      <c r="SBU4" s="112" t="s">
        <v>4</v>
      </c>
      <c r="SBV4" s="112"/>
      <c r="SBW4" s="112"/>
      <c r="SBX4" s="3"/>
      <c r="SCC4" s="112" t="s">
        <v>4</v>
      </c>
      <c r="SCD4" s="112"/>
      <c r="SCE4" s="112"/>
      <c r="SCF4" s="3"/>
      <c r="SCK4" s="112" t="s">
        <v>4</v>
      </c>
      <c r="SCL4" s="112"/>
      <c r="SCM4" s="112"/>
      <c r="SCN4" s="3"/>
      <c r="SCS4" s="112" t="s">
        <v>4</v>
      </c>
      <c r="SCT4" s="112"/>
      <c r="SCU4" s="112"/>
      <c r="SCV4" s="3"/>
      <c r="SDA4" s="112" t="s">
        <v>4</v>
      </c>
      <c r="SDB4" s="112"/>
      <c r="SDC4" s="112"/>
      <c r="SDD4" s="3"/>
      <c r="SDI4" s="112" t="s">
        <v>4</v>
      </c>
      <c r="SDJ4" s="112"/>
      <c r="SDK4" s="112"/>
      <c r="SDL4" s="3"/>
      <c r="SDQ4" s="112" t="s">
        <v>4</v>
      </c>
      <c r="SDR4" s="112"/>
      <c r="SDS4" s="112"/>
      <c r="SDT4" s="3"/>
      <c r="SDY4" s="112" t="s">
        <v>4</v>
      </c>
      <c r="SDZ4" s="112"/>
      <c r="SEA4" s="112"/>
      <c r="SEB4" s="3"/>
      <c r="SEG4" s="112" t="s">
        <v>4</v>
      </c>
      <c r="SEH4" s="112"/>
      <c r="SEI4" s="112"/>
      <c r="SEJ4" s="3"/>
      <c r="SEO4" s="112" t="s">
        <v>4</v>
      </c>
      <c r="SEP4" s="112"/>
      <c r="SEQ4" s="112"/>
      <c r="SER4" s="3"/>
      <c r="SEW4" s="112" t="s">
        <v>4</v>
      </c>
      <c r="SEX4" s="112"/>
      <c r="SEY4" s="112"/>
      <c r="SEZ4" s="3"/>
      <c r="SFE4" s="112" t="s">
        <v>4</v>
      </c>
      <c r="SFF4" s="112"/>
      <c r="SFG4" s="112"/>
      <c r="SFH4" s="3"/>
      <c r="SFM4" s="112" t="s">
        <v>4</v>
      </c>
      <c r="SFN4" s="112"/>
      <c r="SFO4" s="112"/>
      <c r="SFP4" s="3"/>
      <c r="SFU4" s="112" t="s">
        <v>4</v>
      </c>
      <c r="SFV4" s="112"/>
      <c r="SFW4" s="112"/>
      <c r="SFX4" s="3"/>
      <c r="SGC4" s="112" t="s">
        <v>4</v>
      </c>
      <c r="SGD4" s="112"/>
      <c r="SGE4" s="112"/>
      <c r="SGF4" s="3"/>
      <c r="SGK4" s="112" t="s">
        <v>4</v>
      </c>
      <c r="SGL4" s="112"/>
      <c r="SGM4" s="112"/>
      <c r="SGN4" s="3"/>
      <c r="SGS4" s="112" t="s">
        <v>4</v>
      </c>
      <c r="SGT4" s="112"/>
      <c r="SGU4" s="112"/>
      <c r="SGV4" s="3"/>
      <c r="SHA4" s="112" t="s">
        <v>4</v>
      </c>
      <c r="SHB4" s="112"/>
      <c r="SHC4" s="112"/>
      <c r="SHD4" s="3"/>
      <c r="SHI4" s="112" t="s">
        <v>4</v>
      </c>
      <c r="SHJ4" s="112"/>
      <c r="SHK4" s="112"/>
      <c r="SHL4" s="3"/>
      <c r="SHQ4" s="112" t="s">
        <v>4</v>
      </c>
      <c r="SHR4" s="112"/>
      <c r="SHS4" s="112"/>
      <c r="SHT4" s="3"/>
      <c r="SHY4" s="112" t="s">
        <v>4</v>
      </c>
      <c r="SHZ4" s="112"/>
      <c r="SIA4" s="112"/>
      <c r="SIB4" s="3"/>
      <c r="SIG4" s="112" t="s">
        <v>4</v>
      </c>
      <c r="SIH4" s="112"/>
      <c r="SII4" s="112"/>
      <c r="SIJ4" s="3"/>
      <c r="SIO4" s="112" t="s">
        <v>4</v>
      </c>
      <c r="SIP4" s="112"/>
      <c r="SIQ4" s="112"/>
      <c r="SIR4" s="3"/>
      <c r="SIW4" s="112" t="s">
        <v>4</v>
      </c>
      <c r="SIX4" s="112"/>
      <c r="SIY4" s="112"/>
      <c r="SIZ4" s="3"/>
      <c r="SJE4" s="112" t="s">
        <v>4</v>
      </c>
      <c r="SJF4" s="112"/>
      <c r="SJG4" s="112"/>
      <c r="SJH4" s="3"/>
      <c r="SJM4" s="112" t="s">
        <v>4</v>
      </c>
      <c r="SJN4" s="112"/>
      <c r="SJO4" s="112"/>
      <c r="SJP4" s="3"/>
      <c r="SJU4" s="112" t="s">
        <v>4</v>
      </c>
      <c r="SJV4" s="112"/>
      <c r="SJW4" s="112"/>
      <c r="SJX4" s="3"/>
      <c r="SKC4" s="112" t="s">
        <v>4</v>
      </c>
      <c r="SKD4" s="112"/>
      <c r="SKE4" s="112"/>
      <c r="SKF4" s="3"/>
      <c r="SKK4" s="112" t="s">
        <v>4</v>
      </c>
      <c r="SKL4" s="112"/>
      <c r="SKM4" s="112"/>
      <c r="SKN4" s="3"/>
      <c r="SKS4" s="112" t="s">
        <v>4</v>
      </c>
      <c r="SKT4" s="112"/>
      <c r="SKU4" s="112"/>
      <c r="SKV4" s="3"/>
      <c r="SLA4" s="112" t="s">
        <v>4</v>
      </c>
      <c r="SLB4" s="112"/>
      <c r="SLC4" s="112"/>
      <c r="SLD4" s="3"/>
      <c r="SLI4" s="112" t="s">
        <v>4</v>
      </c>
      <c r="SLJ4" s="112"/>
      <c r="SLK4" s="112"/>
      <c r="SLL4" s="3"/>
      <c r="SLQ4" s="112" t="s">
        <v>4</v>
      </c>
      <c r="SLR4" s="112"/>
      <c r="SLS4" s="112"/>
      <c r="SLT4" s="3"/>
      <c r="SLY4" s="112" t="s">
        <v>4</v>
      </c>
      <c r="SLZ4" s="112"/>
      <c r="SMA4" s="112"/>
      <c r="SMB4" s="3"/>
      <c r="SMG4" s="112" t="s">
        <v>4</v>
      </c>
      <c r="SMH4" s="112"/>
      <c r="SMI4" s="112"/>
      <c r="SMJ4" s="3"/>
      <c r="SMO4" s="112" t="s">
        <v>4</v>
      </c>
      <c r="SMP4" s="112"/>
      <c r="SMQ4" s="112"/>
      <c r="SMR4" s="3"/>
      <c r="SMW4" s="112" t="s">
        <v>4</v>
      </c>
      <c r="SMX4" s="112"/>
      <c r="SMY4" s="112"/>
      <c r="SMZ4" s="3"/>
      <c r="SNE4" s="112" t="s">
        <v>4</v>
      </c>
      <c r="SNF4" s="112"/>
      <c r="SNG4" s="112"/>
      <c r="SNH4" s="3"/>
      <c r="SNM4" s="112" t="s">
        <v>4</v>
      </c>
      <c r="SNN4" s="112"/>
      <c r="SNO4" s="112"/>
      <c r="SNP4" s="3"/>
      <c r="SNU4" s="112" t="s">
        <v>4</v>
      </c>
      <c r="SNV4" s="112"/>
      <c r="SNW4" s="112"/>
      <c r="SNX4" s="3"/>
      <c r="SOC4" s="112" t="s">
        <v>4</v>
      </c>
      <c r="SOD4" s="112"/>
      <c r="SOE4" s="112"/>
      <c r="SOF4" s="3"/>
      <c r="SOK4" s="112" t="s">
        <v>4</v>
      </c>
      <c r="SOL4" s="112"/>
      <c r="SOM4" s="112"/>
      <c r="SON4" s="3"/>
      <c r="SOS4" s="112" t="s">
        <v>4</v>
      </c>
      <c r="SOT4" s="112"/>
      <c r="SOU4" s="112"/>
      <c r="SOV4" s="3"/>
      <c r="SPA4" s="112" t="s">
        <v>4</v>
      </c>
      <c r="SPB4" s="112"/>
      <c r="SPC4" s="112"/>
      <c r="SPD4" s="3"/>
      <c r="SPI4" s="112" t="s">
        <v>4</v>
      </c>
      <c r="SPJ4" s="112"/>
      <c r="SPK4" s="112"/>
      <c r="SPL4" s="3"/>
      <c r="SPQ4" s="112" t="s">
        <v>4</v>
      </c>
      <c r="SPR4" s="112"/>
      <c r="SPS4" s="112"/>
      <c r="SPT4" s="3"/>
      <c r="SPY4" s="112" t="s">
        <v>4</v>
      </c>
      <c r="SPZ4" s="112"/>
      <c r="SQA4" s="112"/>
      <c r="SQB4" s="3"/>
      <c r="SQG4" s="112" t="s">
        <v>4</v>
      </c>
      <c r="SQH4" s="112"/>
      <c r="SQI4" s="112"/>
      <c r="SQJ4" s="3"/>
      <c r="SQO4" s="112" t="s">
        <v>4</v>
      </c>
      <c r="SQP4" s="112"/>
      <c r="SQQ4" s="112"/>
      <c r="SQR4" s="3"/>
      <c r="SQW4" s="112" t="s">
        <v>4</v>
      </c>
      <c r="SQX4" s="112"/>
      <c r="SQY4" s="112"/>
      <c r="SQZ4" s="3"/>
      <c r="SRE4" s="112" t="s">
        <v>4</v>
      </c>
      <c r="SRF4" s="112"/>
      <c r="SRG4" s="112"/>
      <c r="SRH4" s="3"/>
      <c r="SRM4" s="112" t="s">
        <v>4</v>
      </c>
      <c r="SRN4" s="112"/>
      <c r="SRO4" s="112"/>
      <c r="SRP4" s="3"/>
      <c r="SRU4" s="112" t="s">
        <v>4</v>
      </c>
      <c r="SRV4" s="112"/>
      <c r="SRW4" s="112"/>
      <c r="SRX4" s="3"/>
      <c r="SSC4" s="112" t="s">
        <v>4</v>
      </c>
      <c r="SSD4" s="112"/>
      <c r="SSE4" s="112"/>
      <c r="SSF4" s="3"/>
      <c r="SSK4" s="112" t="s">
        <v>4</v>
      </c>
      <c r="SSL4" s="112"/>
      <c r="SSM4" s="112"/>
      <c r="SSN4" s="3"/>
      <c r="SSS4" s="112" t="s">
        <v>4</v>
      </c>
      <c r="SST4" s="112"/>
      <c r="SSU4" s="112"/>
      <c r="SSV4" s="3"/>
      <c r="STA4" s="112" t="s">
        <v>4</v>
      </c>
      <c r="STB4" s="112"/>
      <c r="STC4" s="112"/>
      <c r="STD4" s="3"/>
      <c r="STI4" s="112" t="s">
        <v>4</v>
      </c>
      <c r="STJ4" s="112"/>
      <c r="STK4" s="112"/>
      <c r="STL4" s="3"/>
      <c r="STQ4" s="112" t="s">
        <v>4</v>
      </c>
      <c r="STR4" s="112"/>
      <c r="STS4" s="112"/>
      <c r="STT4" s="3"/>
      <c r="STY4" s="112" t="s">
        <v>4</v>
      </c>
      <c r="STZ4" s="112"/>
      <c r="SUA4" s="112"/>
      <c r="SUB4" s="3"/>
      <c r="SUG4" s="112" t="s">
        <v>4</v>
      </c>
      <c r="SUH4" s="112"/>
      <c r="SUI4" s="112"/>
      <c r="SUJ4" s="3"/>
      <c r="SUO4" s="112" t="s">
        <v>4</v>
      </c>
      <c r="SUP4" s="112"/>
      <c r="SUQ4" s="112"/>
      <c r="SUR4" s="3"/>
      <c r="SUW4" s="112" t="s">
        <v>4</v>
      </c>
      <c r="SUX4" s="112"/>
      <c r="SUY4" s="112"/>
      <c r="SUZ4" s="3"/>
      <c r="SVE4" s="112" t="s">
        <v>4</v>
      </c>
      <c r="SVF4" s="112"/>
      <c r="SVG4" s="112"/>
      <c r="SVH4" s="3"/>
      <c r="SVM4" s="112" t="s">
        <v>4</v>
      </c>
      <c r="SVN4" s="112"/>
      <c r="SVO4" s="112"/>
      <c r="SVP4" s="3"/>
      <c r="SVU4" s="112" t="s">
        <v>4</v>
      </c>
      <c r="SVV4" s="112"/>
      <c r="SVW4" s="112"/>
      <c r="SVX4" s="3"/>
      <c r="SWC4" s="112" t="s">
        <v>4</v>
      </c>
      <c r="SWD4" s="112"/>
      <c r="SWE4" s="112"/>
      <c r="SWF4" s="3"/>
      <c r="SWK4" s="112" t="s">
        <v>4</v>
      </c>
      <c r="SWL4" s="112"/>
      <c r="SWM4" s="112"/>
      <c r="SWN4" s="3"/>
      <c r="SWS4" s="112" t="s">
        <v>4</v>
      </c>
      <c r="SWT4" s="112"/>
      <c r="SWU4" s="112"/>
      <c r="SWV4" s="3"/>
      <c r="SXA4" s="112" t="s">
        <v>4</v>
      </c>
      <c r="SXB4" s="112"/>
      <c r="SXC4" s="112"/>
      <c r="SXD4" s="3"/>
      <c r="SXI4" s="112" t="s">
        <v>4</v>
      </c>
      <c r="SXJ4" s="112"/>
      <c r="SXK4" s="112"/>
      <c r="SXL4" s="3"/>
      <c r="SXQ4" s="112" t="s">
        <v>4</v>
      </c>
      <c r="SXR4" s="112"/>
      <c r="SXS4" s="112"/>
      <c r="SXT4" s="3"/>
      <c r="SXY4" s="112" t="s">
        <v>4</v>
      </c>
      <c r="SXZ4" s="112"/>
      <c r="SYA4" s="112"/>
      <c r="SYB4" s="3"/>
      <c r="SYG4" s="112" t="s">
        <v>4</v>
      </c>
      <c r="SYH4" s="112"/>
      <c r="SYI4" s="112"/>
      <c r="SYJ4" s="3"/>
      <c r="SYO4" s="112" t="s">
        <v>4</v>
      </c>
      <c r="SYP4" s="112"/>
      <c r="SYQ4" s="112"/>
      <c r="SYR4" s="3"/>
      <c r="SYW4" s="112" t="s">
        <v>4</v>
      </c>
      <c r="SYX4" s="112"/>
      <c r="SYY4" s="112"/>
      <c r="SYZ4" s="3"/>
      <c r="SZE4" s="112" t="s">
        <v>4</v>
      </c>
      <c r="SZF4" s="112"/>
      <c r="SZG4" s="112"/>
      <c r="SZH4" s="3"/>
      <c r="SZM4" s="112" t="s">
        <v>4</v>
      </c>
      <c r="SZN4" s="112"/>
      <c r="SZO4" s="112"/>
      <c r="SZP4" s="3"/>
      <c r="SZU4" s="112" t="s">
        <v>4</v>
      </c>
      <c r="SZV4" s="112"/>
      <c r="SZW4" s="112"/>
      <c r="SZX4" s="3"/>
      <c r="TAC4" s="112" t="s">
        <v>4</v>
      </c>
      <c r="TAD4" s="112"/>
      <c r="TAE4" s="112"/>
      <c r="TAF4" s="3"/>
      <c r="TAK4" s="112" t="s">
        <v>4</v>
      </c>
      <c r="TAL4" s="112"/>
      <c r="TAM4" s="112"/>
      <c r="TAN4" s="3"/>
      <c r="TAS4" s="112" t="s">
        <v>4</v>
      </c>
      <c r="TAT4" s="112"/>
      <c r="TAU4" s="112"/>
      <c r="TAV4" s="3"/>
      <c r="TBA4" s="112" t="s">
        <v>4</v>
      </c>
      <c r="TBB4" s="112"/>
      <c r="TBC4" s="112"/>
      <c r="TBD4" s="3"/>
      <c r="TBI4" s="112" t="s">
        <v>4</v>
      </c>
      <c r="TBJ4" s="112"/>
      <c r="TBK4" s="112"/>
      <c r="TBL4" s="3"/>
      <c r="TBQ4" s="112" t="s">
        <v>4</v>
      </c>
      <c r="TBR4" s="112"/>
      <c r="TBS4" s="112"/>
      <c r="TBT4" s="3"/>
      <c r="TBY4" s="112" t="s">
        <v>4</v>
      </c>
      <c r="TBZ4" s="112"/>
      <c r="TCA4" s="112"/>
      <c r="TCB4" s="3"/>
      <c r="TCG4" s="112" t="s">
        <v>4</v>
      </c>
      <c r="TCH4" s="112"/>
      <c r="TCI4" s="112"/>
      <c r="TCJ4" s="3"/>
      <c r="TCO4" s="112" t="s">
        <v>4</v>
      </c>
      <c r="TCP4" s="112"/>
      <c r="TCQ4" s="112"/>
      <c r="TCR4" s="3"/>
      <c r="TCW4" s="112" t="s">
        <v>4</v>
      </c>
      <c r="TCX4" s="112"/>
      <c r="TCY4" s="112"/>
      <c r="TCZ4" s="3"/>
      <c r="TDE4" s="112" t="s">
        <v>4</v>
      </c>
      <c r="TDF4" s="112"/>
      <c r="TDG4" s="112"/>
      <c r="TDH4" s="3"/>
      <c r="TDM4" s="112" t="s">
        <v>4</v>
      </c>
      <c r="TDN4" s="112"/>
      <c r="TDO4" s="112"/>
      <c r="TDP4" s="3"/>
      <c r="TDU4" s="112" t="s">
        <v>4</v>
      </c>
      <c r="TDV4" s="112"/>
      <c r="TDW4" s="112"/>
      <c r="TDX4" s="3"/>
      <c r="TEC4" s="112" t="s">
        <v>4</v>
      </c>
      <c r="TED4" s="112"/>
      <c r="TEE4" s="112"/>
      <c r="TEF4" s="3"/>
      <c r="TEK4" s="112" t="s">
        <v>4</v>
      </c>
      <c r="TEL4" s="112"/>
      <c r="TEM4" s="112"/>
      <c r="TEN4" s="3"/>
      <c r="TES4" s="112" t="s">
        <v>4</v>
      </c>
      <c r="TET4" s="112"/>
      <c r="TEU4" s="112"/>
      <c r="TEV4" s="3"/>
      <c r="TFA4" s="112" t="s">
        <v>4</v>
      </c>
      <c r="TFB4" s="112"/>
      <c r="TFC4" s="112"/>
      <c r="TFD4" s="3"/>
      <c r="TFI4" s="112" t="s">
        <v>4</v>
      </c>
      <c r="TFJ4" s="112"/>
      <c r="TFK4" s="112"/>
      <c r="TFL4" s="3"/>
      <c r="TFQ4" s="112" t="s">
        <v>4</v>
      </c>
      <c r="TFR4" s="112"/>
      <c r="TFS4" s="112"/>
      <c r="TFT4" s="3"/>
      <c r="TFY4" s="112" t="s">
        <v>4</v>
      </c>
      <c r="TFZ4" s="112"/>
      <c r="TGA4" s="112"/>
      <c r="TGB4" s="3"/>
      <c r="TGG4" s="112" t="s">
        <v>4</v>
      </c>
      <c r="TGH4" s="112"/>
      <c r="TGI4" s="112"/>
      <c r="TGJ4" s="3"/>
      <c r="TGO4" s="112" t="s">
        <v>4</v>
      </c>
      <c r="TGP4" s="112"/>
      <c r="TGQ4" s="112"/>
      <c r="TGR4" s="3"/>
      <c r="TGW4" s="112" t="s">
        <v>4</v>
      </c>
      <c r="TGX4" s="112"/>
      <c r="TGY4" s="112"/>
      <c r="TGZ4" s="3"/>
      <c r="THE4" s="112" t="s">
        <v>4</v>
      </c>
      <c r="THF4" s="112"/>
      <c r="THG4" s="112"/>
      <c r="THH4" s="3"/>
      <c r="THM4" s="112" t="s">
        <v>4</v>
      </c>
      <c r="THN4" s="112"/>
      <c r="THO4" s="112"/>
      <c r="THP4" s="3"/>
      <c r="THU4" s="112" t="s">
        <v>4</v>
      </c>
      <c r="THV4" s="112"/>
      <c r="THW4" s="112"/>
      <c r="THX4" s="3"/>
      <c r="TIC4" s="112" t="s">
        <v>4</v>
      </c>
      <c r="TID4" s="112"/>
      <c r="TIE4" s="112"/>
      <c r="TIF4" s="3"/>
      <c r="TIK4" s="112" t="s">
        <v>4</v>
      </c>
      <c r="TIL4" s="112"/>
      <c r="TIM4" s="112"/>
      <c r="TIN4" s="3"/>
      <c r="TIS4" s="112" t="s">
        <v>4</v>
      </c>
      <c r="TIT4" s="112"/>
      <c r="TIU4" s="112"/>
      <c r="TIV4" s="3"/>
      <c r="TJA4" s="112" t="s">
        <v>4</v>
      </c>
      <c r="TJB4" s="112"/>
      <c r="TJC4" s="112"/>
      <c r="TJD4" s="3"/>
      <c r="TJI4" s="112" t="s">
        <v>4</v>
      </c>
      <c r="TJJ4" s="112"/>
      <c r="TJK4" s="112"/>
      <c r="TJL4" s="3"/>
      <c r="TJQ4" s="112" t="s">
        <v>4</v>
      </c>
      <c r="TJR4" s="112"/>
      <c r="TJS4" s="112"/>
      <c r="TJT4" s="3"/>
      <c r="TJY4" s="112" t="s">
        <v>4</v>
      </c>
      <c r="TJZ4" s="112"/>
      <c r="TKA4" s="112"/>
      <c r="TKB4" s="3"/>
      <c r="TKG4" s="112" t="s">
        <v>4</v>
      </c>
      <c r="TKH4" s="112"/>
      <c r="TKI4" s="112"/>
      <c r="TKJ4" s="3"/>
      <c r="TKO4" s="112" t="s">
        <v>4</v>
      </c>
      <c r="TKP4" s="112"/>
      <c r="TKQ4" s="112"/>
      <c r="TKR4" s="3"/>
      <c r="TKW4" s="112" t="s">
        <v>4</v>
      </c>
      <c r="TKX4" s="112"/>
      <c r="TKY4" s="112"/>
      <c r="TKZ4" s="3"/>
      <c r="TLE4" s="112" t="s">
        <v>4</v>
      </c>
      <c r="TLF4" s="112"/>
      <c r="TLG4" s="112"/>
      <c r="TLH4" s="3"/>
      <c r="TLM4" s="112" t="s">
        <v>4</v>
      </c>
      <c r="TLN4" s="112"/>
      <c r="TLO4" s="112"/>
      <c r="TLP4" s="3"/>
      <c r="TLU4" s="112" t="s">
        <v>4</v>
      </c>
      <c r="TLV4" s="112"/>
      <c r="TLW4" s="112"/>
      <c r="TLX4" s="3"/>
      <c r="TMC4" s="112" t="s">
        <v>4</v>
      </c>
      <c r="TMD4" s="112"/>
      <c r="TME4" s="112"/>
      <c r="TMF4" s="3"/>
      <c r="TMK4" s="112" t="s">
        <v>4</v>
      </c>
      <c r="TML4" s="112"/>
      <c r="TMM4" s="112"/>
      <c r="TMN4" s="3"/>
      <c r="TMS4" s="112" t="s">
        <v>4</v>
      </c>
      <c r="TMT4" s="112"/>
      <c r="TMU4" s="112"/>
      <c r="TMV4" s="3"/>
      <c r="TNA4" s="112" t="s">
        <v>4</v>
      </c>
      <c r="TNB4" s="112"/>
      <c r="TNC4" s="112"/>
      <c r="TND4" s="3"/>
      <c r="TNI4" s="112" t="s">
        <v>4</v>
      </c>
      <c r="TNJ4" s="112"/>
      <c r="TNK4" s="112"/>
      <c r="TNL4" s="3"/>
      <c r="TNQ4" s="112" t="s">
        <v>4</v>
      </c>
      <c r="TNR4" s="112"/>
      <c r="TNS4" s="112"/>
      <c r="TNT4" s="3"/>
      <c r="TNY4" s="112" t="s">
        <v>4</v>
      </c>
      <c r="TNZ4" s="112"/>
      <c r="TOA4" s="112"/>
      <c r="TOB4" s="3"/>
      <c r="TOG4" s="112" t="s">
        <v>4</v>
      </c>
      <c r="TOH4" s="112"/>
      <c r="TOI4" s="112"/>
      <c r="TOJ4" s="3"/>
      <c r="TOO4" s="112" t="s">
        <v>4</v>
      </c>
      <c r="TOP4" s="112"/>
      <c r="TOQ4" s="112"/>
      <c r="TOR4" s="3"/>
      <c r="TOW4" s="112" t="s">
        <v>4</v>
      </c>
      <c r="TOX4" s="112"/>
      <c r="TOY4" s="112"/>
      <c r="TOZ4" s="3"/>
      <c r="TPE4" s="112" t="s">
        <v>4</v>
      </c>
      <c r="TPF4" s="112"/>
      <c r="TPG4" s="112"/>
      <c r="TPH4" s="3"/>
      <c r="TPM4" s="112" t="s">
        <v>4</v>
      </c>
      <c r="TPN4" s="112"/>
      <c r="TPO4" s="112"/>
      <c r="TPP4" s="3"/>
      <c r="TPU4" s="112" t="s">
        <v>4</v>
      </c>
      <c r="TPV4" s="112"/>
      <c r="TPW4" s="112"/>
      <c r="TPX4" s="3"/>
      <c r="TQC4" s="112" t="s">
        <v>4</v>
      </c>
      <c r="TQD4" s="112"/>
      <c r="TQE4" s="112"/>
      <c r="TQF4" s="3"/>
      <c r="TQK4" s="112" t="s">
        <v>4</v>
      </c>
      <c r="TQL4" s="112"/>
      <c r="TQM4" s="112"/>
      <c r="TQN4" s="3"/>
      <c r="TQS4" s="112" t="s">
        <v>4</v>
      </c>
      <c r="TQT4" s="112"/>
      <c r="TQU4" s="112"/>
      <c r="TQV4" s="3"/>
      <c r="TRA4" s="112" t="s">
        <v>4</v>
      </c>
      <c r="TRB4" s="112"/>
      <c r="TRC4" s="112"/>
      <c r="TRD4" s="3"/>
      <c r="TRI4" s="112" t="s">
        <v>4</v>
      </c>
      <c r="TRJ4" s="112"/>
      <c r="TRK4" s="112"/>
      <c r="TRL4" s="3"/>
      <c r="TRQ4" s="112" t="s">
        <v>4</v>
      </c>
      <c r="TRR4" s="112"/>
      <c r="TRS4" s="112"/>
      <c r="TRT4" s="3"/>
      <c r="TRY4" s="112" t="s">
        <v>4</v>
      </c>
      <c r="TRZ4" s="112"/>
      <c r="TSA4" s="112"/>
      <c r="TSB4" s="3"/>
      <c r="TSG4" s="112" t="s">
        <v>4</v>
      </c>
      <c r="TSH4" s="112"/>
      <c r="TSI4" s="112"/>
      <c r="TSJ4" s="3"/>
      <c r="TSO4" s="112" t="s">
        <v>4</v>
      </c>
      <c r="TSP4" s="112"/>
      <c r="TSQ4" s="112"/>
      <c r="TSR4" s="3"/>
      <c r="TSW4" s="112" t="s">
        <v>4</v>
      </c>
      <c r="TSX4" s="112"/>
      <c r="TSY4" s="112"/>
      <c r="TSZ4" s="3"/>
      <c r="TTE4" s="112" t="s">
        <v>4</v>
      </c>
      <c r="TTF4" s="112"/>
      <c r="TTG4" s="112"/>
      <c r="TTH4" s="3"/>
      <c r="TTM4" s="112" t="s">
        <v>4</v>
      </c>
      <c r="TTN4" s="112"/>
      <c r="TTO4" s="112"/>
      <c r="TTP4" s="3"/>
      <c r="TTU4" s="112" t="s">
        <v>4</v>
      </c>
      <c r="TTV4" s="112"/>
      <c r="TTW4" s="112"/>
      <c r="TTX4" s="3"/>
      <c r="TUC4" s="112" t="s">
        <v>4</v>
      </c>
      <c r="TUD4" s="112"/>
      <c r="TUE4" s="112"/>
      <c r="TUF4" s="3"/>
      <c r="TUK4" s="112" t="s">
        <v>4</v>
      </c>
      <c r="TUL4" s="112"/>
      <c r="TUM4" s="112"/>
      <c r="TUN4" s="3"/>
      <c r="TUS4" s="112" t="s">
        <v>4</v>
      </c>
      <c r="TUT4" s="112"/>
      <c r="TUU4" s="112"/>
      <c r="TUV4" s="3"/>
      <c r="TVA4" s="112" t="s">
        <v>4</v>
      </c>
      <c r="TVB4" s="112"/>
      <c r="TVC4" s="112"/>
      <c r="TVD4" s="3"/>
      <c r="TVI4" s="112" t="s">
        <v>4</v>
      </c>
      <c r="TVJ4" s="112"/>
      <c r="TVK4" s="112"/>
      <c r="TVL4" s="3"/>
      <c r="TVQ4" s="112" t="s">
        <v>4</v>
      </c>
      <c r="TVR4" s="112"/>
      <c r="TVS4" s="112"/>
      <c r="TVT4" s="3"/>
      <c r="TVY4" s="112" t="s">
        <v>4</v>
      </c>
      <c r="TVZ4" s="112"/>
      <c r="TWA4" s="112"/>
      <c r="TWB4" s="3"/>
      <c r="TWG4" s="112" t="s">
        <v>4</v>
      </c>
      <c r="TWH4" s="112"/>
      <c r="TWI4" s="112"/>
      <c r="TWJ4" s="3"/>
      <c r="TWO4" s="112" t="s">
        <v>4</v>
      </c>
      <c r="TWP4" s="112"/>
      <c r="TWQ4" s="112"/>
      <c r="TWR4" s="3"/>
      <c r="TWW4" s="112" t="s">
        <v>4</v>
      </c>
      <c r="TWX4" s="112"/>
      <c r="TWY4" s="112"/>
      <c r="TWZ4" s="3"/>
      <c r="TXE4" s="112" t="s">
        <v>4</v>
      </c>
      <c r="TXF4" s="112"/>
      <c r="TXG4" s="112"/>
      <c r="TXH4" s="3"/>
      <c r="TXM4" s="112" t="s">
        <v>4</v>
      </c>
      <c r="TXN4" s="112"/>
      <c r="TXO4" s="112"/>
      <c r="TXP4" s="3"/>
      <c r="TXU4" s="112" t="s">
        <v>4</v>
      </c>
      <c r="TXV4" s="112"/>
      <c r="TXW4" s="112"/>
      <c r="TXX4" s="3"/>
      <c r="TYC4" s="112" t="s">
        <v>4</v>
      </c>
      <c r="TYD4" s="112"/>
      <c r="TYE4" s="112"/>
      <c r="TYF4" s="3"/>
      <c r="TYK4" s="112" t="s">
        <v>4</v>
      </c>
      <c r="TYL4" s="112"/>
      <c r="TYM4" s="112"/>
      <c r="TYN4" s="3"/>
      <c r="TYS4" s="112" t="s">
        <v>4</v>
      </c>
      <c r="TYT4" s="112"/>
      <c r="TYU4" s="112"/>
      <c r="TYV4" s="3"/>
      <c r="TZA4" s="112" t="s">
        <v>4</v>
      </c>
      <c r="TZB4" s="112"/>
      <c r="TZC4" s="112"/>
      <c r="TZD4" s="3"/>
      <c r="TZI4" s="112" t="s">
        <v>4</v>
      </c>
      <c r="TZJ4" s="112"/>
      <c r="TZK4" s="112"/>
      <c r="TZL4" s="3"/>
      <c r="TZQ4" s="112" t="s">
        <v>4</v>
      </c>
      <c r="TZR4" s="112"/>
      <c r="TZS4" s="112"/>
      <c r="TZT4" s="3"/>
      <c r="TZY4" s="112" t="s">
        <v>4</v>
      </c>
      <c r="TZZ4" s="112"/>
      <c r="UAA4" s="112"/>
      <c r="UAB4" s="3"/>
      <c r="UAG4" s="112" t="s">
        <v>4</v>
      </c>
      <c r="UAH4" s="112"/>
      <c r="UAI4" s="112"/>
      <c r="UAJ4" s="3"/>
      <c r="UAO4" s="112" t="s">
        <v>4</v>
      </c>
      <c r="UAP4" s="112"/>
      <c r="UAQ4" s="112"/>
      <c r="UAR4" s="3"/>
      <c r="UAW4" s="112" t="s">
        <v>4</v>
      </c>
      <c r="UAX4" s="112"/>
      <c r="UAY4" s="112"/>
      <c r="UAZ4" s="3"/>
      <c r="UBE4" s="112" t="s">
        <v>4</v>
      </c>
      <c r="UBF4" s="112"/>
      <c r="UBG4" s="112"/>
      <c r="UBH4" s="3"/>
      <c r="UBM4" s="112" t="s">
        <v>4</v>
      </c>
      <c r="UBN4" s="112"/>
      <c r="UBO4" s="112"/>
      <c r="UBP4" s="3"/>
      <c r="UBU4" s="112" t="s">
        <v>4</v>
      </c>
      <c r="UBV4" s="112"/>
      <c r="UBW4" s="112"/>
      <c r="UBX4" s="3"/>
      <c r="UCC4" s="112" t="s">
        <v>4</v>
      </c>
      <c r="UCD4" s="112"/>
      <c r="UCE4" s="112"/>
      <c r="UCF4" s="3"/>
      <c r="UCK4" s="112" t="s">
        <v>4</v>
      </c>
      <c r="UCL4" s="112"/>
      <c r="UCM4" s="112"/>
      <c r="UCN4" s="3"/>
      <c r="UCS4" s="112" t="s">
        <v>4</v>
      </c>
      <c r="UCT4" s="112"/>
      <c r="UCU4" s="112"/>
      <c r="UCV4" s="3"/>
      <c r="UDA4" s="112" t="s">
        <v>4</v>
      </c>
      <c r="UDB4" s="112"/>
      <c r="UDC4" s="112"/>
      <c r="UDD4" s="3"/>
      <c r="UDI4" s="112" t="s">
        <v>4</v>
      </c>
      <c r="UDJ4" s="112"/>
      <c r="UDK4" s="112"/>
      <c r="UDL4" s="3"/>
      <c r="UDQ4" s="112" t="s">
        <v>4</v>
      </c>
      <c r="UDR4" s="112"/>
      <c r="UDS4" s="112"/>
      <c r="UDT4" s="3"/>
      <c r="UDY4" s="112" t="s">
        <v>4</v>
      </c>
      <c r="UDZ4" s="112"/>
      <c r="UEA4" s="112"/>
      <c r="UEB4" s="3"/>
      <c r="UEG4" s="112" t="s">
        <v>4</v>
      </c>
      <c r="UEH4" s="112"/>
      <c r="UEI4" s="112"/>
      <c r="UEJ4" s="3"/>
      <c r="UEO4" s="112" t="s">
        <v>4</v>
      </c>
      <c r="UEP4" s="112"/>
      <c r="UEQ4" s="112"/>
      <c r="UER4" s="3"/>
      <c r="UEW4" s="112" t="s">
        <v>4</v>
      </c>
      <c r="UEX4" s="112"/>
      <c r="UEY4" s="112"/>
      <c r="UEZ4" s="3"/>
      <c r="UFE4" s="112" t="s">
        <v>4</v>
      </c>
      <c r="UFF4" s="112"/>
      <c r="UFG4" s="112"/>
      <c r="UFH4" s="3"/>
      <c r="UFM4" s="112" t="s">
        <v>4</v>
      </c>
      <c r="UFN4" s="112"/>
      <c r="UFO4" s="112"/>
      <c r="UFP4" s="3"/>
      <c r="UFU4" s="112" t="s">
        <v>4</v>
      </c>
      <c r="UFV4" s="112"/>
      <c r="UFW4" s="112"/>
      <c r="UFX4" s="3"/>
      <c r="UGC4" s="112" t="s">
        <v>4</v>
      </c>
      <c r="UGD4" s="112"/>
      <c r="UGE4" s="112"/>
      <c r="UGF4" s="3"/>
      <c r="UGK4" s="112" t="s">
        <v>4</v>
      </c>
      <c r="UGL4" s="112"/>
      <c r="UGM4" s="112"/>
      <c r="UGN4" s="3"/>
      <c r="UGS4" s="112" t="s">
        <v>4</v>
      </c>
      <c r="UGT4" s="112"/>
      <c r="UGU4" s="112"/>
      <c r="UGV4" s="3"/>
      <c r="UHA4" s="112" t="s">
        <v>4</v>
      </c>
      <c r="UHB4" s="112"/>
      <c r="UHC4" s="112"/>
      <c r="UHD4" s="3"/>
      <c r="UHI4" s="112" t="s">
        <v>4</v>
      </c>
      <c r="UHJ4" s="112"/>
      <c r="UHK4" s="112"/>
      <c r="UHL4" s="3"/>
      <c r="UHQ4" s="112" t="s">
        <v>4</v>
      </c>
      <c r="UHR4" s="112"/>
      <c r="UHS4" s="112"/>
      <c r="UHT4" s="3"/>
      <c r="UHY4" s="112" t="s">
        <v>4</v>
      </c>
      <c r="UHZ4" s="112"/>
      <c r="UIA4" s="112"/>
      <c r="UIB4" s="3"/>
      <c r="UIG4" s="112" t="s">
        <v>4</v>
      </c>
      <c r="UIH4" s="112"/>
      <c r="UII4" s="112"/>
      <c r="UIJ4" s="3"/>
      <c r="UIO4" s="112" t="s">
        <v>4</v>
      </c>
      <c r="UIP4" s="112"/>
      <c r="UIQ4" s="112"/>
      <c r="UIR4" s="3"/>
      <c r="UIW4" s="112" t="s">
        <v>4</v>
      </c>
      <c r="UIX4" s="112"/>
      <c r="UIY4" s="112"/>
      <c r="UIZ4" s="3"/>
      <c r="UJE4" s="112" t="s">
        <v>4</v>
      </c>
      <c r="UJF4" s="112"/>
      <c r="UJG4" s="112"/>
      <c r="UJH4" s="3"/>
      <c r="UJM4" s="112" t="s">
        <v>4</v>
      </c>
      <c r="UJN4" s="112"/>
      <c r="UJO4" s="112"/>
      <c r="UJP4" s="3"/>
      <c r="UJU4" s="112" t="s">
        <v>4</v>
      </c>
      <c r="UJV4" s="112"/>
      <c r="UJW4" s="112"/>
      <c r="UJX4" s="3"/>
      <c r="UKC4" s="112" t="s">
        <v>4</v>
      </c>
      <c r="UKD4" s="112"/>
      <c r="UKE4" s="112"/>
      <c r="UKF4" s="3"/>
      <c r="UKK4" s="112" t="s">
        <v>4</v>
      </c>
      <c r="UKL4" s="112"/>
      <c r="UKM4" s="112"/>
      <c r="UKN4" s="3"/>
      <c r="UKS4" s="112" t="s">
        <v>4</v>
      </c>
      <c r="UKT4" s="112"/>
      <c r="UKU4" s="112"/>
      <c r="UKV4" s="3"/>
      <c r="ULA4" s="112" t="s">
        <v>4</v>
      </c>
      <c r="ULB4" s="112"/>
      <c r="ULC4" s="112"/>
      <c r="ULD4" s="3"/>
      <c r="ULI4" s="112" t="s">
        <v>4</v>
      </c>
      <c r="ULJ4" s="112"/>
      <c r="ULK4" s="112"/>
      <c r="ULL4" s="3"/>
      <c r="ULQ4" s="112" t="s">
        <v>4</v>
      </c>
      <c r="ULR4" s="112"/>
      <c r="ULS4" s="112"/>
      <c r="ULT4" s="3"/>
      <c r="ULY4" s="112" t="s">
        <v>4</v>
      </c>
      <c r="ULZ4" s="112"/>
      <c r="UMA4" s="112"/>
      <c r="UMB4" s="3"/>
      <c r="UMG4" s="112" t="s">
        <v>4</v>
      </c>
      <c r="UMH4" s="112"/>
      <c r="UMI4" s="112"/>
      <c r="UMJ4" s="3"/>
      <c r="UMO4" s="112" t="s">
        <v>4</v>
      </c>
      <c r="UMP4" s="112"/>
      <c r="UMQ4" s="112"/>
      <c r="UMR4" s="3"/>
      <c r="UMW4" s="112" t="s">
        <v>4</v>
      </c>
      <c r="UMX4" s="112"/>
      <c r="UMY4" s="112"/>
      <c r="UMZ4" s="3"/>
      <c r="UNE4" s="112" t="s">
        <v>4</v>
      </c>
      <c r="UNF4" s="112"/>
      <c r="UNG4" s="112"/>
      <c r="UNH4" s="3"/>
      <c r="UNM4" s="112" t="s">
        <v>4</v>
      </c>
      <c r="UNN4" s="112"/>
      <c r="UNO4" s="112"/>
      <c r="UNP4" s="3"/>
      <c r="UNU4" s="112" t="s">
        <v>4</v>
      </c>
      <c r="UNV4" s="112"/>
      <c r="UNW4" s="112"/>
      <c r="UNX4" s="3"/>
      <c r="UOC4" s="112" t="s">
        <v>4</v>
      </c>
      <c r="UOD4" s="112"/>
      <c r="UOE4" s="112"/>
      <c r="UOF4" s="3"/>
      <c r="UOK4" s="112" t="s">
        <v>4</v>
      </c>
      <c r="UOL4" s="112"/>
      <c r="UOM4" s="112"/>
      <c r="UON4" s="3"/>
      <c r="UOS4" s="112" t="s">
        <v>4</v>
      </c>
      <c r="UOT4" s="112"/>
      <c r="UOU4" s="112"/>
      <c r="UOV4" s="3"/>
      <c r="UPA4" s="112" t="s">
        <v>4</v>
      </c>
      <c r="UPB4" s="112"/>
      <c r="UPC4" s="112"/>
      <c r="UPD4" s="3"/>
      <c r="UPI4" s="112" t="s">
        <v>4</v>
      </c>
      <c r="UPJ4" s="112"/>
      <c r="UPK4" s="112"/>
      <c r="UPL4" s="3"/>
      <c r="UPQ4" s="112" t="s">
        <v>4</v>
      </c>
      <c r="UPR4" s="112"/>
      <c r="UPS4" s="112"/>
      <c r="UPT4" s="3"/>
      <c r="UPY4" s="112" t="s">
        <v>4</v>
      </c>
      <c r="UPZ4" s="112"/>
      <c r="UQA4" s="112"/>
      <c r="UQB4" s="3"/>
      <c r="UQG4" s="112" t="s">
        <v>4</v>
      </c>
      <c r="UQH4" s="112"/>
      <c r="UQI4" s="112"/>
      <c r="UQJ4" s="3"/>
      <c r="UQO4" s="112" t="s">
        <v>4</v>
      </c>
      <c r="UQP4" s="112"/>
      <c r="UQQ4" s="112"/>
      <c r="UQR4" s="3"/>
      <c r="UQW4" s="112" t="s">
        <v>4</v>
      </c>
      <c r="UQX4" s="112"/>
      <c r="UQY4" s="112"/>
      <c r="UQZ4" s="3"/>
      <c r="URE4" s="112" t="s">
        <v>4</v>
      </c>
      <c r="URF4" s="112"/>
      <c r="URG4" s="112"/>
      <c r="URH4" s="3"/>
      <c r="URM4" s="112" t="s">
        <v>4</v>
      </c>
      <c r="URN4" s="112"/>
      <c r="URO4" s="112"/>
      <c r="URP4" s="3"/>
      <c r="URU4" s="112" t="s">
        <v>4</v>
      </c>
      <c r="URV4" s="112"/>
      <c r="URW4" s="112"/>
      <c r="URX4" s="3"/>
      <c r="USC4" s="112" t="s">
        <v>4</v>
      </c>
      <c r="USD4" s="112"/>
      <c r="USE4" s="112"/>
      <c r="USF4" s="3"/>
      <c r="USK4" s="112" t="s">
        <v>4</v>
      </c>
      <c r="USL4" s="112"/>
      <c r="USM4" s="112"/>
      <c r="USN4" s="3"/>
      <c r="USS4" s="112" t="s">
        <v>4</v>
      </c>
      <c r="UST4" s="112"/>
      <c r="USU4" s="112"/>
      <c r="USV4" s="3"/>
      <c r="UTA4" s="112" t="s">
        <v>4</v>
      </c>
      <c r="UTB4" s="112"/>
      <c r="UTC4" s="112"/>
      <c r="UTD4" s="3"/>
      <c r="UTI4" s="112" t="s">
        <v>4</v>
      </c>
      <c r="UTJ4" s="112"/>
      <c r="UTK4" s="112"/>
      <c r="UTL4" s="3"/>
      <c r="UTQ4" s="112" t="s">
        <v>4</v>
      </c>
      <c r="UTR4" s="112"/>
      <c r="UTS4" s="112"/>
      <c r="UTT4" s="3"/>
      <c r="UTY4" s="112" t="s">
        <v>4</v>
      </c>
      <c r="UTZ4" s="112"/>
      <c r="UUA4" s="112"/>
      <c r="UUB4" s="3"/>
      <c r="UUG4" s="112" t="s">
        <v>4</v>
      </c>
      <c r="UUH4" s="112"/>
      <c r="UUI4" s="112"/>
      <c r="UUJ4" s="3"/>
      <c r="UUO4" s="112" t="s">
        <v>4</v>
      </c>
      <c r="UUP4" s="112"/>
      <c r="UUQ4" s="112"/>
      <c r="UUR4" s="3"/>
      <c r="UUW4" s="112" t="s">
        <v>4</v>
      </c>
      <c r="UUX4" s="112"/>
      <c r="UUY4" s="112"/>
      <c r="UUZ4" s="3"/>
      <c r="UVE4" s="112" t="s">
        <v>4</v>
      </c>
      <c r="UVF4" s="112"/>
      <c r="UVG4" s="112"/>
      <c r="UVH4" s="3"/>
      <c r="UVM4" s="112" t="s">
        <v>4</v>
      </c>
      <c r="UVN4" s="112"/>
      <c r="UVO4" s="112"/>
      <c r="UVP4" s="3"/>
      <c r="UVU4" s="112" t="s">
        <v>4</v>
      </c>
      <c r="UVV4" s="112"/>
      <c r="UVW4" s="112"/>
      <c r="UVX4" s="3"/>
      <c r="UWC4" s="112" t="s">
        <v>4</v>
      </c>
      <c r="UWD4" s="112"/>
      <c r="UWE4" s="112"/>
      <c r="UWF4" s="3"/>
      <c r="UWK4" s="112" t="s">
        <v>4</v>
      </c>
      <c r="UWL4" s="112"/>
      <c r="UWM4" s="112"/>
      <c r="UWN4" s="3"/>
      <c r="UWS4" s="112" t="s">
        <v>4</v>
      </c>
      <c r="UWT4" s="112"/>
      <c r="UWU4" s="112"/>
      <c r="UWV4" s="3"/>
      <c r="UXA4" s="112" t="s">
        <v>4</v>
      </c>
      <c r="UXB4" s="112"/>
      <c r="UXC4" s="112"/>
      <c r="UXD4" s="3"/>
      <c r="UXI4" s="112" t="s">
        <v>4</v>
      </c>
      <c r="UXJ4" s="112"/>
      <c r="UXK4" s="112"/>
      <c r="UXL4" s="3"/>
      <c r="UXQ4" s="112" t="s">
        <v>4</v>
      </c>
      <c r="UXR4" s="112"/>
      <c r="UXS4" s="112"/>
      <c r="UXT4" s="3"/>
      <c r="UXY4" s="112" t="s">
        <v>4</v>
      </c>
      <c r="UXZ4" s="112"/>
      <c r="UYA4" s="112"/>
      <c r="UYB4" s="3"/>
      <c r="UYG4" s="112" t="s">
        <v>4</v>
      </c>
      <c r="UYH4" s="112"/>
      <c r="UYI4" s="112"/>
      <c r="UYJ4" s="3"/>
      <c r="UYO4" s="112" t="s">
        <v>4</v>
      </c>
      <c r="UYP4" s="112"/>
      <c r="UYQ4" s="112"/>
      <c r="UYR4" s="3"/>
      <c r="UYW4" s="112" t="s">
        <v>4</v>
      </c>
      <c r="UYX4" s="112"/>
      <c r="UYY4" s="112"/>
      <c r="UYZ4" s="3"/>
      <c r="UZE4" s="112" t="s">
        <v>4</v>
      </c>
      <c r="UZF4" s="112"/>
      <c r="UZG4" s="112"/>
      <c r="UZH4" s="3"/>
      <c r="UZM4" s="112" t="s">
        <v>4</v>
      </c>
      <c r="UZN4" s="112"/>
      <c r="UZO4" s="112"/>
      <c r="UZP4" s="3"/>
      <c r="UZU4" s="112" t="s">
        <v>4</v>
      </c>
      <c r="UZV4" s="112"/>
      <c r="UZW4" s="112"/>
      <c r="UZX4" s="3"/>
      <c r="VAC4" s="112" t="s">
        <v>4</v>
      </c>
      <c r="VAD4" s="112"/>
      <c r="VAE4" s="112"/>
      <c r="VAF4" s="3"/>
      <c r="VAK4" s="112" t="s">
        <v>4</v>
      </c>
      <c r="VAL4" s="112"/>
      <c r="VAM4" s="112"/>
      <c r="VAN4" s="3"/>
      <c r="VAS4" s="112" t="s">
        <v>4</v>
      </c>
      <c r="VAT4" s="112"/>
      <c r="VAU4" s="112"/>
      <c r="VAV4" s="3"/>
      <c r="VBA4" s="112" t="s">
        <v>4</v>
      </c>
      <c r="VBB4" s="112"/>
      <c r="VBC4" s="112"/>
      <c r="VBD4" s="3"/>
      <c r="VBI4" s="112" t="s">
        <v>4</v>
      </c>
      <c r="VBJ4" s="112"/>
      <c r="VBK4" s="112"/>
      <c r="VBL4" s="3"/>
      <c r="VBQ4" s="112" t="s">
        <v>4</v>
      </c>
      <c r="VBR4" s="112"/>
      <c r="VBS4" s="112"/>
      <c r="VBT4" s="3"/>
      <c r="VBY4" s="112" t="s">
        <v>4</v>
      </c>
      <c r="VBZ4" s="112"/>
      <c r="VCA4" s="112"/>
      <c r="VCB4" s="3"/>
      <c r="VCG4" s="112" t="s">
        <v>4</v>
      </c>
      <c r="VCH4" s="112"/>
      <c r="VCI4" s="112"/>
      <c r="VCJ4" s="3"/>
      <c r="VCO4" s="112" t="s">
        <v>4</v>
      </c>
      <c r="VCP4" s="112"/>
      <c r="VCQ4" s="112"/>
      <c r="VCR4" s="3"/>
      <c r="VCW4" s="112" t="s">
        <v>4</v>
      </c>
      <c r="VCX4" s="112"/>
      <c r="VCY4" s="112"/>
      <c r="VCZ4" s="3"/>
      <c r="VDE4" s="112" t="s">
        <v>4</v>
      </c>
      <c r="VDF4" s="112"/>
      <c r="VDG4" s="112"/>
      <c r="VDH4" s="3"/>
      <c r="VDM4" s="112" t="s">
        <v>4</v>
      </c>
      <c r="VDN4" s="112"/>
      <c r="VDO4" s="112"/>
      <c r="VDP4" s="3"/>
      <c r="VDU4" s="112" t="s">
        <v>4</v>
      </c>
      <c r="VDV4" s="112"/>
      <c r="VDW4" s="112"/>
      <c r="VDX4" s="3"/>
      <c r="VEC4" s="112" t="s">
        <v>4</v>
      </c>
      <c r="VED4" s="112"/>
      <c r="VEE4" s="112"/>
      <c r="VEF4" s="3"/>
      <c r="VEK4" s="112" t="s">
        <v>4</v>
      </c>
      <c r="VEL4" s="112"/>
      <c r="VEM4" s="112"/>
      <c r="VEN4" s="3"/>
      <c r="VES4" s="112" t="s">
        <v>4</v>
      </c>
      <c r="VET4" s="112"/>
      <c r="VEU4" s="112"/>
      <c r="VEV4" s="3"/>
      <c r="VFA4" s="112" t="s">
        <v>4</v>
      </c>
      <c r="VFB4" s="112"/>
      <c r="VFC4" s="112"/>
      <c r="VFD4" s="3"/>
      <c r="VFI4" s="112" t="s">
        <v>4</v>
      </c>
      <c r="VFJ4" s="112"/>
      <c r="VFK4" s="112"/>
      <c r="VFL4" s="3"/>
      <c r="VFQ4" s="112" t="s">
        <v>4</v>
      </c>
      <c r="VFR4" s="112"/>
      <c r="VFS4" s="112"/>
      <c r="VFT4" s="3"/>
      <c r="VFY4" s="112" t="s">
        <v>4</v>
      </c>
      <c r="VFZ4" s="112"/>
      <c r="VGA4" s="112"/>
      <c r="VGB4" s="3"/>
      <c r="VGG4" s="112" t="s">
        <v>4</v>
      </c>
      <c r="VGH4" s="112"/>
      <c r="VGI4" s="112"/>
      <c r="VGJ4" s="3"/>
      <c r="VGO4" s="112" t="s">
        <v>4</v>
      </c>
      <c r="VGP4" s="112"/>
      <c r="VGQ4" s="112"/>
      <c r="VGR4" s="3"/>
      <c r="VGW4" s="112" t="s">
        <v>4</v>
      </c>
      <c r="VGX4" s="112"/>
      <c r="VGY4" s="112"/>
      <c r="VGZ4" s="3"/>
      <c r="VHE4" s="112" t="s">
        <v>4</v>
      </c>
      <c r="VHF4" s="112"/>
      <c r="VHG4" s="112"/>
      <c r="VHH4" s="3"/>
      <c r="VHM4" s="112" t="s">
        <v>4</v>
      </c>
      <c r="VHN4" s="112"/>
      <c r="VHO4" s="112"/>
      <c r="VHP4" s="3"/>
      <c r="VHU4" s="112" t="s">
        <v>4</v>
      </c>
      <c r="VHV4" s="112"/>
      <c r="VHW4" s="112"/>
      <c r="VHX4" s="3"/>
      <c r="VIC4" s="112" t="s">
        <v>4</v>
      </c>
      <c r="VID4" s="112"/>
      <c r="VIE4" s="112"/>
      <c r="VIF4" s="3"/>
      <c r="VIK4" s="112" t="s">
        <v>4</v>
      </c>
      <c r="VIL4" s="112"/>
      <c r="VIM4" s="112"/>
      <c r="VIN4" s="3"/>
      <c r="VIS4" s="112" t="s">
        <v>4</v>
      </c>
      <c r="VIT4" s="112"/>
      <c r="VIU4" s="112"/>
      <c r="VIV4" s="3"/>
      <c r="VJA4" s="112" t="s">
        <v>4</v>
      </c>
      <c r="VJB4" s="112"/>
      <c r="VJC4" s="112"/>
      <c r="VJD4" s="3"/>
      <c r="VJI4" s="112" t="s">
        <v>4</v>
      </c>
      <c r="VJJ4" s="112"/>
      <c r="VJK4" s="112"/>
      <c r="VJL4" s="3"/>
      <c r="VJQ4" s="112" t="s">
        <v>4</v>
      </c>
      <c r="VJR4" s="112"/>
      <c r="VJS4" s="112"/>
      <c r="VJT4" s="3"/>
      <c r="VJY4" s="112" t="s">
        <v>4</v>
      </c>
      <c r="VJZ4" s="112"/>
      <c r="VKA4" s="112"/>
      <c r="VKB4" s="3"/>
      <c r="VKG4" s="112" t="s">
        <v>4</v>
      </c>
      <c r="VKH4" s="112"/>
      <c r="VKI4" s="112"/>
      <c r="VKJ4" s="3"/>
      <c r="VKO4" s="112" t="s">
        <v>4</v>
      </c>
      <c r="VKP4" s="112"/>
      <c r="VKQ4" s="112"/>
      <c r="VKR4" s="3"/>
      <c r="VKW4" s="112" t="s">
        <v>4</v>
      </c>
      <c r="VKX4" s="112"/>
      <c r="VKY4" s="112"/>
      <c r="VKZ4" s="3"/>
      <c r="VLE4" s="112" t="s">
        <v>4</v>
      </c>
      <c r="VLF4" s="112"/>
      <c r="VLG4" s="112"/>
      <c r="VLH4" s="3"/>
      <c r="VLM4" s="112" t="s">
        <v>4</v>
      </c>
      <c r="VLN4" s="112"/>
      <c r="VLO4" s="112"/>
      <c r="VLP4" s="3"/>
      <c r="VLU4" s="112" t="s">
        <v>4</v>
      </c>
      <c r="VLV4" s="112"/>
      <c r="VLW4" s="112"/>
      <c r="VLX4" s="3"/>
      <c r="VMC4" s="112" t="s">
        <v>4</v>
      </c>
      <c r="VMD4" s="112"/>
      <c r="VME4" s="112"/>
      <c r="VMF4" s="3"/>
      <c r="VMK4" s="112" t="s">
        <v>4</v>
      </c>
      <c r="VML4" s="112"/>
      <c r="VMM4" s="112"/>
      <c r="VMN4" s="3"/>
      <c r="VMS4" s="112" t="s">
        <v>4</v>
      </c>
      <c r="VMT4" s="112"/>
      <c r="VMU4" s="112"/>
      <c r="VMV4" s="3"/>
      <c r="VNA4" s="112" t="s">
        <v>4</v>
      </c>
      <c r="VNB4" s="112"/>
      <c r="VNC4" s="112"/>
      <c r="VND4" s="3"/>
      <c r="VNI4" s="112" t="s">
        <v>4</v>
      </c>
      <c r="VNJ4" s="112"/>
      <c r="VNK4" s="112"/>
      <c r="VNL4" s="3"/>
      <c r="VNQ4" s="112" t="s">
        <v>4</v>
      </c>
      <c r="VNR4" s="112"/>
      <c r="VNS4" s="112"/>
      <c r="VNT4" s="3"/>
      <c r="VNY4" s="112" t="s">
        <v>4</v>
      </c>
      <c r="VNZ4" s="112"/>
      <c r="VOA4" s="112"/>
      <c r="VOB4" s="3"/>
      <c r="VOG4" s="112" t="s">
        <v>4</v>
      </c>
      <c r="VOH4" s="112"/>
      <c r="VOI4" s="112"/>
      <c r="VOJ4" s="3"/>
      <c r="VOO4" s="112" t="s">
        <v>4</v>
      </c>
      <c r="VOP4" s="112"/>
      <c r="VOQ4" s="112"/>
      <c r="VOR4" s="3"/>
      <c r="VOW4" s="112" t="s">
        <v>4</v>
      </c>
      <c r="VOX4" s="112"/>
      <c r="VOY4" s="112"/>
      <c r="VOZ4" s="3"/>
      <c r="VPE4" s="112" t="s">
        <v>4</v>
      </c>
      <c r="VPF4" s="112"/>
      <c r="VPG4" s="112"/>
      <c r="VPH4" s="3"/>
      <c r="VPM4" s="112" t="s">
        <v>4</v>
      </c>
      <c r="VPN4" s="112"/>
      <c r="VPO4" s="112"/>
      <c r="VPP4" s="3"/>
      <c r="VPU4" s="112" t="s">
        <v>4</v>
      </c>
      <c r="VPV4" s="112"/>
      <c r="VPW4" s="112"/>
      <c r="VPX4" s="3"/>
      <c r="VQC4" s="112" t="s">
        <v>4</v>
      </c>
      <c r="VQD4" s="112"/>
      <c r="VQE4" s="112"/>
      <c r="VQF4" s="3"/>
      <c r="VQK4" s="112" t="s">
        <v>4</v>
      </c>
      <c r="VQL4" s="112"/>
      <c r="VQM4" s="112"/>
      <c r="VQN4" s="3"/>
      <c r="VQS4" s="112" t="s">
        <v>4</v>
      </c>
      <c r="VQT4" s="112"/>
      <c r="VQU4" s="112"/>
      <c r="VQV4" s="3"/>
      <c r="VRA4" s="112" t="s">
        <v>4</v>
      </c>
      <c r="VRB4" s="112"/>
      <c r="VRC4" s="112"/>
      <c r="VRD4" s="3"/>
      <c r="VRI4" s="112" t="s">
        <v>4</v>
      </c>
      <c r="VRJ4" s="112"/>
      <c r="VRK4" s="112"/>
      <c r="VRL4" s="3"/>
      <c r="VRQ4" s="112" t="s">
        <v>4</v>
      </c>
      <c r="VRR4" s="112"/>
      <c r="VRS4" s="112"/>
      <c r="VRT4" s="3"/>
      <c r="VRY4" s="112" t="s">
        <v>4</v>
      </c>
      <c r="VRZ4" s="112"/>
      <c r="VSA4" s="112"/>
      <c r="VSB4" s="3"/>
      <c r="VSG4" s="112" t="s">
        <v>4</v>
      </c>
      <c r="VSH4" s="112"/>
      <c r="VSI4" s="112"/>
      <c r="VSJ4" s="3"/>
      <c r="VSO4" s="112" t="s">
        <v>4</v>
      </c>
      <c r="VSP4" s="112"/>
      <c r="VSQ4" s="112"/>
      <c r="VSR4" s="3"/>
      <c r="VSW4" s="112" t="s">
        <v>4</v>
      </c>
      <c r="VSX4" s="112"/>
      <c r="VSY4" s="112"/>
      <c r="VSZ4" s="3"/>
      <c r="VTE4" s="112" t="s">
        <v>4</v>
      </c>
      <c r="VTF4" s="112"/>
      <c r="VTG4" s="112"/>
      <c r="VTH4" s="3"/>
      <c r="VTM4" s="112" t="s">
        <v>4</v>
      </c>
      <c r="VTN4" s="112"/>
      <c r="VTO4" s="112"/>
      <c r="VTP4" s="3"/>
      <c r="VTU4" s="112" t="s">
        <v>4</v>
      </c>
      <c r="VTV4" s="112"/>
      <c r="VTW4" s="112"/>
      <c r="VTX4" s="3"/>
      <c r="VUC4" s="112" t="s">
        <v>4</v>
      </c>
      <c r="VUD4" s="112"/>
      <c r="VUE4" s="112"/>
      <c r="VUF4" s="3"/>
      <c r="VUK4" s="112" t="s">
        <v>4</v>
      </c>
      <c r="VUL4" s="112"/>
      <c r="VUM4" s="112"/>
      <c r="VUN4" s="3"/>
      <c r="VUS4" s="112" t="s">
        <v>4</v>
      </c>
      <c r="VUT4" s="112"/>
      <c r="VUU4" s="112"/>
      <c r="VUV4" s="3"/>
      <c r="VVA4" s="112" t="s">
        <v>4</v>
      </c>
      <c r="VVB4" s="112"/>
      <c r="VVC4" s="112"/>
      <c r="VVD4" s="3"/>
      <c r="VVI4" s="112" t="s">
        <v>4</v>
      </c>
      <c r="VVJ4" s="112"/>
      <c r="VVK4" s="112"/>
      <c r="VVL4" s="3"/>
      <c r="VVQ4" s="112" t="s">
        <v>4</v>
      </c>
      <c r="VVR4" s="112"/>
      <c r="VVS4" s="112"/>
      <c r="VVT4" s="3"/>
      <c r="VVY4" s="112" t="s">
        <v>4</v>
      </c>
      <c r="VVZ4" s="112"/>
      <c r="VWA4" s="112"/>
      <c r="VWB4" s="3"/>
      <c r="VWG4" s="112" t="s">
        <v>4</v>
      </c>
      <c r="VWH4" s="112"/>
      <c r="VWI4" s="112"/>
      <c r="VWJ4" s="3"/>
      <c r="VWO4" s="112" t="s">
        <v>4</v>
      </c>
      <c r="VWP4" s="112"/>
      <c r="VWQ4" s="112"/>
      <c r="VWR4" s="3"/>
      <c r="VWW4" s="112" t="s">
        <v>4</v>
      </c>
      <c r="VWX4" s="112"/>
      <c r="VWY4" s="112"/>
      <c r="VWZ4" s="3"/>
      <c r="VXE4" s="112" t="s">
        <v>4</v>
      </c>
      <c r="VXF4" s="112"/>
      <c r="VXG4" s="112"/>
      <c r="VXH4" s="3"/>
      <c r="VXM4" s="112" t="s">
        <v>4</v>
      </c>
      <c r="VXN4" s="112"/>
      <c r="VXO4" s="112"/>
      <c r="VXP4" s="3"/>
      <c r="VXU4" s="112" t="s">
        <v>4</v>
      </c>
      <c r="VXV4" s="112"/>
      <c r="VXW4" s="112"/>
      <c r="VXX4" s="3"/>
      <c r="VYC4" s="112" t="s">
        <v>4</v>
      </c>
      <c r="VYD4" s="112"/>
      <c r="VYE4" s="112"/>
      <c r="VYF4" s="3"/>
      <c r="VYK4" s="112" t="s">
        <v>4</v>
      </c>
      <c r="VYL4" s="112"/>
      <c r="VYM4" s="112"/>
      <c r="VYN4" s="3"/>
      <c r="VYS4" s="112" t="s">
        <v>4</v>
      </c>
      <c r="VYT4" s="112"/>
      <c r="VYU4" s="112"/>
      <c r="VYV4" s="3"/>
      <c r="VZA4" s="112" t="s">
        <v>4</v>
      </c>
      <c r="VZB4" s="112"/>
      <c r="VZC4" s="112"/>
      <c r="VZD4" s="3"/>
      <c r="VZI4" s="112" t="s">
        <v>4</v>
      </c>
      <c r="VZJ4" s="112"/>
      <c r="VZK4" s="112"/>
      <c r="VZL4" s="3"/>
      <c r="VZQ4" s="112" t="s">
        <v>4</v>
      </c>
      <c r="VZR4" s="112"/>
      <c r="VZS4" s="112"/>
      <c r="VZT4" s="3"/>
      <c r="VZY4" s="112" t="s">
        <v>4</v>
      </c>
      <c r="VZZ4" s="112"/>
      <c r="WAA4" s="112"/>
      <c r="WAB4" s="3"/>
      <c r="WAG4" s="112" t="s">
        <v>4</v>
      </c>
      <c r="WAH4" s="112"/>
      <c r="WAI4" s="112"/>
      <c r="WAJ4" s="3"/>
      <c r="WAO4" s="112" t="s">
        <v>4</v>
      </c>
      <c r="WAP4" s="112"/>
      <c r="WAQ4" s="112"/>
      <c r="WAR4" s="3"/>
      <c r="WAW4" s="112" t="s">
        <v>4</v>
      </c>
      <c r="WAX4" s="112"/>
      <c r="WAY4" s="112"/>
      <c r="WAZ4" s="3"/>
      <c r="WBE4" s="112" t="s">
        <v>4</v>
      </c>
      <c r="WBF4" s="112"/>
      <c r="WBG4" s="112"/>
      <c r="WBH4" s="3"/>
      <c r="WBM4" s="112" t="s">
        <v>4</v>
      </c>
      <c r="WBN4" s="112"/>
      <c r="WBO4" s="112"/>
      <c r="WBP4" s="3"/>
      <c r="WBU4" s="112" t="s">
        <v>4</v>
      </c>
      <c r="WBV4" s="112"/>
      <c r="WBW4" s="112"/>
      <c r="WBX4" s="3"/>
      <c r="WCC4" s="112" t="s">
        <v>4</v>
      </c>
      <c r="WCD4" s="112"/>
      <c r="WCE4" s="112"/>
      <c r="WCF4" s="3"/>
      <c r="WCK4" s="112" t="s">
        <v>4</v>
      </c>
      <c r="WCL4" s="112"/>
      <c r="WCM4" s="112"/>
      <c r="WCN4" s="3"/>
      <c r="WCS4" s="112" t="s">
        <v>4</v>
      </c>
      <c r="WCT4" s="112"/>
      <c r="WCU4" s="112"/>
      <c r="WCV4" s="3"/>
      <c r="WDA4" s="112" t="s">
        <v>4</v>
      </c>
      <c r="WDB4" s="112"/>
      <c r="WDC4" s="112"/>
      <c r="WDD4" s="3"/>
      <c r="WDI4" s="112" t="s">
        <v>4</v>
      </c>
      <c r="WDJ4" s="112"/>
      <c r="WDK4" s="112"/>
      <c r="WDL4" s="3"/>
      <c r="WDQ4" s="112" t="s">
        <v>4</v>
      </c>
      <c r="WDR4" s="112"/>
      <c r="WDS4" s="112"/>
      <c r="WDT4" s="3"/>
      <c r="WDY4" s="112" t="s">
        <v>4</v>
      </c>
      <c r="WDZ4" s="112"/>
      <c r="WEA4" s="112"/>
      <c r="WEB4" s="3"/>
      <c r="WEG4" s="112" t="s">
        <v>4</v>
      </c>
      <c r="WEH4" s="112"/>
      <c r="WEI4" s="112"/>
      <c r="WEJ4" s="3"/>
      <c r="WEO4" s="112" t="s">
        <v>4</v>
      </c>
      <c r="WEP4" s="112"/>
      <c r="WEQ4" s="112"/>
      <c r="WER4" s="3"/>
      <c r="WEW4" s="112" t="s">
        <v>4</v>
      </c>
      <c r="WEX4" s="112"/>
      <c r="WEY4" s="112"/>
      <c r="WEZ4" s="3"/>
      <c r="WFE4" s="112" t="s">
        <v>4</v>
      </c>
      <c r="WFF4" s="112"/>
      <c r="WFG4" s="112"/>
      <c r="WFH4" s="3"/>
      <c r="WFM4" s="112" t="s">
        <v>4</v>
      </c>
      <c r="WFN4" s="112"/>
      <c r="WFO4" s="112"/>
      <c r="WFP4" s="3"/>
      <c r="WFU4" s="112" t="s">
        <v>4</v>
      </c>
      <c r="WFV4" s="112"/>
      <c r="WFW4" s="112"/>
      <c r="WFX4" s="3"/>
      <c r="WGC4" s="112" t="s">
        <v>4</v>
      </c>
      <c r="WGD4" s="112"/>
      <c r="WGE4" s="112"/>
      <c r="WGF4" s="3"/>
      <c r="WGK4" s="112" t="s">
        <v>4</v>
      </c>
      <c r="WGL4" s="112"/>
      <c r="WGM4" s="112"/>
      <c r="WGN4" s="3"/>
      <c r="WGS4" s="112" t="s">
        <v>4</v>
      </c>
      <c r="WGT4" s="112"/>
      <c r="WGU4" s="112"/>
      <c r="WGV4" s="3"/>
      <c r="WHA4" s="112" t="s">
        <v>4</v>
      </c>
      <c r="WHB4" s="112"/>
      <c r="WHC4" s="112"/>
      <c r="WHD4" s="3"/>
      <c r="WHI4" s="112" t="s">
        <v>4</v>
      </c>
      <c r="WHJ4" s="112"/>
      <c r="WHK4" s="112"/>
      <c r="WHL4" s="3"/>
      <c r="WHQ4" s="112" t="s">
        <v>4</v>
      </c>
      <c r="WHR4" s="112"/>
      <c r="WHS4" s="112"/>
      <c r="WHT4" s="3"/>
      <c r="WHY4" s="112" t="s">
        <v>4</v>
      </c>
      <c r="WHZ4" s="112"/>
      <c r="WIA4" s="112"/>
      <c r="WIB4" s="3"/>
      <c r="WIG4" s="112" t="s">
        <v>4</v>
      </c>
      <c r="WIH4" s="112"/>
      <c r="WII4" s="112"/>
      <c r="WIJ4" s="3"/>
      <c r="WIO4" s="112" t="s">
        <v>4</v>
      </c>
      <c r="WIP4" s="112"/>
      <c r="WIQ4" s="112"/>
      <c r="WIR4" s="3"/>
      <c r="WIW4" s="112" t="s">
        <v>4</v>
      </c>
      <c r="WIX4" s="112"/>
      <c r="WIY4" s="112"/>
      <c r="WIZ4" s="3"/>
      <c r="WJE4" s="112" t="s">
        <v>4</v>
      </c>
      <c r="WJF4" s="112"/>
      <c r="WJG4" s="112"/>
      <c r="WJH4" s="3"/>
      <c r="WJM4" s="112" t="s">
        <v>4</v>
      </c>
      <c r="WJN4" s="112"/>
      <c r="WJO4" s="112"/>
      <c r="WJP4" s="3"/>
      <c r="WJU4" s="112" t="s">
        <v>4</v>
      </c>
      <c r="WJV4" s="112"/>
      <c r="WJW4" s="112"/>
      <c r="WJX4" s="3"/>
      <c r="WKC4" s="112" t="s">
        <v>4</v>
      </c>
      <c r="WKD4" s="112"/>
      <c r="WKE4" s="112"/>
      <c r="WKF4" s="3"/>
      <c r="WKK4" s="112" t="s">
        <v>4</v>
      </c>
      <c r="WKL4" s="112"/>
      <c r="WKM4" s="112"/>
      <c r="WKN4" s="3"/>
      <c r="WKS4" s="112" t="s">
        <v>4</v>
      </c>
      <c r="WKT4" s="112"/>
      <c r="WKU4" s="112"/>
      <c r="WKV4" s="3"/>
      <c r="WLA4" s="112" t="s">
        <v>4</v>
      </c>
      <c r="WLB4" s="112"/>
      <c r="WLC4" s="112"/>
      <c r="WLD4" s="3"/>
      <c r="WLI4" s="112" t="s">
        <v>4</v>
      </c>
      <c r="WLJ4" s="112"/>
      <c r="WLK4" s="112"/>
      <c r="WLL4" s="3"/>
      <c r="WLQ4" s="112" t="s">
        <v>4</v>
      </c>
      <c r="WLR4" s="112"/>
      <c r="WLS4" s="112"/>
      <c r="WLT4" s="3"/>
      <c r="WLY4" s="112" t="s">
        <v>4</v>
      </c>
      <c r="WLZ4" s="112"/>
      <c r="WMA4" s="112"/>
      <c r="WMB4" s="3"/>
      <c r="WMG4" s="112" t="s">
        <v>4</v>
      </c>
      <c r="WMH4" s="112"/>
      <c r="WMI4" s="112"/>
      <c r="WMJ4" s="3"/>
      <c r="WMO4" s="112" t="s">
        <v>4</v>
      </c>
      <c r="WMP4" s="112"/>
      <c r="WMQ4" s="112"/>
      <c r="WMR4" s="3"/>
      <c r="WMW4" s="112" t="s">
        <v>4</v>
      </c>
      <c r="WMX4" s="112"/>
      <c r="WMY4" s="112"/>
      <c r="WMZ4" s="3"/>
      <c r="WNE4" s="112" t="s">
        <v>4</v>
      </c>
      <c r="WNF4" s="112"/>
      <c r="WNG4" s="112"/>
      <c r="WNH4" s="3"/>
      <c r="WNM4" s="112" t="s">
        <v>4</v>
      </c>
      <c r="WNN4" s="112"/>
      <c r="WNO4" s="112"/>
      <c r="WNP4" s="3"/>
      <c r="WNU4" s="112" t="s">
        <v>4</v>
      </c>
      <c r="WNV4" s="112"/>
      <c r="WNW4" s="112"/>
      <c r="WNX4" s="3"/>
      <c r="WOC4" s="112" t="s">
        <v>4</v>
      </c>
      <c r="WOD4" s="112"/>
      <c r="WOE4" s="112"/>
      <c r="WOF4" s="3"/>
      <c r="WOK4" s="112" t="s">
        <v>4</v>
      </c>
      <c r="WOL4" s="112"/>
      <c r="WOM4" s="112"/>
      <c r="WON4" s="3"/>
      <c r="WOS4" s="112" t="s">
        <v>4</v>
      </c>
      <c r="WOT4" s="112"/>
      <c r="WOU4" s="112"/>
      <c r="WOV4" s="3"/>
      <c r="WPA4" s="112" t="s">
        <v>4</v>
      </c>
      <c r="WPB4" s="112"/>
      <c r="WPC4" s="112"/>
      <c r="WPD4" s="3"/>
      <c r="WPI4" s="112" t="s">
        <v>4</v>
      </c>
      <c r="WPJ4" s="112"/>
      <c r="WPK4" s="112"/>
      <c r="WPL4" s="3"/>
      <c r="WPQ4" s="112" t="s">
        <v>4</v>
      </c>
      <c r="WPR4" s="112"/>
      <c r="WPS4" s="112"/>
      <c r="WPT4" s="3"/>
      <c r="WPY4" s="112" t="s">
        <v>4</v>
      </c>
      <c r="WPZ4" s="112"/>
      <c r="WQA4" s="112"/>
      <c r="WQB4" s="3"/>
      <c r="WQG4" s="112" t="s">
        <v>4</v>
      </c>
      <c r="WQH4" s="112"/>
      <c r="WQI4" s="112"/>
      <c r="WQJ4" s="3"/>
      <c r="WQO4" s="112" t="s">
        <v>4</v>
      </c>
      <c r="WQP4" s="112"/>
      <c r="WQQ4" s="112"/>
      <c r="WQR4" s="3"/>
      <c r="WQW4" s="112" t="s">
        <v>4</v>
      </c>
      <c r="WQX4" s="112"/>
      <c r="WQY4" s="112"/>
      <c r="WQZ4" s="3"/>
      <c r="WRE4" s="112" t="s">
        <v>4</v>
      </c>
      <c r="WRF4" s="112"/>
      <c r="WRG4" s="112"/>
      <c r="WRH4" s="3"/>
      <c r="WRM4" s="112" t="s">
        <v>4</v>
      </c>
      <c r="WRN4" s="112"/>
      <c r="WRO4" s="112"/>
      <c r="WRP4" s="3"/>
      <c r="WRU4" s="112" t="s">
        <v>4</v>
      </c>
      <c r="WRV4" s="112"/>
      <c r="WRW4" s="112"/>
      <c r="WRX4" s="3"/>
      <c r="WSC4" s="112" t="s">
        <v>4</v>
      </c>
      <c r="WSD4" s="112"/>
      <c r="WSE4" s="112"/>
      <c r="WSF4" s="3"/>
      <c r="WSK4" s="112" t="s">
        <v>4</v>
      </c>
      <c r="WSL4" s="112"/>
      <c r="WSM4" s="112"/>
      <c r="WSN4" s="3"/>
      <c r="WSS4" s="112" t="s">
        <v>4</v>
      </c>
      <c r="WST4" s="112"/>
      <c r="WSU4" s="112"/>
      <c r="WSV4" s="3"/>
      <c r="WTA4" s="112" t="s">
        <v>4</v>
      </c>
      <c r="WTB4" s="112"/>
      <c r="WTC4" s="112"/>
      <c r="WTD4" s="3"/>
      <c r="WTI4" s="112" t="s">
        <v>4</v>
      </c>
      <c r="WTJ4" s="112"/>
      <c r="WTK4" s="112"/>
      <c r="WTL4" s="3"/>
      <c r="WTQ4" s="112" t="s">
        <v>4</v>
      </c>
      <c r="WTR4" s="112"/>
      <c r="WTS4" s="112"/>
      <c r="WTT4" s="3"/>
      <c r="WTY4" s="112" t="s">
        <v>4</v>
      </c>
      <c r="WTZ4" s="112"/>
      <c r="WUA4" s="112"/>
      <c r="WUB4" s="3"/>
      <c r="WUG4" s="112" t="s">
        <v>4</v>
      </c>
      <c r="WUH4" s="112"/>
      <c r="WUI4" s="112"/>
      <c r="WUJ4" s="3"/>
      <c r="WUO4" s="112" t="s">
        <v>4</v>
      </c>
      <c r="WUP4" s="112"/>
      <c r="WUQ4" s="112"/>
      <c r="WUR4" s="3"/>
      <c r="WUW4" s="112" t="s">
        <v>4</v>
      </c>
      <c r="WUX4" s="112"/>
      <c r="WUY4" s="112"/>
      <c r="WUZ4" s="3"/>
      <c r="WVE4" s="112" t="s">
        <v>4</v>
      </c>
      <c r="WVF4" s="112"/>
      <c r="WVG4" s="112"/>
      <c r="WVH4" s="3"/>
      <c r="WVM4" s="112" t="s">
        <v>4</v>
      </c>
      <c r="WVN4" s="112"/>
      <c r="WVO4" s="112"/>
      <c r="WVP4" s="3"/>
      <c r="WVU4" s="112" t="s">
        <v>4</v>
      </c>
      <c r="WVV4" s="112"/>
      <c r="WVW4" s="112"/>
      <c r="WVX4" s="3"/>
      <c r="WWC4" s="112" t="s">
        <v>4</v>
      </c>
      <c r="WWD4" s="112"/>
      <c r="WWE4" s="112"/>
      <c r="WWF4" s="3"/>
      <c r="WWK4" s="112" t="s">
        <v>4</v>
      </c>
      <c r="WWL4" s="112"/>
      <c r="WWM4" s="112"/>
      <c r="WWN4" s="3"/>
      <c r="WWS4" s="112" t="s">
        <v>4</v>
      </c>
      <c r="WWT4" s="112"/>
      <c r="WWU4" s="112"/>
      <c r="WWV4" s="3"/>
      <c r="WXA4" s="112" t="s">
        <v>4</v>
      </c>
      <c r="WXB4" s="112"/>
      <c r="WXC4" s="112"/>
      <c r="WXD4" s="3"/>
      <c r="WXI4" s="112" t="s">
        <v>4</v>
      </c>
      <c r="WXJ4" s="112"/>
      <c r="WXK4" s="112"/>
      <c r="WXL4" s="3"/>
      <c r="WXQ4" s="112" t="s">
        <v>4</v>
      </c>
      <c r="WXR4" s="112"/>
      <c r="WXS4" s="112"/>
      <c r="WXT4" s="3"/>
      <c r="WXY4" s="112" t="s">
        <v>4</v>
      </c>
      <c r="WXZ4" s="112"/>
      <c r="WYA4" s="112"/>
      <c r="WYB4" s="3"/>
      <c r="WYG4" s="112" t="s">
        <v>4</v>
      </c>
      <c r="WYH4" s="112"/>
      <c r="WYI4" s="112"/>
      <c r="WYJ4" s="3"/>
      <c r="WYO4" s="112" t="s">
        <v>4</v>
      </c>
      <c r="WYP4" s="112"/>
      <c r="WYQ4" s="112"/>
      <c r="WYR4" s="3"/>
      <c r="WYW4" s="112" t="s">
        <v>4</v>
      </c>
      <c r="WYX4" s="112"/>
      <c r="WYY4" s="112"/>
      <c r="WYZ4" s="3"/>
      <c r="WZE4" s="112" t="s">
        <v>4</v>
      </c>
      <c r="WZF4" s="112"/>
      <c r="WZG4" s="112"/>
      <c r="WZH4" s="3"/>
      <c r="WZM4" s="112" t="s">
        <v>4</v>
      </c>
      <c r="WZN4" s="112"/>
      <c r="WZO4" s="112"/>
      <c r="WZP4" s="3"/>
      <c r="WZU4" s="112" t="s">
        <v>4</v>
      </c>
      <c r="WZV4" s="112"/>
      <c r="WZW4" s="112"/>
      <c r="WZX4" s="3"/>
      <c r="XAC4" s="112" t="s">
        <v>4</v>
      </c>
      <c r="XAD4" s="112"/>
      <c r="XAE4" s="112"/>
      <c r="XAF4" s="3"/>
      <c r="XAK4" s="112" t="s">
        <v>4</v>
      </c>
      <c r="XAL4" s="112"/>
      <c r="XAM4" s="112"/>
      <c r="XAN4" s="3"/>
      <c r="XAS4" s="112" t="s">
        <v>4</v>
      </c>
      <c r="XAT4" s="112"/>
      <c r="XAU4" s="112"/>
      <c r="XAV4" s="3"/>
      <c r="XBA4" s="112" t="s">
        <v>4</v>
      </c>
      <c r="XBB4" s="112"/>
      <c r="XBC4" s="112"/>
      <c r="XBD4" s="3"/>
      <c r="XBI4" s="112" t="s">
        <v>4</v>
      </c>
      <c r="XBJ4" s="112"/>
      <c r="XBK4" s="112"/>
      <c r="XBL4" s="3"/>
      <c r="XBQ4" s="112" t="s">
        <v>4</v>
      </c>
      <c r="XBR4" s="112"/>
      <c r="XBS4" s="112"/>
      <c r="XBT4" s="3"/>
      <c r="XBY4" s="112" t="s">
        <v>4</v>
      </c>
      <c r="XBZ4" s="112"/>
      <c r="XCA4" s="112"/>
      <c r="XCB4" s="3"/>
      <c r="XCG4" s="112" t="s">
        <v>4</v>
      </c>
      <c r="XCH4" s="112"/>
      <c r="XCI4" s="112"/>
      <c r="XCJ4" s="3"/>
      <c r="XCO4" s="112" t="s">
        <v>4</v>
      </c>
      <c r="XCP4" s="112"/>
      <c r="XCQ4" s="112"/>
      <c r="XCR4" s="3"/>
      <c r="XCW4" s="112" t="s">
        <v>4</v>
      </c>
      <c r="XCX4" s="112"/>
      <c r="XCY4" s="112"/>
      <c r="XCZ4" s="3"/>
      <c r="XDE4" s="112" t="s">
        <v>4</v>
      </c>
      <c r="XDF4" s="112"/>
      <c r="XDG4" s="112"/>
      <c r="XDH4" s="3"/>
      <c r="XDM4" s="112" t="s">
        <v>4</v>
      </c>
      <c r="XDN4" s="112"/>
      <c r="XDO4" s="112"/>
      <c r="XDP4" s="3"/>
      <c r="XDU4" s="112" t="s">
        <v>4</v>
      </c>
      <c r="XDV4" s="112"/>
      <c r="XDW4" s="112"/>
      <c r="XDX4" s="3"/>
      <c r="XEC4" s="112" t="s">
        <v>4</v>
      </c>
      <c r="XED4" s="112"/>
      <c r="XEE4" s="112"/>
      <c r="XEF4" s="3"/>
      <c r="XEK4" s="112" t="s">
        <v>4</v>
      </c>
      <c r="XEL4" s="112"/>
      <c r="XEM4" s="112"/>
      <c r="XEN4" s="3"/>
      <c r="XES4" s="112" t="s">
        <v>4</v>
      </c>
      <c r="XET4" s="112"/>
      <c r="XEU4" s="112"/>
      <c r="XEV4" s="3"/>
      <c r="XFA4" s="112" t="s">
        <v>4</v>
      </c>
      <c r="XFB4" s="112"/>
      <c r="XFC4" s="112"/>
      <c r="XFD4" s="3"/>
    </row>
    <row r="5" spans="1:16384">
      <c r="A5" s="4"/>
      <c r="I5" s="4"/>
      <c r="J5" s="1"/>
      <c r="K5" s="1"/>
      <c r="L5" s="1"/>
      <c r="M5" s="1"/>
      <c r="P5" s="3"/>
      <c r="Q5" s="4"/>
      <c r="X5" s="3"/>
      <c r="Y5" s="4"/>
      <c r="AF5" s="3"/>
      <c r="AG5" s="4"/>
      <c r="AN5" s="3"/>
      <c r="AO5" s="4"/>
      <c r="AV5" s="3"/>
      <c r="AW5" s="4"/>
      <c r="BD5" s="3"/>
      <c r="BE5" s="4"/>
      <c r="BL5" s="3"/>
      <c r="BM5" s="4"/>
      <c r="BT5" s="3"/>
      <c r="BU5" s="4"/>
      <c r="CB5" s="3"/>
      <c r="CC5" s="4"/>
      <c r="CJ5" s="3"/>
      <c r="CK5" s="4"/>
      <c r="CR5" s="3"/>
      <c r="CS5" s="4"/>
      <c r="CZ5" s="3"/>
      <c r="DA5" s="4"/>
      <c r="DH5" s="3"/>
      <c r="DI5" s="4"/>
      <c r="DP5" s="3"/>
      <c r="DQ5" s="4"/>
      <c r="DX5" s="3"/>
      <c r="DY5" s="4"/>
      <c r="EF5" s="3"/>
      <c r="EG5" s="4"/>
      <c r="EN5" s="3"/>
      <c r="EO5" s="4"/>
      <c r="EV5" s="3"/>
      <c r="EW5" s="4"/>
      <c r="FD5" s="3"/>
      <c r="FE5" s="4"/>
      <c r="FL5" s="3"/>
      <c r="FM5" s="4"/>
      <c r="FT5" s="3"/>
      <c r="FU5" s="4"/>
      <c r="GB5" s="3"/>
      <c r="GC5" s="4"/>
      <c r="GJ5" s="3"/>
      <c r="GK5" s="4"/>
      <c r="GR5" s="3"/>
      <c r="GS5" s="4"/>
      <c r="GZ5" s="3"/>
      <c r="HA5" s="4"/>
      <c r="HH5" s="3"/>
      <c r="HI5" s="4"/>
      <c r="HP5" s="3"/>
      <c r="HQ5" s="4"/>
      <c r="HX5" s="3"/>
      <c r="HY5" s="4"/>
      <c r="IF5" s="3"/>
      <c r="IG5" s="4"/>
      <c r="IN5" s="3"/>
      <c r="IO5" s="4"/>
      <c r="IV5" s="3"/>
      <c r="IW5" s="4"/>
      <c r="JD5" s="3"/>
      <c r="JE5" s="4"/>
      <c r="JL5" s="3"/>
      <c r="JM5" s="4"/>
      <c r="JT5" s="3"/>
      <c r="JU5" s="4"/>
      <c r="KB5" s="3"/>
      <c r="KC5" s="4"/>
      <c r="KJ5" s="3"/>
      <c r="KK5" s="4"/>
      <c r="KR5" s="3"/>
      <c r="KS5" s="4"/>
      <c r="KZ5" s="3"/>
      <c r="LA5" s="4"/>
      <c r="LH5" s="3"/>
      <c r="LI5" s="4"/>
      <c r="LP5" s="3"/>
      <c r="LQ5" s="4"/>
      <c r="LX5" s="3"/>
      <c r="LY5" s="4"/>
      <c r="MF5" s="3"/>
      <c r="MG5" s="4"/>
      <c r="MN5" s="3"/>
      <c r="MO5" s="4"/>
      <c r="MV5" s="3"/>
      <c r="MW5" s="4"/>
      <c r="ND5" s="3"/>
      <c r="NE5" s="4"/>
      <c r="NL5" s="3"/>
      <c r="NM5" s="4"/>
      <c r="NT5" s="3"/>
      <c r="NU5" s="4"/>
      <c r="OB5" s="3"/>
      <c r="OC5" s="4"/>
      <c r="OJ5" s="3"/>
      <c r="OK5" s="4"/>
      <c r="OR5" s="3"/>
      <c r="OS5" s="4"/>
      <c r="OZ5" s="3"/>
      <c r="PA5" s="4"/>
      <c r="PH5" s="3"/>
      <c r="PI5" s="4"/>
      <c r="PP5" s="3"/>
      <c r="PQ5" s="4"/>
      <c r="PX5" s="3"/>
      <c r="PY5" s="4"/>
      <c r="QF5" s="3"/>
      <c r="QG5" s="4"/>
      <c r="QN5" s="3"/>
      <c r="QO5" s="4"/>
      <c r="QV5" s="3"/>
      <c r="QW5" s="4"/>
      <c r="RD5" s="3"/>
      <c r="RE5" s="4"/>
      <c r="RL5" s="3"/>
      <c r="RM5" s="4"/>
      <c r="RT5" s="3"/>
      <c r="RU5" s="4"/>
      <c r="SB5" s="3"/>
      <c r="SC5" s="4"/>
      <c r="SJ5" s="3"/>
      <c r="SK5" s="4"/>
      <c r="SR5" s="3"/>
      <c r="SS5" s="4"/>
      <c r="SZ5" s="3"/>
      <c r="TA5" s="4"/>
      <c r="TH5" s="3"/>
      <c r="TI5" s="4"/>
      <c r="TP5" s="3"/>
      <c r="TQ5" s="4"/>
      <c r="TX5" s="3"/>
      <c r="TY5" s="4"/>
      <c r="UF5" s="3"/>
      <c r="UG5" s="4"/>
      <c r="UN5" s="3"/>
      <c r="UO5" s="4"/>
      <c r="UV5" s="3"/>
      <c r="UW5" s="4"/>
      <c r="VD5" s="3"/>
      <c r="VE5" s="4"/>
      <c r="VL5" s="3"/>
      <c r="VM5" s="4"/>
      <c r="VT5" s="3"/>
      <c r="VU5" s="4"/>
      <c r="WB5" s="3"/>
      <c r="WC5" s="4"/>
      <c r="WJ5" s="3"/>
      <c r="WK5" s="4"/>
      <c r="WR5" s="3"/>
      <c r="WS5" s="4"/>
      <c r="WZ5" s="3"/>
      <c r="XA5" s="4"/>
      <c r="XH5" s="3"/>
      <c r="XI5" s="4"/>
      <c r="XP5" s="3"/>
      <c r="XQ5" s="4"/>
      <c r="XX5" s="3"/>
      <c r="XY5" s="4"/>
      <c r="YF5" s="3"/>
      <c r="YG5" s="4"/>
      <c r="YN5" s="3"/>
      <c r="YO5" s="4"/>
      <c r="YV5" s="3"/>
      <c r="YW5" s="4"/>
      <c r="ZD5" s="3"/>
      <c r="ZE5" s="4"/>
      <c r="ZL5" s="3"/>
      <c r="ZM5" s="4"/>
      <c r="ZT5" s="3"/>
      <c r="ZU5" s="4"/>
      <c r="AAB5" s="3"/>
      <c r="AAC5" s="4"/>
      <c r="AAJ5" s="3"/>
      <c r="AAK5" s="4"/>
      <c r="AAR5" s="3"/>
      <c r="AAS5" s="4"/>
      <c r="AAZ5" s="3"/>
      <c r="ABA5" s="4"/>
      <c r="ABH5" s="3"/>
      <c r="ABI5" s="4"/>
      <c r="ABP5" s="3"/>
      <c r="ABQ5" s="4"/>
      <c r="ABX5" s="3"/>
      <c r="ABY5" s="4"/>
      <c r="ACF5" s="3"/>
      <c r="ACG5" s="4"/>
      <c r="ACN5" s="3"/>
      <c r="ACO5" s="4"/>
      <c r="ACV5" s="3"/>
      <c r="ACW5" s="4"/>
      <c r="ADD5" s="3"/>
      <c r="ADE5" s="4"/>
      <c r="ADL5" s="3"/>
      <c r="ADM5" s="4"/>
      <c r="ADT5" s="3"/>
      <c r="ADU5" s="4"/>
      <c r="AEB5" s="3"/>
      <c r="AEC5" s="4"/>
      <c r="AEJ5" s="3"/>
      <c r="AEK5" s="4"/>
      <c r="AER5" s="3"/>
      <c r="AES5" s="4"/>
      <c r="AEZ5" s="3"/>
      <c r="AFA5" s="4"/>
      <c r="AFH5" s="3"/>
      <c r="AFI5" s="4"/>
      <c r="AFP5" s="3"/>
      <c r="AFQ5" s="4"/>
      <c r="AFX5" s="3"/>
      <c r="AFY5" s="4"/>
      <c r="AGF5" s="3"/>
      <c r="AGG5" s="4"/>
      <c r="AGN5" s="3"/>
      <c r="AGO5" s="4"/>
      <c r="AGV5" s="3"/>
      <c r="AGW5" s="4"/>
      <c r="AHD5" s="3"/>
      <c r="AHE5" s="4"/>
      <c r="AHL5" s="3"/>
      <c r="AHM5" s="4"/>
      <c r="AHT5" s="3"/>
      <c r="AHU5" s="4"/>
      <c r="AIB5" s="3"/>
      <c r="AIC5" s="4"/>
      <c r="AIJ5" s="3"/>
      <c r="AIK5" s="4"/>
      <c r="AIR5" s="3"/>
      <c r="AIS5" s="4"/>
      <c r="AIZ5" s="3"/>
      <c r="AJA5" s="4"/>
      <c r="AJH5" s="3"/>
      <c r="AJI5" s="4"/>
      <c r="AJP5" s="3"/>
      <c r="AJQ5" s="4"/>
      <c r="AJX5" s="3"/>
      <c r="AJY5" s="4"/>
      <c r="AKF5" s="3"/>
      <c r="AKG5" s="4"/>
      <c r="AKN5" s="3"/>
      <c r="AKO5" s="4"/>
      <c r="AKV5" s="3"/>
      <c r="AKW5" s="4"/>
      <c r="ALD5" s="3"/>
      <c r="ALE5" s="4"/>
      <c r="ALL5" s="3"/>
      <c r="ALM5" s="4"/>
      <c r="ALT5" s="3"/>
      <c r="ALU5" s="4"/>
      <c r="AMB5" s="3"/>
      <c r="AMC5" s="4"/>
      <c r="AMJ5" s="3"/>
      <c r="AMK5" s="4"/>
      <c r="AMR5" s="3"/>
      <c r="AMS5" s="4"/>
      <c r="AMZ5" s="3"/>
      <c r="ANA5" s="4"/>
      <c r="ANH5" s="3"/>
      <c r="ANI5" s="4"/>
      <c r="ANP5" s="3"/>
      <c r="ANQ5" s="4"/>
      <c r="ANX5" s="3"/>
      <c r="ANY5" s="4"/>
      <c r="AOF5" s="3"/>
      <c r="AOG5" s="4"/>
      <c r="AON5" s="3"/>
      <c r="AOO5" s="4"/>
      <c r="AOV5" s="3"/>
      <c r="AOW5" s="4"/>
      <c r="APD5" s="3"/>
      <c r="APE5" s="4"/>
      <c r="APL5" s="3"/>
      <c r="APM5" s="4"/>
      <c r="APT5" s="3"/>
      <c r="APU5" s="4"/>
      <c r="AQB5" s="3"/>
      <c r="AQC5" s="4"/>
      <c r="AQJ5" s="3"/>
      <c r="AQK5" s="4"/>
      <c r="AQR5" s="3"/>
      <c r="AQS5" s="4"/>
      <c r="AQZ5" s="3"/>
      <c r="ARA5" s="4"/>
      <c r="ARH5" s="3"/>
      <c r="ARI5" s="4"/>
      <c r="ARP5" s="3"/>
      <c r="ARQ5" s="4"/>
      <c r="ARX5" s="3"/>
      <c r="ARY5" s="4"/>
      <c r="ASF5" s="3"/>
      <c r="ASG5" s="4"/>
      <c r="ASN5" s="3"/>
      <c r="ASO5" s="4"/>
      <c r="ASV5" s="3"/>
      <c r="ASW5" s="4"/>
      <c r="ATD5" s="3"/>
      <c r="ATE5" s="4"/>
      <c r="ATL5" s="3"/>
      <c r="ATM5" s="4"/>
      <c r="ATT5" s="3"/>
      <c r="ATU5" s="4"/>
      <c r="AUB5" s="3"/>
      <c r="AUC5" s="4"/>
      <c r="AUJ5" s="3"/>
      <c r="AUK5" s="4"/>
      <c r="AUR5" s="3"/>
      <c r="AUS5" s="4"/>
      <c r="AUZ5" s="3"/>
      <c r="AVA5" s="4"/>
      <c r="AVH5" s="3"/>
      <c r="AVI5" s="4"/>
      <c r="AVP5" s="3"/>
      <c r="AVQ5" s="4"/>
      <c r="AVX5" s="3"/>
      <c r="AVY5" s="4"/>
      <c r="AWF5" s="3"/>
      <c r="AWG5" s="4"/>
      <c r="AWN5" s="3"/>
      <c r="AWO5" s="4"/>
      <c r="AWV5" s="3"/>
      <c r="AWW5" s="4"/>
      <c r="AXD5" s="3"/>
      <c r="AXE5" s="4"/>
      <c r="AXL5" s="3"/>
      <c r="AXM5" s="4"/>
      <c r="AXT5" s="3"/>
      <c r="AXU5" s="4"/>
      <c r="AYB5" s="3"/>
      <c r="AYC5" s="4"/>
      <c r="AYJ5" s="3"/>
      <c r="AYK5" s="4"/>
      <c r="AYR5" s="3"/>
      <c r="AYS5" s="4"/>
      <c r="AYZ5" s="3"/>
      <c r="AZA5" s="4"/>
      <c r="AZH5" s="3"/>
      <c r="AZI5" s="4"/>
      <c r="AZP5" s="3"/>
      <c r="AZQ5" s="4"/>
      <c r="AZX5" s="3"/>
      <c r="AZY5" s="4"/>
      <c r="BAF5" s="3"/>
      <c r="BAG5" s="4"/>
      <c r="BAN5" s="3"/>
      <c r="BAO5" s="4"/>
      <c r="BAV5" s="3"/>
      <c r="BAW5" s="4"/>
      <c r="BBD5" s="3"/>
      <c r="BBE5" s="4"/>
      <c r="BBL5" s="3"/>
      <c r="BBM5" s="4"/>
      <c r="BBT5" s="3"/>
      <c r="BBU5" s="4"/>
      <c r="BCB5" s="3"/>
      <c r="BCC5" s="4"/>
      <c r="BCJ5" s="3"/>
      <c r="BCK5" s="4"/>
      <c r="BCR5" s="3"/>
      <c r="BCS5" s="4"/>
      <c r="BCZ5" s="3"/>
      <c r="BDA5" s="4"/>
      <c r="BDH5" s="3"/>
      <c r="BDI5" s="4"/>
      <c r="BDP5" s="3"/>
      <c r="BDQ5" s="4"/>
      <c r="BDX5" s="3"/>
      <c r="BDY5" s="4"/>
      <c r="BEF5" s="3"/>
      <c r="BEG5" s="4"/>
      <c r="BEN5" s="3"/>
      <c r="BEO5" s="4"/>
      <c r="BEV5" s="3"/>
      <c r="BEW5" s="4"/>
      <c r="BFD5" s="3"/>
      <c r="BFE5" s="4"/>
      <c r="BFL5" s="3"/>
      <c r="BFM5" s="4"/>
      <c r="BFT5" s="3"/>
      <c r="BFU5" s="4"/>
      <c r="BGB5" s="3"/>
      <c r="BGC5" s="4"/>
      <c r="BGJ5" s="3"/>
      <c r="BGK5" s="4"/>
      <c r="BGR5" s="3"/>
      <c r="BGS5" s="4"/>
      <c r="BGZ5" s="3"/>
      <c r="BHA5" s="4"/>
      <c r="BHH5" s="3"/>
      <c r="BHI5" s="4"/>
      <c r="BHP5" s="3"/>
      <c r="BHQ5" s="4"/>
      <c r="BHX5" s="3"/>
      <c r="BHY5" s="4"/>
      <c r="BIF5" s="3"/>
      <c r="BIG5" s="4"/>
      <c r="BIN5" s="3"/>
      <c r="BIO5" s="4"/>
      <c r="BIV5" s="3"/>
      <c r="BIW5" s="4"/>
      <c r="BJD5" s="3"/>
      <c r="BJE5" s="4"/>
      <c r="BJL5" s="3"/>
      <c r="BJM5" s="4"/>
      <c r="BJT5" s="3"/>
      <c r="BJU5" s="4"/>
      <c r="BKB5" s="3"/>
      <c r="BKC5" s="4"/>
      <c r="BKJ5" s="3"/>
      <c r="BKK5" s="4"/>
      <c r="BKR5" s="3"/>
      <c r="BKS5" s="4"/>
      <c r="BKZ5" s="3"/>
      <c r="BLA5" s="4"/>
      <c r="BLH5" s="3"/>
      <c r="BLI5" s="4"/>
      <c r="BLP5" s="3"/>
      <c r="BLQ5" s="4"/>
      <c r="BLX5" s="3"/>
      <c r="BLY5" s="4"/>
      <c r="BMF5" s="3"/>
      <c r="BMG5" s="4"/>
      <c r="BMN5" s="3"/>
      <c r="BMO5" s="4"/>
      <c r="BMV5" s="3"/>
      <c r="BMW5" s="4"/>
      <c r="BND5" s="3"/>
      <c r="BNE5" s="4"/>
      <c r="BNL5" s="3"/>
      <c r="BNM5" s="4"/>
      <c r="BNT5" s="3"/>
      <c r="BNU5" s="4"/>
      <c r="BOB5" s="3"/>
      <c r="BOC5" s="4"/>
      <c r="BOJ5" s="3"/>
      <c r="BOK5" s="4"/>
      <c r="BOR5" s="3"/>
      <c r="BOS5" s="4"/>
      <c r="BOZ5" s="3"/>
      <c r="BPA5" s="4"/>
      <c r="BPH5" s="3"/>
      <c r="BPI5" s="4"/>
      <c r="BPP5" s="3"/>
      <c r="BPQ5" s="4"/>
      <c r="BPX5" s="3"/>
      <c r="BPY5" s="4"/>
      <c r="BQF5" s="3"/>
      <c r="BQG5" s="4"/>
      <c r="BQN5" s="3"/>
      <c r="BQO5" s="4"/>
      <c r="BQV5" s="3"/>
      <c r="BQW5" s="4"/>
      <c r="BRD5" s="3"/>
      <c r="BRE5" s="4"/>
      <c r="BRL5" s="3"/>
      <c r="BRM5" s="4"/>
      <c r="BRT5" s="3"/>
      <c r="BRU5" s="4"/>
      <c r="BSB5" s="3"/>
      <c r="BSC5" s="4"/>
      <c r="BSJ5" s="3"/>
      <c r="BSK5" s="4"/>
      <c r="BSR5" s="3"/>
      <c r="BSS5" s="4"/>
      <c r="BSZ5" s="3"/>
      <c r="BTA5" s="4"/>
      <c r="BTH5" s="3"/>
      <c r="BTI5" s="4"/>
      <c r="BTP5" s="3"/>
      <c r="BTQ5" s="4"/>
      <c r="BTX5" s="3"/>
      <c r="BTY5" s="4"/>
      <c r="BUF5" s="3"/>
      <c r="BUG5" s="4"/>
      <c r="BUN5" s="3"/>
      <c r="BUO5" s="4"/>
      <c r="BUV5" s="3"/>
      <c r="BUW5" s="4"/>
      <c r="BVD5" s="3"/>
      <c r="BVE5" s="4"/>
      <c r="BVL5" s="3"/>
      <c r="BVM5" s="4"/>
      <c r="BVT5" s="3"/>
      <c r="BVU5" s="4"/>
      <c r="BWB5" s="3"/>
      <c r="BWC5" s="4"/>
      <c r="BWJ5" s="3"/>
      <c r="BWK5" s="4"/>
      <c r="BWR5" s="3"/>
      <c r="BWS5" s="4"/>
      <c r="BWZ5" s="3"/>
      <c r="BXA5" s="4"/>
      <c r="BXH5" s="3"/>
      <c r="BXI5" s="4"/>
      <c r="BXP5" s="3"/>
      <c r="BXQ5" s="4"/>
      <c r="BXX5" s="3"/>
      <c r="BXY5" s="4"/>
      <c r="BYF5" s="3"/>
      <c r="BYG5" s="4"/>
      <c r="BYN5" s="3"/>
      <c r="BYO5" s="4"/>
      <c r="BYV5" s="3"/>
      <c r="BYW5" s="4"/>
      <c r="BZD5" s="3"/>
      <c r="BZE5" s="4"/>
      <c r="BZL5" s="3"/>
      <c r="BZM5" s="4"/>
      <c r="BZT5" s="3"/>
      <c r="BZU5" s="4"/>
      <c r="CAB5" s="3"/>
      <c r="CAC5" s="4"/>
      <c r="CAJ5" s="3"/>
      <c r="CAK5" s="4"/>
      <c r="CAR5" s="3"/>
      <c r="CAS5" s="4"/>
      <c r="CAZ5" s="3"/>
      <c r="CBA5" s="4"/>
      <c r="CBH5" s="3"/>
      <c r="CBI5" s="4"/>
      <c r="CBP5" s="3"/>
      <c r="CBQ5" s="4"/>
      <c r="CBX5" s="3"/>
      <c r="CBY5" s="4"/>
      <c r="CCF5" s="3"/>
      <c r="CCG5" s="4"/>
      <c r="CCN5" s="3"/>
      <c r="CCO5" s="4"/>
      <c r="CCV5" s="3"/>
      <c r="CCW5" s="4"/>
      <c r="CDD5" s="3"/>
      <c r="CDE5" s="4"/>
      <c r="CDL5" s="3"/>
      <c r="CDM5" s="4"/>
      <c r="CDT5" s="3"/>
      <c r="CDU5" s="4"/>
      <c r="CEB5" s="3"/>
      <c r="CEC5" s="4"/>
      <c r="CEJ5" s="3"/>
      <c r="CEK5" s="4"/>
      <c r="CER5" s="3"/>
      <c r="CES5" s="4"/>
      <c r="CEZ5" s="3"/>
      <c r="CFA5" s="4"/>
      <c r="CFH5" s="3"/>
      <c r="CFI5" s="4"/>
      <c r="CFP5" s="3"/>
      <c r="CFQ5" s="4"/>
      <c r="CFX5" s="3"/>
      <c r="CFY5" s="4"/>
      <c r="CGF5" s="3"/>
      <c r="CGG5" s="4"/>
      <c r="CGN5" s="3"/>
      <c r="CGO5" s="4"/>
      <c r="CGV5" s="3"/>
      <c r="CGW5" s="4"/>
      <c r="CHD5" s="3"/>
      <c r="CHE5" s="4"/>
      <c r="CHL5" s="3"/>
      <c r="CHM5" s="4"/>
      <c r="CHT5" s="3"/>
      <c r="CHU5" s="4"/>
      <c r="CIB5" s="3"/>
      <c r="CIC5" s="4"/>
      <c r="CIJ5" s="3"/>
      <c r="CIK5" s="4"/>
      <c r="CIR5" s="3"/>
      <c r="CIS5" s="4"/>
      <c r="CIZ5" s="3"/>
      <c r="CJA5" s="4"/>
      <c r="CJH5" s="3"/>
      <c r="CJI5" s="4"/>
      <c r="CJP5" s="3"/>
      <c r="CJQ5" s="4"/>
      <c r="CJX5" s="3"/>
      <c r="CJY5" s="4"/>
      <c r="CKF5" s="3"/>
      <c r="CKG5" s="4"/>
      <c r="CKN5" s="3"/>
      <c r="CKO5" s="4"/>
      <c r="CKV5" s="3"/>
      <c r="CKW5" s="4"/>
      <c r="CLD5" s="3"/>
      <c r="CLE5" s="4"/>
      <c r="CLL5" s="3"/>
      <c r="CLM5" s="4"/>
      <c r="CLT5" s="3"/>
      <c r="CLU5" s="4"/>
      <c r="CMB5" s="3"/>
      <c r="CMC5" s="4"/>
      <c r="CMJ5" s="3"/>
      <c r="CMK5" s="4"/>
      <c r="CMR5" s="3"/>
      <c r="CMS5" s="4"/>
      <c r="CMZ5" s="3"/>
      <c r="CNA5" s="4"/>
      <c r="CNH5" s="3"/>
      <c r="CNI5" s="4"/>
      <c r="CNP5" s="3"/>
      <c r="CNQ5" s="4"/>
      <c r="CNX5" s="3"/>
      <c r="CNY5" s="4"/>
      <c r="COF5" s="3"/>
      <c r="COG5" s="4"/>
      <c r="CON5" s="3"/>
      <c r="COO5" s="4"/>
      <c r="COV5" s="3"/>
      <c r="COW5" s="4"/>
      <c r="CPD5" s="3"/>
      <c r="CPE5" s="4"/>
      <c r="CPL5" s="3"/>
      <c r="CPM5" s="4"/>
      <c r="CPT5" s="3"/>
      <c r="CPU5" s="4"/>
      <c r="CQB5" s="3"/>
      <c r="CQC5" s="4"/>
      <c r="CQJ5" s="3"/>
      <c r="CQK5" s="4"/>
      <c r="CQR5" s="3"/>
      <c r="CQS5" s="4"/>
      <c r="CQZ5" s="3"/>
      <c r="CRA5" s="4"/>
      <c r="CRH5" s="3"/>
      <c r="CRI5" s="4"/>
      <c r="CRP5" s="3"/>
      <c r="CRQ5" s="4"/>
      <c r="CRX5" s="3"/>
      <c r="CRY5" s="4"/>
      <c r="CSF5" s="3"/>
      <c r="CSG5" s="4"/>
      <c r="CSN5" s="3"/>
      <c r="CSO5" s="4"/>
      <c r="CSV5" s="3"/>
      <c r="CSW5" s="4"/>
      <c r="CTD5" s="3"/>
      <c r="CTE5" s="4"/>
      <c r="CTL5" s="3"/>
      <c r="CTM5" s="4"/>
      <c r="CTT5" s="3"/>
      <c r="CTU5" s="4"/>
      <c r="CUB5" s="3"/>
      <c r="CUC5" s="4"/>
      <c r="CUJ5" s="3"/>
      <c r="CUK5" s="4"/>
      <c r="CUR5" s="3"/>
      <c r="CUS5" s="4"/>
      <c r="CUZ5" s="3"/>
      <c r="CVA5" s="4"/>
      <c r="CVH5" s="3"/>
      <c r="CVI5" s="4"/>
      <c r="CVP5" s="3"/>
      <c r="CVQ5" s="4"/>
      <c r="CVX5" s="3"/>
      <c r="CVY5" s="4"/>
      <c r="CWF5" s="3"/>
      <c r="CWG5" s="4"/>
      <c r="CWN5" s="3"/>
      <c r="CWO5" s="4"/>
      <c r="CWV5" s="3"/>
      <c r="CWW5" s="4"/>
      <c r="CXD5" s="3"/>
      <c r="CXE5" s="4"/>
      <c r="CXL5" s="3"/>
      <c r="CXM5" s="4"/>
      <c r="CXT5" s="3"/>
      <c r="CXU5" s="4"/>
      <c r="CYB5" s="3"/>
      <c r="CYC5" s="4"/>
      <c r="CYJ5" s="3"/>
      <c r="CYK5" s="4"/>
      <c r="CYR5" s="3"/>
      <c r="CYS5" s="4"/>
      <c r="CYZ5" s="3"/>
      <c r="CZA5" s="4"/>
      <c r="CZH5" s="3"/>
      <c r="CZI5" s="4"/>
      <c r="CZP5" s="3"/>
      <c r="CZQ5" s="4"/>
      <c r="CZX5" s="3"/>
      <c r="CZY5" s="4"/>
      <c r="DAF5" s="3"/>
      <c r="DAG5" s="4"/>
      <c r="DAN5" s="3"/>
      <c r="DAO5" s="4"/>
      <c r="DAV5" s="3"/>
      <c r="DAW5" s="4"/>
      <c r="DBD5" s="3"/>
      <c r="DBE5" s="4"/>
      <c r="DBL5" s="3"/>
      <c r="DBM5" s="4"/>
      <c r="DBT5" s="3"/>
      <c r="DBU5" s="4"/>
      <c r="DCB5" s="3"/>
      <c r="DCC5" s="4"/>
      <c r="DCJ5" s="3"/>
      <c r="DCK5" s="4"/>
      <c r="DCR5" s="3"/>
      <c r="DCS5" s="4"/>
      <c r="DCZ5" s="3"/>
      <c r="DDA5" s="4"/>
      <c r="DDH5" s="3"/>
      <c r="DDI5" s="4"/>
      <c r="DDP5" s="3"/>
      <c r="DDQ5" s="4"/>
      <c r="DDX5" s="3"/>
      <c r="DDY5" s="4"/>
      <c r="DEF5" s="3"/>
      <c r="DEG5" s="4"/>
      <c r="DEN5" s="3"/>
      <c r="DEO5" s="4"/>
      <c r="DEV5" s="3"/>
      <c r="DEW5" s="4"/>
      <c r="DFD5" s="3"/>
      <c r="DFE5" s="4"/>
      <c r="DFL5" s="3"/>
      <c r="DFM5" s="4"/>
      <c r="DFT5" s="3"/>
      <c r="DFU5" s="4"/>
      <c r="DGB5" s="3"/>
      <c r="DGC5" s="4"/>
      <c r="DGJ5" s="3"/>
      <c r="DGK5" s="4"/>
      <c r="DGR5" s="3"/>
      <c r="DGS5" s="4"/>
      <c r="DGZ5" s="3"/>
      <c r="DHA5" s="4"/>
      <c r="DHH5" s="3"/>
      <c r="DHI5" s="4"/>
      <c r="DHP5" s="3"/>
      <c r="DHQ5" s="4"/>
      <c r="DHX5" s="3"/>
      <c r="DHY5" s="4"/>
      <c r="DIF5" s="3"/>
      <c r="DIG5" s="4"/>
      <c r="DIN5" s="3"/>
      <c r="DIO5" s="4"/>
      <c r="DIV5" s="3"/>
      <c r="DIW5" s="4"/>
      <c r="DJD5" s="3"/>
      <c r="DJE5" s="4"/>
      <c r="DJL5" s="3"/>
      <c r="DJM5" s="4"/>
      <c r="DJT5" s="3"/>
      <c r="DJU5" s="4"/>
      <c r="DKB5" s="3"/>
      <c r="DKC5" s="4"/>
      <c r="DKJ5" s="3"/>
      <c r="DKK5" s="4"/>
      <c r="DKR5" s="3"/>
      <c r="DKS5" s="4"/>
      <c r="DKZ5" s="3"/>
      <c r="DLA5" s="4"/>
      <c r="DLH5" s="3"/>
      <c r="DLI5" s="4"/>
      <c r="DLP5" s="3"/>
      <c r="DLQ5" s="4"/>
      <c r="DLX5" s="3"/>
      <c r="DLY5" s="4"/>
      <c r="DMF5" s="3"/>
      <c r="DMG5" s="4"/>
      <c r="DMN5" s="3"/>
      <c r="DMO5" s="4"/>
      <c r="DMV5" s="3"/>
      <c r="DMW5" s="4"/>
      <c r="DND5" s="3"/>
      <c r="DNE5" s="4"/>
      <c r="DNL5" s="3"/>
      <c r="DNM5" s="4"/>
      <c r="DNT5" s="3"/>
      <c r="DNU5" s="4"/>
      <c r="DOB5" s="3"/>
      <c r="DOC5" s="4"/>
      <c r="DOJ5" s="3"/>
      <c r="DOK5" s="4"/>
      <c r="DOR5" s="3"/>
      <c r="DOS5" s="4"/>
      <c r="DOZ5" s="3"/>
      <c r="DPA5" s="4"/>
      <c r="DPH5" s="3"/>
      <c r="DPI5" s="4"/>
      <c r="DPP5" s="3"/>
      <c r="DPQ5" s="4"/>
      <c r="DPX5" s="3"/>
      <c r="DPY5" s="4"/>
      <c r="DQF5" s="3"/>
      <c r="DQG5" s="4"/>
      <c r="DQN5" s="3"/>
      <c r="DQO5" s="4"/>
      <c r="DQV5" s="3"/>
      <c r="DQW5" s="4"/>
      <c r="DRD5" s="3"/>
      <c r="DRE5" s="4"/>
      <c r="DRL5" s="3"/>
      <c r="DRM5" s="4"/>
      <c r="DRT5" s="3"/>
      <c r="DRU5" s="4"/>
      <c r="DSB5" s="3"/>
      <c r="DSC5" s="4"/>
      <c r="DSJ5" s="3"/>
      <c r="DSK5" s="4"/>
      <c r="DSR5" s="3"/>
      <c r="DSS5" s="4"/>
      <c r="DSZ5" s="3"/>
      <c r="DTA5" s="4"/>
      <c r="DTH5" s="3"/>
      <c r="DTI5" s="4"/>
      <c r="DTP5" s="3"/>
      <c r="DTQ5" s="4"/>
      <c r="DTX5" s="3"/>
      <c r="DTY5" s="4"/>
      <c r="DUF5" s="3"/>
      <c r="DUG5" s="4"/>
      <c r="DUN5" s="3"/>
      <c r="DUO5" s="4"/>
      <c r="DUV5" s="3"/>
      <c r="DUW5" s="4"/>
      <c r="DVD5" s="3"/>
      <c r="DVE5" s="4"/>
      <c r="DVL5" s="3"/>
      <c r="DVM5" s="4"/>
      <c r="DVT5" s="3"/>
      <c r="DVU5" s="4"/>
      <c r="DWB5" s="3"/>
      <c r="DWC5" s="4"/>
      <c r="DWJ5" s="3"/>
      <c r="DWK5" s="4"/>
      <c r="DWR5" s="3"/>
      <c r="DWS5" s="4"/>
      <c r="DWZ5" s="3"/>
      <c r="DXA5" s="4"/>
      <c r="DXH5" s="3"/>
      <c r="DXI5" s="4"/>
      <c r="DXP5" s="3"/>
      <c r="DXQ5" s="4"/>
      <c r="DXX5" s="3"/>
      <c r="DXY5" s="4"/>
      <c r="DYF5" s="3"/>
      <c r="DYG5" s="4"/>
      <c r="DYN5" s="3"/>
      <c r="DYO5" s="4"/>
      <c r="DYV5" s="3"/>
      <c r="DYW5" s="4"/>
      <c r="DZD5" s="3"/>
      <c r="DZE5" s="4"/>
      <c r="DZL5" s="3"/>
      <c r="DZM5" s="4"/>
      <c r="DZT5" s="3"/>
      <c r="DZU5" s="4"/>
      <c r="EAB5" s="3"/>
      <c r="EAC5" s="4"/>
      <c r="EAJ5" s="3"/>
      <c r="EAK5" s="4"/>
      <c r="EAR5" s="3"/>
      <c r="EAS5" s="4"/>
      <c r="EAZ5" s="3"/>
      <c r="EBA5" s="4"/>
      <c r="EBH5" s="3"/>
      <c r="EBI5" s="4"/>
      <c r="EBP5" s="3"/>
      <c r="EBQ5" s="4"/>
      <c r="EBX5" s="3"/>
      <c r="EBY5" s="4"/>
      <c r="ECF5" s="3"/>
      <c r="ECG5" s="4"/>
      <c r="ECN5" s="3"/>
      <c r="ECO5" s="4"/>
      <c r="ECV5" s="3"/>
      <c r="ECW5" s="4"/>
      <c r="EDD5" s="3"/>
      <c r="EDE5" s="4"/>
      <c r="EDL5" s="3"/>
      <c r="EDM5" s="4"/>
      <c r="EDT5" s="3"/>
      <c r="EDU5" s="4"/>
      <c r="EEB5" s="3"/>
      <c r="EEC5" s="4"/>
      <c r="EEJ5" s="3"/>
      <c r="EEK5" s="4"/>
      <c r="EER5" s="3"/>
      <c r="EES5" s="4"/>
      <c r="EEZ5" s="3"/>
      <c r="EFA5" s="4"/>
      <c r="EFH5" s="3"/>
      <c r="EFI5" s="4"/>
      <c r="EFP5" s="3"/>
      <c r="EFQ5" s="4"/>
      <c r="EFX5" s="3"/>
      <c r="EFY5" s="4"/>
      <c r="EGF5" s="3"/>
      <c r="EGG5" s="4"/>
      <c r="EGN5" s="3"/>
      <c r="EGO5" s="4"/>
      <c r="EGV5" s="3"/>
      <c r="EGW5" s="4"/>
      <c r="EHD5" s="3"/>
      <c r="EHE5" s="4"/>
      <c r="EHL5" s="3"/>
      <c r="EHM5" s="4"/>
      <c r="EHT5" s="3"/>
      <c r="EHU5" s="4"/>
      <c r="EIB5" s="3"/>
      <c r="EIC5" s="4"/>
      <c r="EIJ5" s="3"/>
      <c r="EIK5" s="4"/>
      <c r="EIR5" s="3"/>
      <c r="EIS5" s="4"/>
      <c r="EIZ5" s="3"/>
      <c r="EJA5" s="4"/>
      <c r="EJH5" s="3"/>
      <c r="EJI5" s="4"/>
      <c r="EJP5" s="3"/>
      <c r="EJQ5" s="4"/>
      <c r="EJX5" s="3"/>
      <c r="EJY5" s="4"/>
      <c r="EKF5" s="3"/>
      <c r="EKG5" s="4"/>
      <c r="EKN5" s="3"/>
      <c r="EKO5" s="4"/>
      <c r="EKV5" s="3"/>
      <c r="EKW5" s="4"/>
      <c r="ELD5" s="3"/>
      <c r="ELE5" s="4"/>
      <c r="ELL5" s="3"/>
      <c r="ELM5" s="4"/>
      <c r="ELT5" s="3"/>
      <c r="ELU5" s="4"/>
      <c r="EMB5" s="3"/>
      <c r="EMC5" s="4"/>
      <c r="EMJ5" s="3"/>
      <c r="EMK5" s="4"/>
      <c r="EMR5" s="3"/>
      <c r="EMS5" s="4"/>
      <c r="EMZ5" s="3"/>
      <c r="ENA5" s="4"/>
      <c r="ENH5" s="3"/>
      <c r="ENI5" s="4"/>
      <c r="ENP5" s="3"/>
      <c r="ENQ5" s="4"/>
      <c r="ENX5" s="3"/>
      <c r="ENY5" s="4"/>
      <c r="EOF5" s="3"/>
      <c r="EOG5" s="4"/>
      <c r="EON5" s="3"/>
      <c r="EOO5" s="4"/>
      <c r="EOV5" s="3"/>
      <c r="EOW5" s="4"/>
      <c r="EPD5" s="3"/>
      <c r="EPE5" s="4"/>
      <c r="EPL5" s="3"/>
      <c r="EPM5" s="4"/>
      <c r="EPT5" s="3"/>
      <c r="EPU5" s="4"/>
      <c r="EQB5" s="3"/>
      <c r="EQC5" s="4"/>
      <c r="EQJ5" s="3"/>
      <c r="EQK5" s="4"/>
      <c r="EQR5" s="3"/>
      <c r="EQS5" s="4"/>
      <c r="EQZ5" s="3"/>
      <c r="ERA5" s="4"/>
      <c r="ERH5" s="3"/>
      <c r="ERI5" s="4"/>
      <c r="ERP5" s="3"/>
      <c r="ERQ5" s="4"/>
      <c r="ERX5" s="3"/>
      <c r="ERY5" s="4"/>
      <c r="ESF5" s="3"/>
      <c r="ESG5" s="4"/>
      <c r="ESN5" s="3"/>
      <c r="ESO5" s="4"/>
      <c r="ESV5" s="3"/>
      <c r="ESW5" s="4"/>
      <c r="ETD5" s="3"/>
      <c r="ETE5" s="4"/>
      <c r="ETL5" s="3"/>
      <c r="ETM5" s="4"/>
      <c r="ETT5" s="3"/>
      <c r="ETU5" s="4"/>
      <c r="EUB5" s="3"/>
      <c r="EUC5" s="4"/>
      <c r="EUJ5" s="3"/>
      <c r="EUK5" s="4"/>
      <c r="EUR5" s="3"/>
      <c r="EUS5" s="4"/>
      <c r="EUZ5" s="3"/>
      <c r="EVA5" s="4"/>
      <c r="EVH5" s="3"/>
      <c r="EVI5" s="4"/>
      <c r="EVP5" s="3"/>
      <c r="EVQ5" s="4"/>
      <c r="EVX5" s="3"/>
      <c r="EVY5" s="4"/>
      <c r="EWF5" s="3"/>
      <c r="EWG5" s="4"/>
      <c r="EWN5" s="3"/>
      <c r="EWO5" s="4"/>
      <c r="EWV5" s="3"/>
      <c r="EWW5" s="4"/>
      <c r="EXD5" s="3"/>
      <c r="EXE5" s="4"/>
      <c r="EXL5" s="3"/>
      <c r="EXM5" s="4"/>
      <c r="EXT5" s="3"/>
      <c r="EXU5" s="4"/>
      <c r="EYB5" s="3"/>
      <c r="EYC5" s="4"/>
      <c r="EYJ5" s="3"/>
      <c r="EYK5" s="4"/>
      <c r="EYR5" s="3"/>
      <c r="EYS5" s="4"/>
      <c r="EYZ5" s="3"/>
      <c r="EZA5" s="4"/>
      <c r="EZH5" s="3"/>
      <c r="EZI5" s="4"/>
      <c r="EZP5" s="3"/>
      <c r="EZQ5" s="4"/>
      <c r="EZX5" s="3"/>
      <c r="EZY5" s="4"/>
      <c r="FAF5" s="3"/>
      <c r="FAG5" s="4"/>
      <c r="FAN5" s="3"/>
      <c r="FAO5" s="4"/>
      <c r="FAV5" s="3"/>
      <c r="FAW5" s="4"/>
      <c r="FBD5" s="3"/>
      <c r="FBE5" s="4"/>
      <c r="FBL5" s="3"/>
      <c r="FBM5" s="4"/>
      <c r="FBT5" s="3"/>
      <c r="FBU5" s="4"/>
      <c r="FCB5" s="3"/>
      <c r="FCC5" s="4"/>
      <c r="FCJ5" s="3"/>
      <c r="FCK5" s="4"/>
      <c r="FCR5" s="3"/>
      <c r="FCS5" s="4"/>
      <c r="FCZ5" s="3"/>
      <c r="FDA5" s="4"/>
      <c r="FDH5" s="3"/>
      <c r="FDI5" s="4"/>
      <c r="FDP5" s="3"/>
      <c r="FDQ5" s="4"/>
      <c r="FDX5" s="3"/>
      <c r="FDY5" s="4"/>
      <c r="FEF5" s="3"/>
      <c r="FEG5" s="4"/>
      <c r="FEN5" s="3"/>
      <c r="FEO5" s="4"/>
      <c r="FEV5" s="3"/>
      <c r="FEW5" s="4"/>
      <c r="FFD5" s="3"/>
      <c r="FFE5" s="4"/>
      <c r="FFL5" s="3"/>
      <c r="FFM5" s="4"/>
      <c r="FFT5" s="3"/>
      <c r="FFU5" s="4"/>
      <c r="FGB5" s="3"/>
      <c r="FGC5" s="4"/>
      <c r="FGJ5" s="3"/>
      <c r="FGK5" s="4"/>
      <c r="FGR5" s="3"/>
      <c r="FGS5" s="4"/>
      <c r="FGZ5" s="3"/>
      <c r="FHA5" s="4"/>
      <c r="FHH5" s="3"/>
      <c r="FHI5" s="4"/>
      <c r="FHP5" s="3"/>
      <c r="FHQ5" s="4"/>
      <c r="FHX5" s="3"/>
      <c r="FHY5" s="4"/>
      <c r="FIF5" s="3"/>
      <c r="FIG5" s="4"/>
      <c r="FIN5" s="3"/>
      <c r="FIO5" s="4"/>
      <c r="FIV5" s="3"/>
      <c r="FIW5" s="4"/>
      <c r="FJD5" s="3"/>
      <c r="FJE5" s="4"/>
      <c r="FJL5" s="3"/>
      <c r="FJM5" s="4"/>
      <c r="FJT5" s="3"/>
      <c r="FJU5" s="4"/>
      <c r="FKB5" s="3"/>
      <c r="FKC5" s="4"/>
      <c r="FKJ5" s="3"/>
      <c r="FKK5" s="4"/>
      <c r="FKR5" s="3"/>
      <c r="FKS5" s="4"/>
      <c r="FKZ5" s="3"/>
      <c r="FLA5" s="4"/>
      <c r="FLH5" s="3"/>
      <c r="FLI5" s="4"/>
      <c r="FLP5" s="3"/>
      <c r="FLQ5" s="4"/>
      <c r="FLX5" s="3"/>
      <c r="FLY5" s="4"/>
      <c r="FMF5" s="3"/>
      <c r="FMG5" s="4"/>
      <c r="FMN5" s="3"/>
      <c r="FMO5" s="4"/>
      <c r="FMV5" s="3"/>
      <c r="FMW5" s="4"/>
      <c r="FND5" s="3"/>
      <c r="FNE5" s="4"/>
      <c r="FNL5" s="3"/>
      <c r="FNM5" s="4"/>
      <c r="FNT5" s="3"/>
      <c r="FNU5" s="4"/>
      <c r="FOB5" s="3"/>
      <c r="FOC5" s="4"/>
      <c r="FOJ5" s="3"/>
      <c r="FOK5" s="4"/>
      <c r="FOR5" s="3"/>
      <c r="FOS5" s="4"/>
      <c r="FOZ5" s="3"/>
      <c r="FPA5" s="4"/>
      <c r="FPH5" s="3"/>
      <c r="FPI5" s="4"/>
      <c r="FPP5" s="3"/>
      <c r="FPQ5" s="4"/>
      <c r="FPX5" s="3"/>
      <c r="FPY5" s="4"/>
      <c r="FQF5" s="3"/>
      <c r="FQG5" s="4"/>
      <c r="FQN5" s="3"/>
      <c r="FQO5" s="4"/>
      <c r="FQV5" s="3"/>
      <c r="FQW5" s="4"/>
      <c r="FRD5" s="3"/>
      <c r="FRE5" s="4"/>
      <c r="FRL5" s="3"/>
      <c r="FRM5" s="4"/>
      <c r="FRT5" s="3"/>
      <c r="FRU5" s="4"/>
      <c r="FSB5" s="3"/>
      <c r="FSC5" s="4"/>
      <c r="FSJ5" s="3"/>
      <c r="FSK5" s="4"/>
      <c r="FSR5" s="3"/>
      <c r="FSS5" s="4"/>
      <c r="FSZ5" s="3"/>
      <c r="FTA5" s="4"/>
      <c r="FTH5" s="3"/>
      <c r="FTI5" s="4"/>
      <c r="FTP5" s="3"/>
      <c r="FTQ5" s="4"/>
      <c r="FTX5" s="3"/>
      <c r="FTY5" s="4"/>
      <c r="FUF5" s="3"/>
      <c r="FUG5" s="4"/>
      <c r="FUN5" s="3"/>
      <c r="FUO5" s="4"/>
      <c r="FUV5" s="3"/>
      <c r="FUW5" s="4"/>
      <c r="FVD5" s="3"/>
      <c r="FVE5" s="4"/>
      <c r="FVL5" s="3"/>
      <c r="FVM5" s="4"/>
      <c r="FVT5" s="3"/>
      <c r="FVU5" s="4"/>
      <c r="FWB5" s="3"/>
      <c r="FWC5" s="4"/>
      <c r="FWJ5" s="3"/>
      <c r="FWK5" s="4"/>
      <c r="FWR5" s="3"/>
      <c r="FWS5" s="4"/>
      <c r="FWZ5" s="3"/>
      <c r="FXA5" s="4"/>
      <c r="FXH5" s="3"/>
      <c r="FXI5" s="4"/>
      <c r="FXP5" s="3"/>
      <c r="FXQ5" s="4"/>
      <c r="FXX5" s="3"/>
      <c r="FXY5" s="4"/>
      <c r="FYF5" s="3"/>
      <c r="FYG5" s="4"/>
      <c r="FYN5" s="3"/>
      <c r="FYO5" s="4"/>
      <c r="FYV5" s="3"/>
      <c r="FYW5" s="4"/>
      <c r="FZD5" s="3"/>
      <c r="FZE5" s="4"/>
      <c r="FZL5" s="3"/>
      <c r="FZM5" s="4"/>
      <c r="FZT5" s="3"/>
      <c r="FZU5" s="4"/>
      <c r="GAB5" s="3"/>
      <c r="GAC5" s="4"/>
      <c r="GAJ5" s="3"/>
      <c r="GAK5" s="4"/>
      <c r="GAR5" s="3"/>
      <c r="GAS5" s="4"/>
      <c r="GAZ5" s="3"/>
      <c r="GBA5" s="4"/>
      <c r="GBH5" s="3"/>
      <c r="GBI5" s="4"/>
      <c r="GBP5" s="3"/>
      <c r="GBQ5" s="4"/>
      <c r="GBX5" s="3"/>
      <c r="GBY5" s="4"/>
      <c r="GCF5" s="3"/>
      <c r="GCG5" s="4"/>
      <c r="GCN5" s="3"/>
      <c r="GCO5" s="4"/>
      <c r="GCV5" s="3"/>
      <c r="GCW5" s="4"/>
      <c r="GDD5" s="3"/>
      <c r="GDE5" s="4"/>
      <c r="GDL5" s="3"/>
      <c r="GDM5" s="4"/>
      <c r="GDT5" s="3"/>
      <c r="GDU5" s="4"/>
      <c r="GEB5" s="3"/>
      <c r="GEC5" s="4"/>
      <c r="GEJ5" s="3"/>
      <c r="GEK5" s="4"/>
      <c r="GER5" s="3"/>
      <c r="GES5" s="4"/>
      <c r="GEZ5" s="3"/>
      <c r="GFA5" s="4"/>
      <c r="GFH5" s="3"/>
      <c r="GFI5" s="4"/>
      <c r="GFP5" s="3"/>
      <c r="GFQ5" s="4"/>
      <c r="GFX5" s="3"/>
      <c r="GFY5" s="4"/>
      <c r="GGF5" s="3"/>
      <c r="GGG5" s="4"/>
      <c r="GGN5" s="3"/>
      <c r="GGO5" s="4"/>
      <c r="GGV5" s="3"/>
      <c r="GGW5" s="4"/>
      <c r="GHD5" s="3"/>
      <c r="GHE5" s="4"/>
      <c r="GHL5" s="3"/>
      <c r="GHM5" s="4"/>
      <c r="GHT5" s="3"/>
      <c r="GHU5" s="4"/>
      <c r="GIB5" s="3"/>
      <c r="GIC5" s="4"/>
      <c r="GIJ5" s="3"/>
      <c r="GIK5" s="4"/>
      <c r="GIR5" s="3"/>
      <c r="GIS5" s="4"/>
      <c r="GIZ5" s="3"/>
      <c r="GJA5" s="4"/>
      <c r="GJH5" s="3"/>
      <c r="GJI5" s="4"/>
      <c r="GJP5" s="3"/>
      <c r="GJQ5" s="4"/>
      <c r="GJX5" s="3"/>
      <c r="GJY5" s="4"/>
      <c r="GKF5" s="3"/>
      <c r="GKG5" s="4"/>
      <c r="GKN5" s="3"/>
      <c r="GKO5" s="4"/>
      <c r="GKV5" s="3"/>
      <c r="GKW5" s="4"/>
      <c r="GLD5" s="3"/>
      <c r="GLE5" s="4"/>
      <c r="GLL5" s="3"/>
      <c r="GLM5" s="4"/>
      <c r="GLT5" s="3"/>
      <c r="GLU5" s="4"/>
      <c r="GMB5" s="3"/>
      <c r="GMC5" s="4"/>
      <c r="GMJ5" s="3"/>
      <c r="GMK5" s="4"/>
      <c r="GMR5" s="3"/>
      <c r="GMS5" s="4"/>
      <c r="GMZ5" s="3"/>
      <c r="GNA5" s="4"/>
      <c r="GNH5" s="3"/>
      <c r="GNI5" s="4"/>
      <c r="GNP5" s="3"/>
      <c r="GNQ5" s="4"/>
      <c r="GNX5" s="3"/>
      <c r="GNY5" s="4"/>
      <c r="GOF5" s="3"/>
      <c r="GOG5" s="4"/>
      <c r="GON5" s="3"/>
      <c r="GOO5" s="4"/>
      <c r="GOV5" s="3"/>
      <c r="GOW5" s="4"/>
      <c r="GPD5" s="3"/>
      <c r="GPE5" s="4"/>
      <c r="GPL5" s="3"/>
      <c r="GPM5" s="4"/>
      <c r="GPT5" s="3"/>
      <c r="GPU5" s="4"/>
      <c r="GQB5" s="3"/>
      <c r="GQC5" s="4"/>
      <c r="GQJ5" s="3"/>
      <c r="GQK5" s="4"/>
      <c r="GQR5" s="3"/>
      <c r="GQS5" s="4"/>
      <c r="GQZ5" s="3"/>
      <c r="GRA5" s="4"/>
      <c r="GRH5" s="3"/>
      <c r="GRI5" s="4"/>
      <c r="GRP5" s="3"/>
      <c r="GRQ5" s="4"/>
      <c r="GRX5" s="3"/>
      <c r="GRY5" s="4"/>
      <c r="GSF5" s="3"/>
      <c r="GSG5" s="4"/>
      <c r="GSN5" s="3"/>
      <c r="GSO5" s="4"/>
      <c r="GSV5" s="3"/>
      <c r="GSW5" s="4"/>
      <c r="GTD5" s="3"/>
      <c r="GTE5" s="4"/>
      <c r="GTL5" s="3"/>
      <c r="GTM5" s="4"/>
      <c r="GTT5" s="3"/>
      <c r="GTU5" s="4"/>
      <c r="GUB5" s="3"/>
      <c r="GUC5" s="4"/>
      <c r="GUJ5" s="3"/>
      <c r="GUK5" s="4"/>
      <c r="GUR5" s="3"/>
      <c r="GUS5" s="4"/>
      <c r="GUZ5" s="3"/>
      <c r="GVA5" s="4"/>
      <c r="GVH5" s="3"/>
      <c r="GVI5" s="4"/>
      <c r="GVP5" s="3"/>
      <c r="GVQ5" s="4"/>
      <c r="GVX5" s="3"/>
      <c r="GVY5" s="4"/>
      <c r="GWF5" s="3"/>
      <c r="GWG5" s="4"/>
      <c r="GWN5" s="3"/>
      <c r="GWO5" s="4"/>
      <c r="GWV5" s="3"/>
      <c r="GWW5" s="4"/>
      <c r="GXD5" s="3"/>
      <c r="GXE5" s="4"/>
      <c r="GXL5" s="3"/>
      <c r="GXM5" s="4"/>
      <c r="GXT5" s="3"/>
      <c r="GXU5" s="4"/>
      <c r="GYB5" s="3"/>
      <c r="GYC5" s="4"/>
      <c r="GYJ5" s="3"/>
      <c r="GYK5" s="4"/>
      <c r="GYR5" s="3"/>
      <c r="GYS5" s="4"/>
      <c r="GYZ5" s="3"/>
      <c r="GZA5" s="4"/>
      <c r="GZH5" s="3"/>
      <c r="GZI5" s="4"/>
      <c r="GZP5" s="3"/>
      <c r="GZQ5" s="4"/>
      <c r="GZX5" s="3"/>
      <c r="GZY5" s="4"/>
      <c r="HAF5" s="3"/>
      <c r="HAG5" s="4"/>
      <c r="HAN5" s="3"/>
      <c r="HAO5" s="4"/>
      <c r="HAV5" s="3"/>
      <c r="HAW5" s="4"/>
      <c r="HBD5" s="3"/>
      <c r="HBE5" s="4"/>
      <c r="HBL5" s="3"/>
      <c r="HBM5" s="4"/>
      <c r="HBT5" s="3"/>
      <c r="HBU5" s="4"/>
      <c r="HCB5" s="3"/>
      <c r="HCC5" s="4"/>
      <c r="HCJ5" s="3"/>
      <c r="HCK5" s="4"/>
      <c r="HCR5" s="3"/>
      <c r="HCS5" s="4"/>
      <c r="HCZ5" s="3"/>
      <c r="HDA5" s="4"/>
      <c r="HDH5" s="3"/>
      <c r="HDI5" s="4"/>
      <c r="HDP5" s="3"/>
      <c r="HDQ5" s="4"/>
      <c r="HDX5" s="3"/>
      <c r="HDY5" s="4"/>
      <c r="HEF5" s="3"/>
      <c r="HEG5" s="4"/>
      <c r="HEN5" s="3"/>
      <c r="HEO5" s="4"/>
      <c r="HEV5" s="3"/>
      <c r="HEW5" s="4"/>
      <c r="HFD5" s="3"/>
      <c r="HFE5" s="4"/>
      <c r="HFL5" s="3"/>
      <c r="HFM5" s="4"/>
      <c r="HFT5" s="3"/>
      <c r="HFU5" s="4"/>
      <c r="HGB5" s="3"/>
      <c r="HGC5" s="4"/>
      <c r="HGJ5" s="3"/>
      <c r="HGK5" s="4"/>
      <c r="HGR5" s="3"/>
      <c r="HGS5" s="4"/>
      <c r="HGZ5" s="3"/>
      <c r="HHA5" s="4"/>
      <c r="HHH5" s="3"/>
      <c r="HHI5" s="4"/>
      <c r="HHP5" s="3"/>
      <c r="HHQ5" s="4"/>
      <c r="HHX5" s="3"/>
      <c r="HHY5" s="4"/>
      <c r="HIF5" s="3"/>
      <c r="HIG5" s="4"/>
      <c r="HIN5" s="3"/>
      <c r="HIO5" s="4"/>
      <c r="HIV5" s="3"/>
      <c r="HIW5" s="4"/>
      <c r="HJD5" s="3"/>
      <c r="HJE5" s="4"/>
      <c r="HJL5" s="3"/>
      <c r="HJM5" s="4"/>
      <c r="HJT5" s="3"/>
      <c r="HJU5" s="4"/>
      <c r="HKB5" s="3"/>
      <c r="HKC5" s="4"/>
      <c r="HKJ5" s="3"/>
      <c r="HKK5" s="4"/>
      <c r="HKR5" s="3"/>
      <c r="HKS5" s="4"/>
      <c r="HKZ5" s="3"/>
      <c r="HLA5" s="4"/>
      <c r="HLH5" s="3"/>
      <c r="HLI5" s="4"/>
      <c r="HLP5" s="3"/>
      <c r="HLQ5" s="4"/>
      <c r="HLX5" s="3"/>
      <c r="HLY5" s="4"/>
      <c r="HMF5" s="3"/>
      <c r="HMG5" s="4"/>
      <c r="HMN5" s="3"/>
      <c r="HMO5" s="4"/>
      <c r="HMV5" s="3"/>
      <c r="HMW5" s="4"/>
      <c r="HND5" s="3"/>
      <c r="HNE5" s="4"/>
      <c r="HNL5" s="3"/>
      <c r="HNM5" s="4"/>
      <c r="HNT5" s="3"/>
      <c r="HNU5" s="4"/>
      <c r="HOB5" s="3"/>
      <c r="HOC5" s="4"/>
      <c r="HOJ5" s="3"/>
      <c r="HOK5" s="4"/>
      <c r="HOR5" s="3"/>
      <c r="HOS5" s="4"/>
      <c r="HOZ5" s="3"/>
      <c r="HPA5" s="4"/>
      <c r="HPH5" s="3"/>
      <c r="HPI5" s="4"/>
      <c r="HPP5" s="3"/>
      <c r="HPQ5" s="4"/>
      <c r="HPX5" s="3"/>
      <c r="HPY5" s="4"/>
      <c r="HQF5" s="3"/>
      <c r="HQG5" s="4"/>
      <c r="HQN5" s="3"/>
      <c r="HQO5" s="4"/>
      <c r="HQV5" s="3"/>
      <c r="HQW5" s="4"/>
      <c r="HRD5" s="3"/>
      <c r="HRE5" s="4"/>
      <c r="HRL5" s="3"/>
      <c r="HRM5" s="4"/>
      <c r="HRT5" s="3"/>
      <c r="HRU5" s="4"/>
      <c r="HSB5" s="3"/>
      <c r="HSC5" s="4"/>
      <c r="HSJ5" s="3"/>
      <c r="HSK5" s="4"/>
      <c r="HSR5" s="3"/>
      <c r="HSS5" s="4"/>
      <c r="HSZ5" s="3"/>
      <c r="HTA5" s="4"/>
      <c r="HTH5" s="3"/>
      <c r="HTI5" s="4"/>
      <c r="HTP5" s="3"/>
      <c r="HTQ5" s="4"/>
      <c r="HTX5" s="3"/>
      <c r="HTY5" s="4"/>
      <c r="HUF5" s="3"/>
      <c r="HUG5" s="4"/>
      <c r="HUN5" s="3"/>
      <c r="HUO5" s="4"/>
      <c r="HUV5" s="3"/>
      <c r="HUW5" s="4"/>
      <c r="HVD5" s="3"/>
      <c r="HVE5" s="4"/>
      <c r="HVL5" s="3"/>
      <c r="HVM5" s="4"/>
      <c r="HVT5" s="3"/>
      <c r="HVU5" s="4"/>
      <c r="HWB5" s="3"/>
      <c r="HWC5" s="4"/>
      <c r="HWJ5" s="3"/>
      <c r="HWK5" s="4"/>
      <c r="HWR5" s="3"/>
      <c r="HWS5" s="4"/>
      <c r="HWZ5" s="3"/>
      <c r="HXA5" s="4"/>
      <c r="HXH5" s="3"/>
      <c r="HXI5" s="4"/>
      <c r="HXP5" s="3"/>
      <c r="HXQ5" s="4"/>
      <c r="HXX5" s="3"/>
      <c r="HXY5" s="4"/>
      <c r="HYF5" s="3"/>
      <c r="HYG5" s="4"/>
      <c r="HYN5" s="3"/>
      <c r="HYO5" s="4"/>
      <c r="HYV5" s="3"/>
      <c r="HYW5" s="4"/>
      <c r="HZD5" s="3"/>
      <c r="HZE5" s="4"/>
      <c r="HZL5" s="3"/>
      <c r="HZM5" s="4"/>
      <c r="HZT5" s="3"/>
      <c r="HZU5" s="4"/>
      <c r="IAB5" s="3"/>
      <c r="IAC5" s="4"/>
      <c r="IAJ5" s="3"/>
      <c r="IAK5" s="4"/>
      <c r="IAR5" s="3"/>
      <c r="IAS5" s="4"/>
      <c r="IAZ5" s="3"/>
      <c r="IBA5" s="4"/>
      <c r="IBH5" s="3"/>
      <c r="IBI5" s="4"/>
      <c r="IBP5" s="3"/>
      <c r="IBQ5" s="4"/>
      <c r="IBX5" s="3"/>
      <c r="IBY5" s="4"/>
      <c r="ICF5" s="3"/>
      <c r="ICG5" s="4"/>
      <c r="ICN5" s="3"/>
      <c r="ICO5" s="4"/>
      <c r="ICV5" s="3"/>
      <c r="ICW5" s="4"/>
      <c r="IDD5" s="3"/>
      <c r="IDE5" s="4"/>
      <c r="IDL5" s="3"/>
      <c r="IDM5" s="4"/>
      <c r="IDT5" s="3"/>
      <c r="IDU5" s="4"/>
      <c r="IEB5" s="3"/>
      <c r="IEC5" s="4"/>
      <c r="IEJ5" s="3"/>
      <c r="IEK5" s="4"/>
      <c r="IER5" s="3"/>
      <c r="IES5" s="4"/>
      <c r="IEZ5" s="3"/>
      <c r="IFA5" s="4"/>
      <c r="IFH5" s="3"/>
      <c r="IFI5" s="4"/>
      <c r="IFP5" s="3"/>
      <c r="IFQ5" s="4"/>
      <c r="IFX5" s="3"/>
      <c r="IFY5" s="4"/>
      <c r="IGF5" s="3"/>
      <c r="IGG5" s="4"/>
      <c r="IGN5" s="3"/>
      <c r="IGO5" s="4"/>
      <c r="IGV5" s="3"/>
      <c r="IGW5" s="4"/>
      <c r="IHD5" s="3"/>
      <c r="IHE5" s="4"/>
      <c r="IHL5" s="3"/>
      <c r="IHM5" s="4"/>
      <c r="IHT5" s="3"/>
      <c r="IHU5" s="4"/>
      <c r="IIB5" s="3"/>
      <c r="IIC5" s="4"/>
      <c r="IIJ5" s="3"/>
      <c r="IIK5" s="4"/>
      <c r="IIR5" s="3"/>
      <c r="IIS5" s="4"/>
      <c r="IIZ5" s="3"/>
      <c r="IJA5" s="4"/>
      <c r="IJH5" s="3"/>
      <c r="IJI5" s="4"/>
      <c r="IJP5" s="3"/>
      <c r="IJQ5" s="4"/>
      <c r="IJX5" s="3"/>
      <c r="IJY5" s="4"/>
      <c r="IKF5" s="3"/>
      <c r="IKG5" s="4"/>
      <c r="IKN5" s="3"/>
      <c r="IKO5" s="4"/>
      <c r="IKV5" s="3"/>
      <c r="IKW5" s="4"/>
      <c r="ILD5" s="3"/>
      <c r="ILE5" s="4"/>
      <c r="ILL5" s="3"/>
      <c r="ILM5" s="4"/>
      <c r="ILT5" s="3"/>
      <c r="ILU5" s="4"/>
      <c r="IMB5" s="3"/>
      <c r="IMC5" s="4"/>
      <c r="IMJ5" s="3"/>
      <c r="IMK5" s="4"/>
      <c r="IMR5" s="3"/>
      <c r="IMS5" s="4"/>
      <c r="IMZ5" s="3"/>
      <c r="INA5" s="4"/>
      <c r="INH5" s="3"/>
      <c r="INI5" s="4"/>
      <c r="INP5" s="3"/>
      <c r="INQ5" s="4"/>
      <c r="INX5" s="3"/>
      <c r="INY5" s="4"/>
      <c r="IOF5" s="3"/>
      <c r="IOG5" s="4"/>
      <c r="ION5" s="3"/>
      <c r="IOO5" s="4"/>
      <c r="IOV5" s="3"/>
      <c r="IOW5" s="4"/>
      <c r="IPD5" s="3"/>
      <c r="IPE5" s="4"/>
      <c r="IPL5" s="3"/>
      <c r="IPM5" s="4"/>
      <c r="IPT5" s="3"/>
      <c r="IPU5" s="4"/>
      <c r="IQB5" s="3"/>
      <c r="IQC5" s="4"/>
      <c r="IQJ5" s="3"/>
      <c r="IQK5" s="4"/>
      <c r="IQR5" s="3"/>
      <c r="IQS5" s="4"/>
      <c r="IQZ5" s="3"/>
      <c r="IRA5" s="4"/>
      <c r="IRH5" s="3"/>
      <c r="IRI5" s="4"/>
      <c r="IRP5" s="3"/>
      <c r="IRQ5" s="4"/>
      <c r="IRX5" s="3"/>
      <c r="IRY5" s="4"/>
      <c r="ISF5" s="3"/>
      <c r="ISG5" s="4"/>
      <c r="ISN5" s="3"/>
      <c r="ISO5" s="4"/>
      <c r="ISV5" s="3"/>
      <c r="ISW5" s="4"/>
      <c r="ITD5" s="3"/>
      <c r="ITE5" s="4"/>
      <c r="ITL5" s="3"/>
      <c r="ITM5" s="4"/>
      <c r="ITT5" s="3"/>
      <c r="ITU5" s="4"/>
      <c r="IUB5" s="3"/>
      <c r="IUC5" s="4"/>
      <c r="IUJ5" s="3"/>
      <c r="IUK5" s="4"/>
      <c r="IUR5" s="3"/>
      <c r="IUS5" s="4"/>
      <c r="IUZ5" s="3"/>
      <c r="IVA5" s="4"/>
      <c r="IVH5" s="3"/>
      <c r="IVI5" s="4"/>
      <c r="IVP5" s="3"/>
      <c r="IVQ5" s="4"/>
      <c r="IVX5" s="3"/>
      <c r="IVY5" s="4"/>
      <c r="IWF5" s="3"/>
      <c r="IWG5" s="4"/>
      <c r="IWN5" s="3"/>
      <c r="IWO5" s="4"/>
      <c r="IWV5" s="3"/>
      <c r="IWW5" s="4"/>
      <c r="IXD5" s="3"/>
      <c r="IXE5" s="4"/>
      <c r="IXL5" s="3"/>
      <c r="IXM5" s="4"/>
      <c r="IXT5" s="3"/>
      <c r="IXU5" s="4"/>
      <c r="IYB5" s="3"/>
      <c r="IYC5" s="4"/>
      <c r="IYJ5" s="3"/>
      <c r="IYK5" s="4"/>
      <c r="IYR5" s="3"/>
      <c r="IYS5" s="4"/>
      <c r="IYZ5" s="3"/>
      <c r="IZA5" s="4"/>
      <c r="IZH5" s="3"/>
      <c r="IZI5" s="4"/>
      <c r="IZP5" s="3"/>
      <c r="IZQ5" s="4"/>
      <c r="IZX5" s="3"/>
      <c r="IZY5" s="4"/>
      <c r="JAF5" s="3"/>
      <c r="JAG5" s="4"/>
      <c r="JAN5" s="3"/>
      <c r="JAO5" s="4"/>
      <c r="JAV5" s="3"/>
      <c r="JAW5" s="4"/>
      <c r="JBD5" s="3"/>
      <c r="JBE5" s="4"/>
      <c r="JBL5" s="3"/>
      <c r="JBM5" s="4"/>
      <c r="JBT5" s="3"/>
      <c r="JBU5" s="4"/>
      <c r="JCB5" s="3"/>
      <c r="JCC5" s="4"/>
      <c r="JCJ5" s="3"/>
      <c r="JCK5" s="4"/>
      <c r="JCR5" s="3"/>
      <c r="JCS5" s="4"/>
      <c r="JCZ5" s="3"/>
      <c r="JDA5" s="4"/>
      <c r="JDH5" s="3"/>
      <c r="JDI5" s="4"/>
      <c r="JDP5" s="3"/>
      <c r="JDQ5" s="4"/>
      <c r="JDX5" s="3"/>
      <c r="JDY5" s="4"/>
      <c r="JEF5" s="3"/>
      <c r="JEG5" s="4"/>
      <c r="JEN5" s="3"/>
      <c r="JEO5" s="4"/>
      <c r="JEV5" s="3"/>
      <c r="JEW5" s="4"/>
      <c r="JFD5" s="3"/>
      <c r="JFE5" s="4"/>
      <c r="JFL5" s="3"/>
      <c r="JFM5" s="4"/>
      <c r="JFT5" s="3"/>
      <c r="JFU5" s="4"/>
      <c r="JGB5" s="3"/>
      <c r="JGC5" s="4"/>
      <c r="JGJ5" s="3"/>
      <c r="JGK5" s="4"/>
      <c r="JGR5" s="3"/>
      <c r="JGS5" s="4"/>
      <c r="JGZ5" s="3"/>
      <c r="JHA5" s="4"/>
      <c r="JHH5" s="3"/>
      <c r="JHI5" s="4"/>
      <c r="JHP5" s="3"/>
      <c r="JHQ5" s="4"/>
      <c r="JHX5" s="3"/>
      <c r="JHY5" s="4"/>
      <c r="JIF5" s="3"/>
      <c r="JIG5" s="4"/>
      <c r="JIN5" s="3"/>
      <c r="JIO5" s="4"/>
      <c r="JIV5" s="3"/>
      <c r="JIW5" s="4"/>
      <c r="JJD5" s="3"/>
      <c r="JJE5" s="4"/>
      <c r="JJL5" s="3"/>
      <c r="JJM5" s="4"/>
      <c r="JJT5" s="3"/>
      <c r="JJU5" s="4"/>
      <c r="JKB5" s="3"/>
      <c r="JKC5" s="4"/>
      <c r="JKJ5" s="3"/>
      <c r="JKK5" s="4"/>
      <c r="JKR5" s="3"/>
      <c r="JKS5" s="4"/>
      <c r="JKZ5" s="3"/>
      <c r="JLA5" s="4"/>
      <c r="JLH5" s="3"/>
      <c r="JLI5" s="4"/>
      <c r="JLP5" s="3"/>
      <c r="JLQ5" s="4"/>
      <c r="JLX5" s="3"/>
      <c r="JLY5" s="4"/>
      <c r="JMF5" s="3"/>
      <c r="JMG5" s="4"/>
      <c r="JMN5" s="3"/>
      <c r="JMO5" s="4"/>
      <c r="JMV5" s="3"/>
      <c r="JMW5" s="4"/>
      <c r="JND5" s="3"/>
      <c r="JNE5" s="4"/>
      <c r="JNL5" s="3"/>
      <c r="JNM5" s="4"/>
      <c r="JNT5" s="3"/>
      <c r="JNU5" s="4"/>
      <c r="JOB5" s="3"/>
      <c r="JOC5" s="4"/>
      <c r="JOJ5" s="3"/>
      <c r="JOK5" s="4"/>
      <c r="JOR5" s="3"/>
      <c r="JOS5" s="4"/>
      <c r="JOZ5" s="3"/>
      <c r="JPA5" s="4"/>
      <c r="JPH5" s="3"/>
      <c r="JPI5" s="4"/>
      <c r="JPP5" s="3"/>
      <c r="JPQ5" s="4"/>
      <c r="JPX5" s="3"/>
      <c r="JPY5" s="4"/>
      <c r="JQF5" s="3"/>
      <c r="JQG5" s="4"/>
      <c r="JQN5" s="3"/>
      <c r="JQO5" s="4"/>
      <c r="JQV5" s="3"/>
      <c r="JQW5" s="4"/>
      <c r="JRD5" s="3"/>
      <c r="JRE5" s="4"/>
      <c r="JRL5" s="3"/>
      <c r="JRM5" s="4"/>
      <c r="JRT5" s="3"/>
      <c r="JRU5" s="4"/>
      <c r="JSB5" s="3"/>
      <c r="JSC5" s="4"/>
      <c r="JSJ5" s="3"/>
      <c r="JSK5" s="4"/>
      <c r="JSR5" s="3"/>
      <c r="JSS5" s="4"/>
      <c r="JSZ5" s="3"/>
      <c r="JTA5" s="4"/>
      <c r="JTH5" s="3"/>
      <c r="JTI5" s="4"/>
      <c r="JTP5" s="3"/>
      <c r="JTQ5" s="4"/>
      <c r="JTX5" s="3"/>
      <c r="JTY5" s="4"/>
      <c r="JUF5" s="3"/>
      <c r="JUG5" s="4"/>
      <c r="JUN5" s="3"/>
      <c r="JUO5" s="4"/>
      <c r="JUV5" s="3"/>
      <c r="JUW5" s="4"/>
      <c r="JVD5" s="3"/>
      <c r="JVE5" s="4"/>
      <c r="JVL5" s="3"/>
      <c r="JVM5" s="4"/>
      <c r="JVT5" s="3"/>
      <c r="JVU5" s="4"/>
      <c r="JWB5" s="3"/>
      <c r="JWC5" s="4"/>
      <c r="JWJ5" s="3"/>
      <c r="JWK5" s="4"/>
      <c r="JWR5" s="3"/>
      <c r="JWS5" s="4"/>
      <c r="JWZ5" s="3"/>
      <c r="JXA5" s="4"/>
      <c r="JXH5" s="3"/>
      <c r="JXI5" s="4"/>
      <c r="JXP5" s="3"/>
      <c r="JXQ5" s="4"/>
      <c r="JXX5" s="3"/>
      <c r="JXY5" s="4"/>
      <c r="JYF5" s="3"/>
      <c r="JYG5" s="4"/>
      <c r="JYN5" s="3"/>
      <c r="JYO5" s="4"/>
      <c r="JYV5" s="3"/>
      <c r="JYW5" s="4"/>
      <c r="JZD5" s="3"/>
      <c r="JZE5" s="4"/>
      <c r="JZL5" s="3"/>
      <c r="JZM5" s="4"/>
      <c r="JZT5" s="3"/>
      <c r="JZU5" s="4"/>
      <c r="KAB5" s="3"/>
      <c r="KAC5" s="4"/>
      <c r="KAJ5" s="3"/>
      <c r="KAK5" s="4"/>
      <c r="KAR5" s="3"/>
      <c r="KAS5" s="4"/>
      <c r="KAZ5" s="3"/>
      <c r="KBA5" s="4"/>
      <c r="KBH5" s="3"/>
      <c r="KBI5" s="4"/>
      <c r="KBP5" s="3"/>
      <c r="KBQ5" s="4"/>
      <c r="KBX5" s="3"/>
      <c r="KBY5" s="4"/>
      <c r="KCF5" s="3"/>
      <c r="KCG5" s="4"/>
      <c r="KCN5" s="3"/>
      <c r="KCO5" s="4"/>
      <c r="KCV5" s="3"/>
      <c r="KCW5" s="4"/>
      <c r="KDD5" s="3"/>
      <c r="KDE5" s="4"/>
      <c r="KDL5" s="3"/>
      <c r="KDM5" s="4"/>
      <c r="KDT5" s="3"/>
      <c r="KDU5" s="4"/>
      <c r="KEB5" s="3"/>
      <c r="KEC5" s="4"/>
      <c r="KEJ5" s="3"/>
      <c r="KEK5" s="4"/>
      <c r="KER5" s="3"/>
      <c r="KES5" s="4"/>
      <c r="KEZ5" s="3"/>
      <c r="KFA5" s="4"/>
      <c r="KFH5" s="3"/>
      <c r="KFI5" s="4"/>
      <c r="KFP5" s="3"/>
      <c r="KFQ5" s="4"/>
      <c r="KFX5" s="3"/>
      <c r="KFY5" s="4"/>
      <c r="KGF5" s="3"/>
      <c r="KGG5" s="4"/>
      <c r="KGN5" s="3"/>
      <c r="KGO5" s="4"/>
      <c r="KGV5" s="3"/>
      <c r="KGW5" s="4"/>
      <c r="KHD5" s="3"/>
      <c r="KHE5" s="4"/>
      <c r="KHL5" s="3"/>
      <c r="KHM5" s="4"/>
      <c r="KHT5" s="3"/>
      <c r="KHU5" s="4"/>
      <c r="KIB5" s="3"/>
      <c r="KIC5" s="4"/>
      <c r="KIJ5" s="3"/>
      <c r="KIK5" s="4"/>
      <c r="KIR5" s="3"/>
      <c r="KIS5" s="4"/>
      <c r="KIZ5" s="3"/>
      <c r="KJA5" s="4"/>
      <c r="KJH5" s="3"/>
      <c r="KJI5" s="4"/>
      <c r="KJP5" s="3"/>
      <c r="KJQ5" s="4"/>
      <c r="KJX5" s="3"/>
      <c r="KJY5" s="4"/>
      <c r="KKF5" s="3"/>
      <c r="KKG5" s="4"/>
      <c r="KKN5" s="3"/>
      <c r="KKO5" s="4"/>
      <c r="KKV5" s="3"/>
      <c r="KKW5" s="4"/>
      <c r="KLD5" s="3"/>
      <c r="KLE5" s="4"/>
      <c r="KLL5" s="3"/>
      <c r="KLM5" s="4"/>
      <c r="KLT5" s="3"/>
      <c r="KLU5" s="4"/>
      <c r="KMB5" s="3"/>
      <c r="KMC5" s="4"/>
      <c r="KMJ5" s="3"/>
      <c r="KMK5" s="4"/>
      <c r="KMR5" s="3"/>
      <c r="KMS5" s="4"/>
      <c r="KMZ5" s="3"/>
      <c r="KNA5" s="4"/>
      <c r="KNH5" s="3"/>
      <c r="KNI5" s="4"/>
      <c r="KNP5" s="3"/>
      <c r="KNQ5" s="4"/>
      <c r="KNX5" s="3"/>
      <c r="KNY5" s="4"/>
      <c r="KOF5" s="3"/>
      <c r="KOG5" s="4"/>
      <c r="KON5" s="3"/>
      <c r="KOO5" s="4"/>
      <c r="KOV5" s="3"/>
      <c r="KOW5" s="4"/>
      <c r="KPD5" s="3"/>
      <c r="KPE5" s="4"/>
      <c r="KPL5" s="3"/>
      <c r="KPM5" s="4"/>
      <c r="KPT5" s="3"/>
      <c r="KPU5" s="4"/>
      <c r="KQB5" s="3"/>
      <c r="KQC5" s="4"/>
      <c r="KQJ5" s="3"/>
      <c r="KQK5" s="4"/>
      <c r="KQR5" s="3"/>
      <c r="KQS5" s="4"/>
      <c r="KQZ5" s="3"/>
      <c r="KRA5" s="4"/>
      <c r="KRH5" s="3"/>
      <c r="KRI5" s="4"/>
      <c r="KRP5" s="3"/>
      <c r="KRQ5" s="4"/>
      <c r="KRX5" s="3"/>
      <c r="KRY5" s="4"/>
      <c r="KSF5" s="3"/>
      <c r="KSG5" s="4"/>
      <c r="KSN5" s="3"/>
      <c r="KSO5" s="4"/>
      <c r="KSV5" s="3"/>
      <c r="KSW5" s="4"/>
      <c r="KTD5" s="3"/>
      <c r="KTE5" s="4"/>
      <c r="KTL5" s="3"/>
      <c r="KTM5" s="4"/>
      <c r="KTT5" s="3"/>
      <c r="KTU5" s="4"/>
      <c r="KUB5" s="3"/>
      <c r="KUC5" s="4"/>
      <c r="KUJ5" s="3"/>
      <c r="KUK5" s="4"/>
      <c r="KUR5" s="3"/>
      <c r="KUS5" s="4"/>
      <c r="KUZ5" s="3"/>
      <c r="KVA5" s="4"/>
      <c r="KVH5" s="3"/>
      <c r="KVI5" s="4"/>
      <c r="KVP5" s="3"/>
      <c r="KVQ5" s="4"/>
      <c r="KVX5" s="3"/>
      <c r="KVY5" s="4"/>
      <c r="KWF5" s="3"/>
      <c r="KWG5" s="4"/>
      <c r="KWN5" s="3"/>
      <c r="KWO5" s="4"/>
      <c r="KWV5" s="3"/>
      <c r="KWW5" s="4"/>
      <c r="KXD5" s="3"/>
      <c r="KXE5" s="4"/>
      <c r="KXL5" s="3"/>
      <c r="KXM5" s="4"/>
      <c r="KXT5" s="3"/>
      <c r="KXU5" s="4"/>
      <c r="KYB5" s="3"/>
      <c r="KYC5" s="4"/>
      <c r="KYJ5" s="3"/>
      <c r="KYK5" s="4"/>
      <c r="KYR5" s="3"/>
      <c r="KYS5" s="4"/>
      <c r="KYZ5" s="3"/>
      <c r="KZA5" s="4"/>
      <c r="KZH5" s="3"/>
      <c r="KZI5" s="4"/>
      <c r="KZP5" s="3"/>
      <c r="KZQ5" s="4"/>
      <c r="KZX5" s="3"/>
      <c r="KZY5" s="4"/>
      <c r="LAF5" s="3"/>
      <c r="LAG5" s="4"/>
      <c r="LAN5" s="3"/>
      <c r="LAO5" s="4"/>
      <c r="LAV5" s="3"/>
      <c r="LAW5" s="4"/>
      <c r="LBD5" s="3"/>
      <c r="LBE5" s="4"/>
      <c r="LBL5" s="3"/>
      <c r="LBM5" s="4"/>
      <c r="LBT5" s="3"/>
      <c r="LBU5" s="4"/>
      <c r="LCB5" s="3"/>
      <c r="LCC5" s="4"/>
      <c r="LCJ5" s="3"/>
      <c r="LCK5" s="4"/>
      <c r="LCR5" s="3"/>
      <c r="LCS5" s="4"/>
      <c r="LCZ5" s="3"/>
      <c r="LDA5" s="4"/>
      <c r="LDH5" s="3"/>
      <c r="LDI5" s="4"/>
      <c r="LDP5" s="3"/>
      <c r="LDQ5" s="4"/>
      <c r="LDX5" s="3"/>
      <c r="LDY5" s="4"/>
      <c r="LEF5" s="3"/>
      <c r="LEG5" s="4"/>
      <c r="LEN5" s="3"/>
      <c r="LEO5" s="4"/>
      <c r="LEV5" s="3"/>
      <c r="LEW5" s="4"/>
      <c r="LFD5" s="3"/>
      <c r="LFE5" s="4"/>
      <c r="LFL5" s="3"/>
      <c r="LFM5" s="4"/>
      <c r="LFT5" s="3"/>
      <c r="LFU5" s="4"/>
      <c r="LGB5" s="3"/>
      <c r="LGC5" s="4"/>
      <c r="LGJ5" s="3"/>
      <c r="LGK5" s="4"/>
      <c r="LGR5" s="3"/>
      <c r="LGS5" s="4"/>
      <c r="LGZ5" s="3"/>
      <c r="LHA5" s="4"/>
      <c r="LHH5" s="3"/>
      <c r="LHI5" s="4"/>
      <c r="LHP5" s="3"/>
      <c r="LHQ5" s="4"/>
      <c r="LHX5" s="3"/>
      <c r="LHY5" s="4"/>
      <c r="LIF5" s="3"/>
      <c r="LIG5" s="4"/>
      <c r="LIN5" s="3"/>
      <c r="LIO5" s="4"/>
      <c r="LIV5" s="3"/>
      <c r="LIW5" s="4"/>
      <c r="LJD5" s="3"/>
      <c r="LJE5" s="4"/>
      <c r="LJL5" s="3"/>
      <c r="LJM5" s="4"/>
      <c r="LJT5" s="3"/>
      <c r="LJU5" s="4"/>
      <c r="LKB5" s="3"/>
      <c r="LKC5" s="4"/>
      <c r="LKJ5" s="3"/>
      <c r="LKK5" s="4"/>
      <c r="LKR5" s="3"/>
      <c r="LKS5" s="4"/>
      <c r="LKZ5" s="3"/>
      <c r="LLA5" s="4"/>
      <c r="LLH5" s="3"/>
      <c r="LLI5" s="4"/>
      <c r="LLP5" s="3"/>
      <c r="LLQ5" s="4"/>
      <c r="LLX5" s="3"/>
      <c r="LLY5" s="4"/>
      <c r="LMF5" s="3"/>
      <c r="LMG5" s="4"/>
      <c r="LMN5" s="3"/>
      <c r="LMO5" s="4"/>
      <c r="LMV5" s="3"/>
      <c r="LMW5" s="4"/>
      <c r="LND5" s="3"/>
      <c r="LNE5" s="4"/>
      <c r="LNL5" s="3"/>
      <c r="LNM5" s="4"/>
      <c r="LNT5" s="3"/>
      <c r="LNU5" s="4"/>
      <c r="LOB5" s="3"/>
      <c r="LOC5" s="4"/>
      <c r="LOJ5" s="3"/>
      <c r="LOK5" s="4"/>
      <c r="LOR5" s="3"/>
      <c r="LOS5" s="4"/>
      <c r="LOZ5" s="3"/>
      <c r="LPA5" s="4"/>
      <c r="LPH5" s="3"/>
      <c r="LPI5" s="4"/>
      <c r="LPP5" s="3"/>
      <c r="LPQ5" s="4"/>
      <c r="LPX5" s="3"/>
      <c r="LPY5" s="4"/>
      <c r="LQF5" s="3"/>
      <c r="LQG5" s="4"/>
      <c r="LQN5" s="3"/>
      <c r="LQO5" s="4"/>
      <c r="LQV5" s="3"/>
      <c r="LQW5" s="4"/>
      <c r="LRD5" s="3"/>
      <c r="LRE5" s="4"/>
      <c r="LRL5" s="3"/>
      <c r="LRM5" s="4"/>
      <c r="LRT5" s="3"/>
      <c r="LRU5" s="4"/>
      <c r="LSB5" s="3"/>
      <c r="LSC5" s="4"/>
      <c r="LSJ5" s="3"/>
      <c r="LSK5" s="4"/>
      <c r="LSR5" s="3"/>
      <c r="LSS5" s="4"/>
      <c r="LSZ5" s="3"/>
      <c r="LTA5" s="4"/>
      <c r="LTH5" s="3"/>
      <c r="LTI5" s="4"/>
      <c r="LTP5" s="3"/>
      <c r="LTQ5" s="4"/>
      <c r="LTX5" s="3"/>
      <c r="LTY5" s="4"/>
      <c r="LUF5" s="3"/>
      <c r="LUG5" s="4"/>
      <c r="LUN5" s="3"/>
      <c r="LUO5" s="4"/>
      <c r="LUV5" s="3"/>
      <c r="LUW5" s="4"/>
      <c r="LVD5" s="3"/>
      <c r="LVE5" s="4"/>
      <c r="LVL5" s="3"/>
      <c r="LVM5" s="4"/>
      <c r="LVT5" s="3"/>
      <c r="LVU5" s="4"/>
      <c r="LWB5" s="3"/>
      <c r="LWC5" s="4"/>
      <c r="LWJ5" s="3"/>
      <c r="LWK5" s="4"/>
      <c r="LWR5" s="3"/>
      <c r="LWS5" s="4"/>
      <c r="LWZ5" s="3"/>
      <c r="LXA5" s="4"/>
      <c r="LXH5" s="3"/>
      <c r="LXI5" s="4"/>
      <c r="LXP5" s="3"/>
      <c r="LXQ5" s="4"/>
      <c r="LXX5" s="3"/>
      <c r="LXY5" s="4"/>
      <c r="LYF5" s="3"/>
      <c r="LYG5" s="4"/>
      <c r="LYN5" s="3"/>
      <c r="LYO5" s="4"/>
      <c r="LYV5" s="3"/>
      <c r="LYW5" s="4"/>
      <c r="LZD5" s="3"/>
      <c r="LZE5" s="4"/>
      <c r="LZL5" s="3"/>
      <c r="LZM5" s="4"/>
      <c r="LZT5" s="3"/>
      <c r="LZU5" s="4"/>
      <c r="MAB5" s="3"/>
      <c r="MAC5" s="4"/>
      <c r="MAJ5" s="3"/>
      <c r="MAK5" s="4"/>
      <c r="MAR5" s="3"/>
      <c r="MAS5" s="4"/>
      <c r="MAZ5" s="3"/>
      <c r="MBA5" s="4"/>
      <c r="MBH5" s="3"/>
      <c r="MBI5" s="4"/>
      <c r="MBP5" s="3"/>
      <c r="MBQ5" s="4"/>
      <c r="MBX5" s="3"/>
      <c r="MBY5" s="4"/>
      <c r="MCF5" s="3"/>
      <c r="MCG5" s="4"/>
      <c r="MCN5" s="3"/>
      <c r="MCO5" s="4"/>
      <c r="MCV5" s="3"/>
      <c r="MCW5" s="4"/>
      <c r="MDD5" s="3"/>
      <c r="MDE5" s="4"/>
      <c r="MDL5" s="3"/>
      <c r="MDM5" s="4"/>
      <c r="MDT5" s="3"/>
      <c r="MDU5" s="4"/>
      <c r="MEB5" s="3"/>
      <c r="MEC5" s="4"/>
      <c r="MEJ5" s="3"/>
      <c r="MEK5" s="4"/>
      <c r="MER5" s="3"/>
      <c r="MES5" s="4"/>
      <c r="MEZ5" s="3"/>
      <c r="MFA5" s="4"/>
      <c r="MFH5" s="3"/>
      <c r="MFI5" s="4"/>
      <c r="MFP5" s="3"/>
      <c r="MFQ5" s="4"/>
      <c r="MFX5" s="3"/>
      <c r="MFY5" s="4"/>
      <c r="MGF5" s="3"/>
      <c r="MGG5" s="4"/>
      <c r="MGN5" s="3"/>
      <c r="MGO5" s="4"/>
      <c r="MGV5" s="3"/>
      <c r="MGW5" s="4"/>
      <c r="MHD5" s="3"/>
      <c r="MHE5" s="4"/>
      <c r="MHL5" s="3"/>
      <c r="MHM5" s="4"/>
      <c r="MHT5" s="3"/>
      <c r="MHU5" s="4"/>
      <c r="MIB5" s="3"/>
      <c r="MIC5" s="4"/>
      <c r="MIJ5" s="3"/>
      <c r="MIK5" s="4"/>
      <c r="MIR5" s="3"/>
      <c r="MIS5" s="4"/>
      <c r="MIZ5" s="3"/>
      <c r="MJA5" s="4"/>
      <c r="MJH5" s="3"/>
      <c r="MJI5" s="4"/>
      <c r="MJP5" s="3"/>
      <c r="MJQ5" s="4"/>
      <c r="MJX5" s="3"/>
      <c r="MJY5" s="4"/>
      <c r="MKF5" s="3"/>
      <c r="MKG5" s="4"/>
      <c r="MKN5" s="3"/>
      <c r="MKO5" s="4"/>
      <c r="MKV5" s="3"/>
      <c r="MKW5" s="4"/>
      <c r="MLD5" s="3"/>
      <c r="MLE5" s="4"/>
      <c r="MLL5" s="3"/>
      <c r="MLM5" s="4"/>
      <c r="MLT5" s="3"/>
      <c r="MLU5" s="4"/>
      <c r="MMB5" s="3"/>
      <c r="MMC5" s="4"/>
      <c r="MMJ5" s="3"/>
      <c r="MMK5" s="4"/>
      <c r="MMR5" s="3"/>
      <c r="MMS5" s="4"/>
      <c r="MMZ5" s="3"/>
      <c r="MNA5" s="4"/>
      <c r="MNH5" s="3"/>
      <c r="MNI5" s="4"/>
      <c r="MNP5" s="3"/>
      <c r="MNQ5" s="4"/>
      <c r="MNX5" s="3"/>
      <c r="MNY5" s="4"/>
      <c r="MOF5" s="3"/>
      <c r="MOG5" s="4"/>
      <c r="MON5" s="3"/>
      <c r="MOO5" s="4"/>
      <c r="MOV5" s="3"/>
      <c r="MOW5" s="4"/>
      <c r="MPD5" s="3"/>
      <c r="MPE5" s="4"/>
      <c r="MPL5" s="3"/>
      <c r="MPM5" s="4"/>
      <c r="MPT5" s="3"/>
      <c r="MPU5" s="4"/>
      <c r="MQB5" s="3"/>
      <c r="MQC5" s="4"/>
      <c r="MQJ5" s="3"/>
      <c r="MQK5" s="4"/>
      <c r="MQR5" s="3"/>
      <c r="MQS5" s="4"/>
      <c r="MQZ5" s="3"/>
      <c r="MRA5" s="4"/>
      <c r="MRH5" s="3"/>
      <c r="MRI5" s="4"/>
      <c r="MRP5" s="3"/>
      <c r="MRQ5" s="4"/>
      <c r="MRX5" s="3"/>
      <c r="MRY5" s="4"/>
      <c r="MSF5" s="3"/>
      <c r="MSG5" s="4"/>
      <c r="MSN5" s="3"/>
      <c r="MSO5" s="4"/>
      <c r="MSV5" s="3"/>
      <c r="MSW5" s="4"/>
      <c r="MTD5" s="3"/>
      <c r="MTE5" s="4"/>
      <c r="MTL5" s="3"/>
      <c r="MTM5" s="4"/>
      <c r="MTT5" s="3"/>
      <c r="MTU5" s="4"/>
      <c r="MUB5" s="3"/>
      <c r="MUC5" s="4"/>
      <c r="MUJ5" s="3"/>
      <c r="MUK5" s="4"/>
      <c r="MUR5" s="3"/>
      <c r="MUS5" s="4"/>
      <c r="MUZ5" s="3"/>
      <c r="MVA5" s="4"/>
      <c r="MVH5" s="3"/>
      <c r="MVI5" s="4"/>
      <c r="MVP5" s="3"/>
      <c r="MVQ5" s="4"/>
      <c r="MVX5" s="3"/>
      <c r="MVY5" s="4"/>
      <c r="MWF5" s="3"/>
      <c r="MWG5" s="4"/>
      <c r="MWN5" s="3"/>
      <c r="MWO5" s="4"/>
      <c r="MWV5" s="3"/>
      <c r="MWW5" s="4"/>
      <c r="MXD5" s="3"/>
      <c r="MXE5" s="4"/>
      <c r="MXL5" s="3"/>
      <c r="MXM5" s="4"/>
      <c r="MXT5" s="3"/>
      <c r="MXU5" s="4"/>
      <c r="MYB5" s="3"/>
      <c r="MYC5" s="4"/>
      <c r="MYJ5" s="3"/>
      <c r="MYK5" s="4"/>
      <c r="MYR5" s="3"/>
      <c r="MYS5" s="4"/>
      <c r="MYZ5" s="3"/>
      <c r="MZA5" s="4"/>
      <c r="MZH5" s="3"/>
      <c r="MZI5" s="4"/>
      <c r="MZP5" s="3"/>
      <c r="MZQ5" s="4"/>
      <c r="MZX5" s="3"/>
      <c r="MZY5" s="4"/>
      <c r="NAF5" s="3"/>
      <c r="NAG5" s="4"/>
      <c r="NAN5" s="3"/>
      <c r="NAO5" s="4"/>
      <c r="NAV5" s="3"/>
      <c r="NAW5" s="4"/>
      <c r="NBD5" s="3"/>
      <c r="NBE5" s="4"/>
      <c r="NBL5" s="3"/>
      <c r="NBM5" s="4"/>
      <c r="NBT5" s="3"/>
      <c r="NBU5" s="4"/>
      <c r="NCB5" s="3"/>
      <c r="NCC5" s="4"/>
      <c r="NCJ5" s="3"/>
      <c r="NCK5" s="4"/>
      <c r="NCR5" s="3"/>
      <c r="NCS5" s="4"/>
      <c r="NCZ5" s="3"/>
      <c r="NDA5" s="4"/>
      <c r="NDH5" s="3"/>
      <c r="NDI5" s="4"/>
      <c r="NDP5" s="3"/>
      <c r="NDQ5" s="4"/>
      <c r="NDX5" s="3"/>
      <c r="NDY5" s="4"/>
      <c r="NEF5" s="3"/>
      <c r="NEG5" s="4"/>
      <c r="NEN5" s="3"/>
      <c r="NEO5" s="4"/>
      <c r="NEV5" s="3"/>
      <c r="NEW5" s="4"/>
      <c r="NFD5" s="3"/>
      <c r="NFE5" s="4"/>
      <c r="NFL5" s="3"/>
      <c r="NFM5" s="4"/>
      <c r="NFT5" s="3"/>
      <c r="NFU5" s="4"/>
      <c r="NGB5" s="3"/>
      <c r="NGC5" s="4"/>
      <c r="NGJ5" s="3"/>
      <c r="NGK5" s="4"/>
      <c r="NGR5" s="3"/>
      <c r="NGS5" s="4"/>
      <c r="NGZ5" s="3"/>
      <c r="NHA5" s="4"/>
      <c r="NHH5" s="3"/>
      <c r="NHI5" s="4"/>
      <c r="NHP5" s="3"/>
      <c r="NHQ5" s="4"/>
      <c r="NHX5" s="3"/>
      <c r="NHY5" s="4"/>
      <c r="NIF5" s="3"/>
      <c r="NIG5" s="4"/>
      <c r="NIN5" s="3"/>
      <c r="NIO5" s="4"/>
      <c r="NIV5" s="3"/>
      <c r="NIW5" s="4"/>
      <c r="NJD5" s="3"/>
      <c r="NJE5" s="4"/>
      <c r="NJL5" s="3"/>
      <c r="NJM5" s="4"/>
      <c r="NJT5" s="3"/>
      <c r="NJU5" s="4"/>
      <c r="NKB5" s="3"/>
      <c r="NKC5" s="4"/>
      <c r="NKJ5" s="3"/>
      <c r="NKK5" s="4"/>
      <c r="NKR5" s="3"/>
      <c r="NKS5" s="4"/>
      <c r="NKZ5" s="3"/>
      <c r="NLA5" s="4"/>
      <c r="NLH5" s="3"/>
      <c r="NLI5" s="4"/>
      <c r="NLP5" s="3"/>
      <c r="NLQ5" s="4"/>
      <c r="NLX5" s="3"/>
      <c r="NLY5" s="4"/>
      <c r="NMF5" s="3"/>
      <c r="NMG5" s="4"/>
      <c r="NMN5" s="3"/>
      <c r="NMO5" s="4"/>
      <c r="NMV5" s="3"/>
      <c r="NMW5" s="4"/>
      <c r="NND5" s="3"/>
      <c r="NNE5" s="4"/>
      <c r="NNL5" s="3"/>
      <c r="NNM5" s="4"/>
      <c r="NNT5" s="3"/>
      <c r="NNU5" s="4"/>
      <c r="NOB5" s="3"/>
      <c r="NOC5" s="4"/>
      <c r="NOJ5" s="3"/>
      <c r="NOK5" s="4"/>
      <c r="NOR5" s="3"/>
      <c r="NOS5" s="4"/>
      <c r="NOZ5" s="3"/>
      <c r="NPA5" s="4"/>
      <c r="NPH5" s="3"/>
      <c r="NPI5" s="4"/>
      <c r="NPP5" s="3"/>
      <c r="NPQ5" s="4"/>
      <c r="NPX5" s="3"/>
      <c r="NPY5" s="4"/>
      <c r="NQF5" s="3"/>
      <c r="NQG5" s="4"/>
      <c r="NQN5" s="3"/>
      <c r="NQO5" s="4"/>
      <c r="NQV5" s="3"/>
      <c r="NQW5" s="4"/>
      <c r="NRD5" s="3"/>
      <c r="NRE5" s="4"/>
      <c r="NRL5" s="3"/>
      <c r="NRM5" s="4"/>
      <c r="NRT5" s="3"/>
      <c r="NRU5" s="4"/>
      <c r="NSB5" s="3"/>
      <c r="NSC5" s="4"/>
      <c r="NSJ5" s="3"/>
      <c r="NSK5" s="4"/>
      <c r="NSR5" s="3"/>
      <c r="NSS5" s="4"/>
      <c r="NSZ5" s="3"/>
      <c r="NTA5" s="4"/>
      <c r="NTH5" s="3"/>
      <c r="NTI5" s="4"/>
      <c r="NTP5" s="3"/>
      <c r="NTQ5" s="4"/>
      <c r="NTX5" s="3"/>
      <c r="NTY5" s="4"/>
      <c r="NUF5" s="3"/>
      <c r="NUG5" s="4"/>
      <c r="NUN5" s="3"/>
      <c r="NUO5" s="4"/>
      <c r="NUV5" s="3"/>
      <c r="NUW5" s="4"/>
      <c r="NVD5" s="3"/>
      <c r="NVE5" s="4"/>
      <c r="NVL5" s="3"/>
      <c r="NVM5" s="4"/>
      <c r="NVT5" s="3"/>
      <c r="NVU5" s="4"/>
      <c r="NWB5" s="3"/>
      <c r="NWC5" s="4"/>
      <c r="NWJ5" s="3"/>
      <c r="NWK5" s="4"/>
      <c r="NWR5" s="3"/>
      <c r="NWS5" s="4"/>
      <c r="NWZ5" s="3"/>
      <c r="NXA5" s="4"/>
      <c r="NXH5" s="3"/>
      <c r="NXI5" s="4"/>
      <c r="NXP5" s="3"/>
      <c r="NXQ5" s="4"/>
      <c r="NXX5" s="3"/>
      <c r="NXY5" s="4"/>
      <c r="NYF5" s="3"/>
      <c r="NYG5" s="4"/>
      <c r="NYN5" s="3"/>
      <c r="NYO5" s="4"/>
      <c r="NYV5" s="3"/>
      <c r="NYW5" s="4"/>
      <c r="NZD5" s="3"/>
      <c r="NZE5" s="4"/>
      <c r="NZL5" s="3"/>
      <c r="NZM5" s="4"/>
      <c r="NZT5" s="3"/>
      <c r="NZU5" s="4"/>
      <c r="OAB5" s="3"/>
      <c r="OAC5" s="4"/>
      <c r="OAJ5" s="3"/>
      <c r="OAK5" s="4"/>
      <c r="OAR5" s="3"/>
      <c r="OAS5" s="4"/>
      <c r="OAZ5" s="3"/>
      <c r="OBA5" s="4"/>
      <c r="OBH5" s="3"/>
      <c r="OBI5" s="4"/>
      <c r="OBP5" s="3"/>
      <c r="OBQ5" s="4"/>
      <c r="OBX5" s="3"/>
      <c r="OBY5" s="4"/>
      <c r="OCF5" s="3"/>
      <c r="OCG5" s="4"/>
      <c r="OCN5" s="3"/>
      <c r="OCO5" s="4"/>
      <c r="OCV5" s="3"/>
      <c r="OCW5" s="4"/>
      <c r="ODD5" s="3"/>
      <c r="ODE5" s="4"/>
      <c r="ODL5" s="3"/>
      <c r="ODM5" s="4"/>
      <c r="ODT5" s="3"/>
      <c r="ODU5" s="4"/>
      <c r="OEB5" s="3"/>
      <c r="OEC5" s="4"/>
      <c r="OEJ5" s="3"/>
      <c r="OEK5" s="4"/>
      <c r="OER5" s="3"/>
      <c r="OES5" s="4"/>
      <c r="OEZ5" s="3"/>
      <c r="OFA5" s="4"/>
      <c r="OFH5" s="3"/>
      <c r="OFI5" s="4"/>
      <c r="OFP5" s="3"/>
      <c r="OFQ5" s="4"/>
      <c r="OFX5" s="3"/>
      <c r="OFY5" s="4"/>
      <c r="OGF5" s="3"/>
      <c r="OGG5" s="4"/>
      <c r="OGN5" s="3"/>
      <c r="OGO5" s="4"/>
      <c r="OGV5" s="3"/>
      <c r="OGW5" s="4"/>
      <c r="OHD5" s="3"/>
      <c r="OHE5" s="4"/>
      <c r="OHL5" s="3"/>
      <c r="OHM5" s="4"/>
      <c r="OHT5" s="3"/>
      <c r="OHU5" s="4"/>
      <c r="OIB5" s="3"/>
      <c r="OIC5" s="4"/>
      <c r="OIJ5" s="3"/>
      <c r="OIK5" s="4"/>
      <c r="OIR5" s="3"/>
      <c r="OIS5" s="4"/>
      <c r="OIZ5" s="3"/>
      <c r="OJA5" s="4"/>
      <c r="OJH5" s="3"/>
      <c r="OJI5" s="4"/>
      <c r="OJP5" s="3"/>
      <c r="OJQ5" s="4"/>
      <c r="OJX5" s="3"/>
      <c r="OJY5" s="4"/>
      <c r="OKF5" s="3"/>
      <c r="OKG5" s="4"/>
      <c r="OKN5" s="3"/>
      <c r="OKO5" s="4"/>
      <c r="OKV5" s="3"/>
      <c r="OKW5" s="4"/>
      <c r="OLD5" s="3"/>
      <c r="OLE5" s="4"/>
      <c r="OLL5" s="3"/>
      <c r="OLM5" s="4"/>
      <c r="OLT5" s="3"/>
      <c r="OLU5" s="4"/>
      <c r="OMB5" s="3"/>
      <c r="OMC5" s="4"/>
      <c r="OMJ5" s="3"/>
      <c r="OMK5" s="4"/>
      <c r="OMR5" s="3"/>
      <c r="OMS5" s="4"/>
      <c r="OMZ5" s="3"/>
      <c r="ONA5" s="4"/>
      <c r="ONH5" s="3"/>
      <c r="ONI5" s="4"/>
      <c r="ONP5" s="3"/>
      <c r="ONQ5" s="4"/>
      <c r="ONX5" s="3"/>
      <c r="ONY5" s="4"/>
      <c r="OOF5" s="3"/>
      <c r="OOG5" s="4"/>
      <c r="OON5" s="3"/>
      <c r="OOO5" s="4"/>
      <c r="OOV5" s="3"/>
      <c r="OOW5" s="4"/>
      <c r="OPD5" s="3"/>
      <c r="OPE5" s="4"/>
      <c r="OPL5" s="3"/>
      <c r="OPM5" s="4"/>
      <c r="OPT5" s="3"/>
      <c r="OPU5" s="4"/>
      <c r="OQB5" s="3"/>
      <c r="OQC5" s="4"/>
      <c r="OQJ5" s="3"/>
      <c r="OQK5" s="4"/>
      <c r="OQR5" s="3"/>
      <c r="OQS5" s="4"/>
      <c r="OQZ5" s="3"/>
      <c r="ORA5" s="4"/>
      <c r="ORH5" s="3"/>
      <c r="ORI5" s="4"/>
      <c r="ORP5" s="3"/>
      <c r="ORQ5" s="4"/>
      <c r="ORX5" s="3"/>
      <c r="ORY5" s="4"/>
      <c r="OSF5" s="3"/>
      <c r="OSG5" s="4"/>
      <c r="OSN5" s="3"/>
      <c r="OSO5" s="4"/>
      <c r="OSV5" s="3"/>
      <c r="OSW5" s="4"/>
      <c r="OTD5" s="3"/>
      <c r="OTE5" s="4"/>
      <c r="OTL5" s="3"/>
      <c r="OTM5" s="4"/>
      <c r="OTT5" s="3"/>
      <c r="OTU5" s="4"/>
      <c r="OUB5" s="3"/>
      <c r="OUC5" s="4"/>
      <c r="OUJ5" s="3"/>
      <c r="OUK5" s="4"/>
      <c r="OUR5" s="3"/>
      <c r="OUS5" s="4"/>
      <c r="OUZ5" s="3"/>
      <c r="OVA5" s="4"/>
      <c r="OVH5" s="3"/>
      <c r="OVI5" s="4"/>
      <c r="OVP5" s="3"/>
      <c r="OVQ5" s="4"/>
      <c r="OVX5" s="3"/>
      <c r="OVY5" s="4"/>
      <c r="OWF5" s="3"/>
      <c r="OWG5" s="4"/>
      <c r="OWN5" s="3"/>
      <c r="OWO5" s="4"/>
      <c r="OWV5" s="3"/>
      <c r="OWW5" s="4"/>
      <c r="OXD5" s="3"/>
      <c r="OXE5" s="4"/>
      <c r="OXL5" s="3"/>
      <c r="OXM5" s="4"/>
      <c r="OXT5" s="3"/>
      <c r="OXU5" s="4"/>
      <c r="OYB5" s="3"/>
      <c r="OYC5" s="4"/>
      <c r="OYJ5" s="3"/>
      <c r="OYK5" s="4"/>
      <c r="OYR5" s="3"/>
      <c r="OYS5" s="4"/>
      <c r="OYZ5" s="3"/>
      <c r="OZA5" s="4"/>
      <c r="OZH5" s="3"/>
      <c r="OZI5" s="4"/>
      <c r="OZP5" s="3"/>
      <c r="OZQ5" s="4"/>
      <c r="OZX5" s="3"/>
      <c r="OZY5" s="4"/>
      <c r="PAF5" s="3"/>
      <c r="PAG5" s="4"/>
      <c r="PAN5" s="3"/>
      <c r="PAO5" s="4"/>
      <c r="PAV5" s="3"/>
      <c r="PAW5" s="4"/>
      <c r="PBD5" s="3"/>
      <c r="PBE5" s="4"/>
      <c r="PBL5" s="3"/>
      <c r="PBM5" s="4"/>
      <c r="PBT5" s="3"/>
      <c r="PBU5" s="4"/>
      <c r="PCB5" s="3"/>
      <c r="PCC5" s="4"/>
      <c r="PCJ5" s="3"/>
      <c r="PCK5" s="4"/>
      <c r="PCR5" s="3"/>
      <c r="PCS5" s="4"/>
      <c r="PCZ5" s="3"/>
      <c r="PDA5" s="4"/>
      <c r="PDH5" s="3"/>
      <c r="PDI5" s="4"/>
      <c r="PDP5" s="3"/>
      <c r="PDQ5" s="4"/>
      <c r="PDX5" s="3"/>
      <c r="PDY5" s="4"/>
      <c r="PEF5" s="3"/>
      <c r="PEG5" s="4"/>
      <c r="PEN5" s="3"/>
      <c r="PEO5" s="4"/>
      <c r="PEV5" s="3"/>
      <c r="PEW5" s="4"/>
      <c r="PFD5" s="3"/>
      <c r="PFE5" s="4"/>
      <c r="PFL5" s="3"/>
      <c r="PFM5" s="4"/>
      <c r="PFT5" s="3"/>
      <c r="PFU5" s="4"/>
      <c r="PGB5" s="3"/>
      <c r="PGC5" s="4"/>
      <c r="PGJ5" s="3"/>
      <c r="PGK5" s="4"/>
      <c r="PGR5" s="3"/>
      <c r="PGS5" s="4"/>
      <c r="PGZ5" s="3"/>
      <c r="PHA5" s="4"/>
      <c r="PHH5" s="3"/>
      <c r="PHI5" s="4"/>
      <c r="PHP5" s="3"/>
      <c r="PHQ5" s="4"/>
      <c r="PHX5" s="3"/>
      <c r="PHY5" s="4"/>
      <c r="PIF5" s="3"/>
      <c r="PIG5" s="4"/>
      <c r="PIN5" s="3"/>
      <c r="PIO5" s="4"/>
      <c r="PIV5" s="3"/>
      <c r="PIW5" s="4"/>
      <c r="PJD5" s="3"/>
      <c r="PJE5" s="4"/>
      <c r="PJL5" s="3"/>
      <c r="PJM5" s="4"/>
      <c r="PJT5" s="3"/>
      <c r="PJU5" s="4"/>
      <c r="PKB5" s="3"/>
      <c r="PKC5" s="4"/>
      <c r="PKJ5" s="3"/>
      <c r="PKK5" s="4"/>
      <c r="PKR5" s="3"/>
      <c r="PKS5" s="4"/>
      <c r="PKZ5" s="3"/>
      <c r="PLA5" s="4"/>
      <c r="PLH5" s="3"/>
      <c r="PLI5" s="4"/>
      <c r="PLP5" s="3"/>
      <c r="PLQ5" s="4"/>
      <c r="PLX5" s="3"/>
      <c r="PLY5" s="4"/>
      <c r="PMF5" s="3"/>
      <c r="PMG5" s="4"/>
      <c r="PMN5" s="3"/>
      <c r="PMO5" s="4"/>
      <c r="PMV5" s="3"/>
      <c r="PMW5" s="4"/>
      <c r="PND5" s="3"/>
      <c r="PNE5" s="4"/>
      <c r="PNL5" s="3"/>
      <c r="PNM5" s="4"/>
      <c r="PNT5" s="3"/>
      <c r="PNU5" s="4"/>
      <c r="POB5" s="3"/>
      <c r="POC5" s="4"/>
      <c r="POJ5" s="3"/>
      <c r="POK5" s="4"/>
      <c r="POR5" s="3"/>
      <c r="POS5" s="4"/>
      <c r="POZ5" s="3"/>
      <c r="PPA5" s="4"/>
      <c r="PPH5" s="3"/>
      <c r="PPI5" s="4"/>
      <c r="PPP5" s="3"/>
      <c r="PPQ5" s="4"/>
      <c r="PPX5" s="3"/>
      <c r="PPY5" s="4"/>
      <c r="PQF5" s="3"/>
      <c r="PQG5" s="4"/>
      <c r="PQN5" s="3"/>
      <c r="PQO5" s="4"/>
      <c r="PQV5" s="3"/>
      <c r="PQW5" s="4"/>
      <c r="PRD5" s="3"/>
      <c r="PRE5" s="4"/>
      <c r="PRL5" s="3"/>
      <c r="PRM5" s="4"/>
      <c r="PRT5" s="3"/>
      <c r="PRU5" s="4"/>
      <c r="PSB5" s="3"/>
      <c r="PSC5" s="4"/>
      <c r="PSJ5" s="3"/>
      <c r="PSK5" s="4"/>
      <c r="PSR5" s="3"/>
      <c r="PSS5" s="4"/>
      <c r="PSZ5" s="3"/>
      <c r="PTA5" s="4"/>
      <c r="PTH5" s="3"/>
      <c r="PTI5" s="4"/>
      <c r="PTP5" s="3"/>
      <c r="PTQ5" s="4"/>
      <c r="PTX5" s="3"/>
      <c r="PTY5" s="4"/>
      <c r="PUF5" s="3"/>
      <c r="PUG5" s="4"/>
      <c r="PUN5" s="3"/>
      <c r="PUO5" s="4"/>
      <c r="PUV5" s="3"/>
      <c r="PUW5" s="4"/>
      <c r="PVD5" s="3"/>
      <c r="PVE5" s="4"/>
      <c r="PVL5" s="3"/>
      <c r="PVM5" s="4"/>
      <c r="PVT5" s="3"/>
      <c r="PVU5" s="4"/>
      <c r="PWB5" s="3"/>
      <c r="PWC5" s="4"/>
      <c r="PWJ5" s="3"/>
      <c r="PWK5" s="4"/>
      <c r="PWR5" s="3"/>
      <c r="PWS5" s="4"/>
      <c r="PWZ5" s="3"/>
      <c r="PXA5" s="4"/>
      <c r="PXH5" s="3"/>
      <c r="PXI5" s="4"/>
      <c r="PXP5" s="3"/>
      <c r="PXQ5" s="4"/>
      <c r="PXX5" s="3"/>
      <c r="PXY5" s="4"/>
      <c r="PYF5" s="3"/>
      <c r="PYG5" s="4"/>
      <c r="PYN5" s="3"/>
      <c r="PYO5" s="4"/>
      <c r="PYV5" s="3"/>
      <c r="PYW5" s="4"/>
      <c r="PZD5" s="3"/>
      <c r="PZE5" s="4"/>
      <c r="PZL5" s="3"/>
      <c r="PZM5" s="4"/>
      <c r="PZT5" s="3"/>
      <c r="PZU5" s="4"/>
      <c r="QAB5" s="3"/>
      <c r="QAC5" s="4"/>
      <c r="QAJ5" s="3"/>
      <c r="QAK5" s="4"/>
      <c r="QAR5" s="3"/>
      <c r="QAS5" s="4"/>
      <c r="QAZ5" s="3"/>
      <c r="QBA5" s="4"/>
      <c r="QBH5" s="3"/>
      <c r="QBI5" s="4"/>
      <c r="QBP5" s="3"/>
      <c r="QBQ5" s="4"/>
      <c r="QBX5" s="3"/>
      <c r="QBY5" s="4"/>
      <c r="QCF5" s="3"/>
      <c r="QCG5" s="4"/>
      <c r="QCN5" s="3"/>
      <c r="QCO5" s="4"/>
      <c r="QCV5" s="3"/>
      <c r="QCW5" s="4"/>
      <c r="QDD5" s="3"/>
      <c r="QDE5" s="4"/>
      <c r="QDL5" s="3"/>
      <c r="QDM5" s="4"/>
      <c r="QDT5" s="3"/>
      <c r="QDU5" s="4"/>
      <c r="QEB5" s="3"/>
      <c r="QEC5" s="4"/>
      <c r="QEJ5" s="3"/>
      <c r="QEK5" s="4"/>
      <c r="QER5" s="3"/>
      <c r="QES5" s="4"/>
      <c r="QEZ5" s="3"/>
      <c r="QFA5" s="4"/>
      <c r="QFH5" s="3"/>
      <c r="QFI5" s="4"/>
      <c r="QFP5" s="3"/>
      <c r="QFQ5" s="4"/>
      <c r="QFX5" s="3"/>
      <c r="QFY5" s="4"/>
      <c r="QGF5" s="3"/>
      <c r="QGG5" s="4"/>
      <c r="QGN5" s="3"/>
      <c r="QGO5" s="4"/>
      <c r="QGV5" s="3"/>
      <c r="QGW5" s="4"/>
      <c r="QHD5" s="3"/>
      <c r="QHE5" s="4"/>
      <c r="QHL5" s="3"/>
      <c r="QHM5" s="4"/>
      <c r="QHT5" s="3"/>
      <c r="QHU5" s="4"/>
      <c r="QIB5" s="3"/>
      <c r="QIC5" s="4"/>
      <c r="QIJ5" s="3"/>
      <c r="QIK5" s="4"/>
      <c r="QIR5" s="3"/>
      <c r="QIS5" s="4"/>
      <c r="QIZ5" s="3"/>
      <c r="QJA5" s="4"/>
      <c r="QJH5" s="3"/>
      <c r="QJI5" s="4"/>
      <c r="QJP5" s="3"/>
      <c r="QJQ5" s="4"/>
      <c r="QJX5" s="3"/>
      <c r="QJY5" s="4"/>
      <c r="QKF5" s="3"/>
      <c r="QKG5" s="4"/>
      <c r="QKN5" s="3"/>
      <c r="QKO5" s="4"/>
      <c r="QKV5" s="3"/>
      <c r="QKW5" s="4"/>
      <c r="QLD5" s="3"/>
      <c r="QLE5" s="4"/>
      <c r="QLL5" s="3"/>
      <c r="QLM5" s="4"/>
      <c r="QLT5" s="3"/>
      <c r="QLU5" s="4"/>
      <c r="QMB5" s="3"/>
      <c r="QMC5" s="4"/>
      <c r="QMJ5" s="3"/>
      <c r="QMK5" s="4"/>
      <c r="QMR5" s="3"/>
      <c r="QMS5" s="4"/>
      <c r="QMZ5" s="3"/>
      <c r="QNA5" s="4"/>
      <c r="QNH5" s="3"/>
      <c r="QNI5" s="4"/>
      <c r="QNP5" s="3"/>
      <c r="QNQ5" s="4"/>
      <c r="QNX5" s="3"/>
      <c r="QNY5" s="4"/>
      <c r="QOF5" s="3"/>
      <c r="QOG5" s="4"/>
      <c r="QON5" s="3"/>
      <c r="QOO5" s="4"/>
      <c r="QOV5" s="3"/>
      <c r="QOW5" s="4"/>
      <c r="QPD5" s="3"/>
      <c r="QPE5" s="4"/>
      <c r="QPL5" s="3"/>
      <c r="QPM5" s="4"/>
      <c r="QPT5" s="3"/>
      <c r="QPU5" s="4"/>
      <c r="QQB5" s="3"/>
      <c r="QQC5" s="4"/>
      <c r="QQJ5" s="3"/>
      <c r="QQK5" s="4"/>
      <c r="QQR5" s="3"/>
      <c r="QQS5" s="4"/>
      <c r="QQZ5" s="3"/>
      <c r="QRA5" s="4"/>
      <c r="QRH5" s="3"/>
      <c r="QRI5" s="4"/>
      <c r="QRP5" s="3"/>
      <c r="QRQ5" s="4"/>
      <c r="QRX5" s="3"/>
      <c r="QRY5" s="4"/>
      <c r="QSF5" s="3"/>
      <c r="QSG5" s="4"/>
      <c r="QSN5" s="3"/>
      <c r="QSO5" s="4"/>
      <c r="QSV5" s="3"/>
      <c r="QSW5" s="4"/>
      <c r="QTD5" s="3"/>
      <c r="QTE5" s="4"/>
      <c r="QTL5" s="3"/>
      <c r="QTM5" s="4"/>
      <c r="QTT5" s="3"/>
      <c r="QTU5" s="4"/>
      <c r="QUB5" s="3"/>
      <c r="QUC5" s="4"/>
      <c r="QUJ5" s="3"/>
      <c r="QUK5" s="4"/>
      <c r="QUR5" s="3"/>
      <c r="QUS5" s="4"/>
      <c r="QUZ5" s="3"/>
      <c r="QVA5" s="4"/>
      <c r="QVH5" s="3"/>
      <c r="QVI5" s="4"/>
      <c r="QVP5" s="3"/>
      <c r="QVQ5" s="4"/>
      <c r="QVX5" s="3"/>
      <c r="QVY5" s="4"/>
      <c r="QWF5" s="3"/>
      <c r="QWG5" s="4"/>
      <c r="QWN5" s="3"/>
      <c r="QWO5" s="4"/>
      <c r="QWV5" s="3"/>
      <c r="QWW5" s="4"/>
      <c r="QXD5" s="3"/>
      <c r="QXE5" s="4"/>
      <c r="QXL5" s="3"/>
      <c r="QXM5" s="4"/>
      <c r="QXT5" s="3"/>
      <c r="QXU5" s="4"/>
      <c r="QYB5" s="3"/>
      <c r="QYC5" s="4"/>
      <c r="QYJ5" s="3"/>
      <c r="QYK5" s="4"/>
      <c r="QYR5" s="3"/>
      <c r="QYS5" s="4"/>
      <c r="QYZ5" s="3"/>
      <c r="QZA5" s="4"/>
      <c r="QZH5" s="3"/>
      <c r="QZI5" s="4"/>
      <c r="QZP5" s="3"/>
      <c r="QZQ5" s="4"/>
      <c r="QZX5" s="3"/>
      <c r="QZY5" s="4"/>
      <c r="RAF5" s="3"/>
      <c r="RAG5" s="4"/>
      <c r="RAN5" s="3"/>
      <c r="RAO5" s="4"/>
      <c r="RAV5" s="3"/>
      <c r="RAW5" s="4"/>
      <c r="RBD5" s="3"/>
      <c r="RBE5" s="4"/>
      <c r="RBL5" s="3"/>
      <c r="RBM5" s="4"/>
      <c r="RBT5" s="3"/>
      <c r="RBU5" s="4"/>
      <c r="RCB5" s="3"/>
      <c r="RCC5" s="4"/>
      <c r="RCJ5" s="3"/>
      <c r="RCK5" s="4"/>
      <c r="RCR5" s="3"/>
      <c r="RCS5" s="4"/>
      <c r="RCZ5" s="3"/>
      <c r="RDA5" s="4"/>
      <c r="RDH5" s="3"/>
      <c r="RDI5" s="4"/>
      <c r="RDP5" s="3"/>
      <c r="RDQ5" s="4"/>
      <c r="RDX5" s="3"/>
      <c r="RDY5" s="4"/>
      <c r="REF5" s="3"/>
      <c r="REG5" s="4"/>
      <c r="REN5" s="3"/>
      <c r="REO5" s="4"/>
      <c r="REV5" s="3"/>
      <c r="REW5" s="4"/>
      <c r="RFD5" s="3"/>
      <c r="RFE5" s="4"/>
      <c r="RFL5" s="3"/>
      <c r="RFM5" s="4"/>
      <c r="RFT5" s="3"/>
      <c r="RFU5" s="4"/>
      <c r="RGB5" s="3"/>
      <c r="RGC5" s="4"/>
      <c r="RGJ5" s="3"/>
      <c r="RGK5" s="4"/>
      <c r="RGR5" s="3"/>
      <c r="RGS5" s="4"/>
      <c r="RGZ5" s="3"/>
      <c r="RHA5" s="4"/>
      <c r="RHH5" s="3"/>
      <c r="RHI5" s="4"/>
      <c r="RHP5" s="3"/>
      <c r="RHQ5" s="4"/>
      <c r="RHX5" s="3"/>
      <c r="RHY5" s="4"/>
      <c r="RIF5" s="3"/>
      <c r="RIG5" s="4"/>
      <c r="RIN5" s="3"/>
      <c r="RIO5" s="4"/>
      <c r="RIV5" s="3"/>
      <c r="RIW5" s="4"/>
      <c r="RJD5" s="3"/>
      <c r="RJE5" s="4"/>
      <c r="RJL5" s="3"/>
      <c r="RJM5" s="4"/>
      <c r="RJT5" s="3"/>
      <c r="RJU5" s="4"/>
      <c r="RKB5" s="3"/>
      <c r="RKC5" s="4"/>
      <c r="RKJ5" s="3"/>
      <c r="RKK5" s="4"/>
      <c r="RKR5" s="3"/>
      <c r="RKS5" s="4"/>
      <c r="RKZ5" s="3"/>
      <c r="RLA5" s="4"/>
      <c r="RLH5" s="3"/>
      <c r="RLI5" s="4"/>
      <c r="RLP5" s="3"/>
      <c r="RLQ5" s="4"/>
      <c r="RLX5" s="3"/>
      <c r="RLY5" s="4"/>
      <c r="RMF5" s="3"/>
      <c r="RMG5" s="4"/>
      <c r="RMN5" s="3"/>
      <c r="RMO5" s="4"/>
      <c r="RMV5" s="3"/>
      <c r="RMW5" s="4"/>
      <c r="RND5" s="3"/>
      <c r="RNE5" s="4"/>
      <c r="RNL5" s="3"/>
      <c r="RNM5" s="4"/>
      <c r="RNT5" s="3"/>
      <c r="RNU5" s="4"/>
      <c r="ROB5" s="3"/>
      <c r="ROC5" s="4"/>
      <c r="ROJ5" s="3"/>
      <c r="ROK5" s="4"/>
      <c r="ROR5" s="3"/>
      <c r="ROS5" s="4"/>
      <c r="ROZ5" s="3"/>
      <c r="RPA5" s="4"/>
      <c r="RPH5" s="3"/>
      <c r="RPI5" s="4"/>
      <c r="RPP5" s="3"/>
      <c r="RPQ5" s="4"/>
      <c r="RPX5" s="3"/>
      <c r="RPY5" s="4"/>
      <c r="RQF5" s="3"/>
      <c r="RQG5" s="4"/>
      <c r="RQN5" s="3"/>
      <c r="RQO5" s="4"/>
      <c r="RQV5" s="3"/>
      <c r="RQW5" s="4"/>
      <c r="RRD5" s="3"/>
      <c r="RRE5" s="4"/>
      <c r="RRL5" s="3"/>
      <c r="RRM5" s="4"/>
      <c r="RRT5" s="3"/>
      <c r="RRU5" s="4"/>
      <c r="RSB5" s="3"/>
      <c r="RSC5" s="4"/>
      <c r="RSJ5" s="3"/>
      <c r="RSK5" s="4"/>
      <c r="RSR5" s="3"/>
      <c r="RSS5" s="4"/>
      <c r="RSZ5" s="3"/>
      <c r="RTA5" s="4"/>
      <c r="RTH5" s="3"/>
      <c r="RTI5" s="4"/>
      <c r="RTP5" s="3"/>
      <c r="RTQ5" s="4"/>
      <c r="RTX5" s="3"/>
      <c r="RTY5" s="4"/>
      <c r="RUF5" s="3"/>
      <c r="RUG5" s="4"/>
      <c r="RUN5" s="3"/>
      <c r="RUO5" s="4"/>
      <c r="RUV5" s="3"/>
      <c r="RUW5" s="4"/>
      <c r="RVD5" s="3"/>
      <c r="RVE5" s="4"/>
      <c r="RVL5" s="3"/>
      <c r="RVM5" s="4"/>
      <c r="RVT5" s="3"/>
      <c r="RVU5" s="4"/>
      <c r="RWB5" s="3"/>
      <c r="RWC5" s="4"/>
      <c r="RWJ5" s="3"/>
      <c r="RWK5" s="4"/>
      <c r="RWR5" s="3"/>
      <c r="RWS5" s="4"/>
      <c r="RWZ5" s="3"/>
      <c r="RXA5" s="4"/>
      <c r="RXH5" s="3"/>
      <c r="RXI5" s="4"/>
      <c r="RXP5" s="3"/>
      <c r="RXQ5" s="4"/>
      <c r="RXX5" s="3"/>
      <c r="RXY5" s="4"/>
      <c r="RYF5" s="3"/>
      <c r="RYG5" s="4"/>
      <c r="RYN5" s="3"/>
      <c r="RYO5" s="4"/>
      <c r="RYV5" s="3"/>
      <c r="RYW5" s="4"/>
      <c r="RZD5" s="3"/>
      <c r="RZE5" s="4"/>
      <c r="RZL5" s="3"/>
      <c r="RZM5" s="4"/>
      <c r="RZT5" s="3"/>
      <c r="RZU5" s="4"/>
      <c r="SAB5" s="3"/>
      <c r="SAC5" s="4"/>
      <c r="SAJ5" s="3"/>
      <c r="SAK5" s="4"/>
      <c r="SAR5" s="3"/>
      <c r="SAS5" s="4"/>
      <c r="SAZ5" s="3"/>
      <c r="SBA5" s="4"/>
      <c r="SBH5" s="3"/>
      <c r="SBI5" s="4"/>
      <c r="SBP5" s="3"/>
      <c r="SBQ5" s="4"/>
      <c r="SBX5" s="3"/>
      <c r="SBY5" s="4"/>
      <c r="SCF5" s="3"/>
      <c r="SCG5" s="4"/>
      <c r="SCN5" s="3"/>
      <c r="SCO5" s="4"/>
      <c r="SCV5" s="3"/>
      <c r="SCW5" s="4"/>
      <c r="SDD5" s="3"/>
      <c r="SDE5" s="4"/>
      <c r="SDL5" s="3"/>
      <c r="SDM5" s="4"/>
      <c r="SDT5" s="3"/>
      <c r="SDU5" s="4"/>
      <c r="SEB5" s="3"/>
      <c r="SEC5" s="4"/>
      <c r="SEJ5" s="3"/>
      <c r="SEK5" s="4"/>
      <c r="SER5" s="3"/>
      <c r="SES5" s="4"/>
      <c r="SEZ5" s="3"/>
      <c r="SFA5" s="4"/>
      <c r="SFH5" s="3"/>
      <c r="SFI5" s="4"/>
      <c r="SFP5" s="3"/>
      <c r="SFQ5" s="4"/>
      <c r="SFX5" s="3"/>
      <c r="SFY5" s="4"/>
      <c r="SGF5" s="3"/>
      <c r="SGG5" s="4"/>
      <c r="SGN5" s="3"/>
      <c r="SGO5" s="4"/>
      <c r="SGV5" s="3"/>
      <c r="SGW5" s="4"/>
      <c r="SHD5" s="3"/>
      <c r="SHE5" s="4"/>
      <c r="SHL5" s="3"/>
      <c r="SHM5" s="4"/>
      <c r="SHT5" s="3"/>
      <c r="SHU5" s="4"/>
      <c r="SIB5" s="3"/>
      <c r="SIC5" s="4"/>
      <c r="SIJ5" s="3"/>
      <c r="SIK5" s="4"/>
      <c r="SIR5" s="3"/>
      <c r="SIS5" s="4"/>
      <c r="SIZ5" s="3"/>
      <c r="SJA5" s="4"/>
      <c r="SJH5" s="3"/>
      <c r="SJI5" s="4"/>
      <c r="SJP5" s="3"/>
      <c r="SJQ5" s="4"/>
      <c r="SJX5" s="3"/>
      <c r="SJY5" s="4"/>
      <c r="SKF5" s="3"/>
      <c r="SKG5" s="4"/>
      <c r="SKN5" s="3"/>
      <c r="SKO5" s="4"/>
      <c r="SKV5" s="3"/>
      <c r="SKW5" s="4"/>
      <c r="SLD5" s="3"/>
      <c r="SLE5" s="4"/>
      <c r="SLL5" s="3"/>
      <c r="SLM5" s="4"/>
      <c r="SLT5" s="3"/>
      <c r="SLU5" s="4"/>
      <c r="SMB5" s="3"/>
      <c r="SMC5" s="4"/>
      <c r="SMJ5" s="3"/>
      <c r="SMK5" s="4"/>
      <c r="SMR5" s="3"/>
      <c r="SMS5" s="4"/>
      <c r="SMZ5" s="3"/>
      <c r="SNA5" s="4"/>
      <c r="SNH5" s="3"/>
      <c r="SNI5" s="4"/>
      <c r="SNP5" s="3"/>
      <c r="SNQ5" s="4"/>
      <c r="SNX5" s="3"/>
      <c r="SNY5" s="4"/>
      <c r="SOF5" s="3"/>
      <c r="SOG5" s="4"/>
      <c r="SON5" s="3"/>
      <c r="SOO5" s="4"/>
      <c r="SOV5" s="3"/>
      <c r="SOW5" s="4"/>
      <c r="SPD5" s="3"/>
      <c r="SPE5" s="4"/>
      <c r="SPL5" s="3"/>
      <c r="SPM5" s="4"/>
      <c r="SPT5" s="3"/>
      <c r="SPU5" s="4"/>
      <c r="SQB5" s="3"/>
      <c r="SQC5" s="4"/>
      <c r="SQJ5" s="3"/>
      <c r="SQK5" s="4"/>
      <c r="SQR5" s="3"/>
      <c r="SQS5" s="4"/>
      <c r="SQZ5" s="3"/>
      <c r="SRA5" s="4"/>
      <c r="SRH5" s="3"/>
      <c r="SRI5" s="4"/>
      <c r="SRP5" s="3"/>
      <c r="SRQ5" s="4"/>
      <c r="SRX5" s="3"/>
      <c r="SRY5" s="4"/>
      <c r="SSF5" s="3"/>
      <c r="SSG5" s="4"/>
      <c r="SSN5" s="3"/>
      <c r="SSO5" s="4"/>
      <c r="SSV5" s="3"/>
      <c r="SSW5" s="4"/>
      <c r="STD5" s="3"/>
      <c r="STE5" s="4"/>
      <c r="STL5" s="3"/>
      <c r="STM5" s="4"/>
      <c r="STT5" s="3"/>
      <c r="STU5" s="4"/>
      <c r="SUB5" s="3"/>
      <c r="SUC5" s="4"/>
      <c r="SUJ5" s="3"/>
      <c r="SUK5" s="4"/>
      <c r="SUR5" s="3"/>
      <c r="SUS5" s="4"/>
      <c r="SUZ5" s="3"/>
      <c r="SVA5" s="4"/>
      <c r="SVH5" s="3"/>
      <c r="SVI5" s="4"/>
      <c r="SVP5" s="3"/>
      <c r="SVQ5" s="4"/>
      <c r="SVX5" s="3"/>
      <c r="SVY5" s="4"/>
      <c r="SWF5" s="3"/>
      <c r="SWG5" s="4"/>
      <c r="SWN5" s="3"/>
      <c r="SWO5" s="4"/>
      <c r="SWV5" s="3"/>
      <c r="SWW5" s="4"/>
      <c r="SXD5" s="3"/>
      <c r="SXE5" s="4"/>
      <c r="SXL5" s="3"/>
      <c r="SXM5" s="4"/>
      <c r="SXT5" s="3"/>
      <c r="SXU5" s="4"/>
      <c r="SYB5" s="3"/>
      <c r="SYC5" s="4"/>
      <c r="SYJ5" s="3"/>
      <c r="SYK5" s="4"/>
      <c r="SYR5" s="3"/>
      <c r="SYS5" s="4"/>
      <c r="SYZ5" s="3"/>
      <c r="SZA5" s="4"/>
      <c r="SZH5" s="3"/>
      <c r="SZI5" s="4"/>
      <c r="SZP5" s="3"/>
      <c r="SZQ5" s="4"/>
      <c r="SZX5" s="3"/>
      <c r="SZY5" s="4"/>
      <c r="TAF5" s="3"/>
      <c r="TAG5" s="4"/>
      <c r="TAN5" s="3"/>
      <c r="TAO5" s="4"/>
      <c r="TAV5" s="3"/>
      <c r="TAW5" s="4"/>
      <c r="TBD5" s="3"/>
      <c r="TBE5" s="4"/>
      <c r="TBL5" s="3"/>
      <c r="TBM5" s="4"/>
      <c r="TBT5" s="3"/>
      <c r="TBU5" s="4"/>
      <c r="TCB5" s="3"/>
      <c r="TCC5" s="4"/>
      <c r="TCJ5" s="3"/>
      <c r="TCK5" s="4"/>
      <c r="TCR5" s="3"/>
      <c r="TCS5" s="4"/>
      <c r="TCZ5" s="3"/>
      <c r="TDA5" s="4"/>
      <c r="TDH5" s="3"/>
      <c r="TDI5" s="4"/>
      <c r="TDP5" s="3"/>
      <c r="TDQ5" s="4"/>
      <c r="TDX5" s="3"/>
      <c r="TDY5" s="4"/>
      <c r="TEF5" s="3"/>
      <c r="TEG5" s="4"/>
      <c r="TEN5" s="3"/>
      <c r="TEO5" s="4"/>
      <c r="TEV5" s="3"/>
      <c r="TEW5" s="4"/>
      <c r="TFD5" s="3"/>
      <c r="TFE5" s="4"/>
      <c r="TFL5" s="3"/>
      <c r="TFM5" s="4"/>
      <c r="TFT5" s="3"/>
      <c r="TFU5" s="4"/>
      <c r="TGB5" s="3"/>
      <c r="TGC5" s="4"/>
      <c r="TGJ5" s="3"/>
      <c r="TGK5" s="4"/>
      <c r="TGR5" s="3"/>
      <c r="TGS5" s="4"/>
      <c r="TGZ5" s="3"/>
      <c r="THA5" s="4"/>
      <c r="THH5" s="3"/>
      <c r="THI5" s="4"/>
      <c r="THP5" s="3"/>
      <c r="THQ5" s="4"/>
      <c r="THX5" s="3"/>
      <c r="THY5" s="4"/>
      <c r="TIF5" s="3"/>
      <c r="TIG5" s="4"/>
      <c r="TIN5" s="3"/>
      <c r="TIO5" s="4"/>
      <c r="TIV5" s="3"/>
      <c r="TIW5" s="4"/>
      <c r="TJD5" s="3"/>
      <c r="TJE5" s="4"/>
      <c r="TJL5" s="3"/>
      <c r="TJM5" s="4"/>
      <c r="TJT5" s="3"/>
      <c r="TJU5" s="4"/>
      <c r="TKB5" s="3"/>
      <c r="TKC5" s="4"/>
      <c r="TKJ5" s="3"/>
      <c r="TKK5" s="4"/>
      <c r="TKR5" s="3"/>
      <c r="TKS5" s="4"/>
      <c r="TKZ5" s="3"/>
      <c r="TLA5" s="4"/>
      <c r="TLH5" s="3"/>
      <c r="TLI5" s="4"/>
      <c r="TLP5" s="3"/>
      <c r="TLQ5" s="4"/>
      <c r="TLX5" s="3"/>
      <c r="TLY5" s="4"/>
      <c r="TMF5" s="3"/>
      <c r="TMG5" s="4"/>
      <c r="TMN5" s="3"/>
      <c r="TMO5" s="4"/>
      <c r="TMV5" s="3"/>
      <c r="TMW5" s="4"/>
      <c r="TND5" s="3"/>
      <c r="TNE5" s="4"/>
      <c r="TNL5" s="3"/>
      <c r="TNM5" s="4"/>
      <c r="TNT5" s="3"/>
      <c r="TNU5" s="4"/>
      <c r="TOB5" s="3"/>
      <c r="TOC5" s="4"/>
      <c r="TOJ5" s="3"/>
      <c r="TOK5" s="4"/>
      <c r="TOR5" s="3"/>
      <c r="TOS5" s="4"/>
      <c r="TOZ5" s="3"/>
      <c r="TPA5" s="4"/>
      <c r="TPH5" s="3"/>
      <c r="TPI5" s="4"/>
      <c r="TPP5" s="3"/>
      <c r="TPQ5" s="4"/>
      <c r="TPX5" s="3"/>
      <c r="TPY5" s="4"/>
      <c r="TQF5" s="3"/>
      <c r="TQG5" s="4"/>
      <c r="TQN5" s="3"/>
      <c r="TQO5" s="4"/>
      <c r="TQV5" s="3"/>
      <c r="TQW5" s="4"/>
      <c r="TRD5" s="3"/>
      <c r="TRE5" s="4"/>
      <c r="TRL5" s="3"/>
      <c r="TRM5" s="4"/>
      <c r="TRT5" s="3"/>
      <c r="TRU5" s="4"/>
      <c r="TSB5" s="3"/>
      <c r="TSC5" s="4"/>
      <c r="TSJ5" s="3"/>
      <c r="TSK5" s="4"/>
      <c r="TSR5" s="3"/>
      <c r="TSS5" s="4"/>
      <c r="TSZ5" s="3"/>
      <c r="TTA5" s="4"/>
      <c r="TTH5" s="3"/>
      <c r="TTI5" s="4"/>
      <c r="TTP5" s="3"/>
      <c r="TTQ5" s="4"/>
      <c r="TTX5" s="3"/>
      <c r="TTY5" s="4"/>
      <c r="TUF5" s="3"/>
      <c r="TUG5" s="4"/>
      <c r="TUN5" s="3"/>
      <c r="TUO5" s="4"/>
      <c r="TUV5" s="3"/>
      <c r="TUW5" s="4"/>
      <c r="TVD5" s="3"/>
      <c r="TVE5" s="4"/>
      <c r="TVL5" s="3"/>
      <c r="TVM5" s="4"/>
      <c r="TVT5" s="3"/>
      <c r="TVU5" s="4"/>
      <c r="TWB5" s="3"/>
      <c r="TWC5" s="4"/>
      <c r="TWJ5" s="3"/>
      <c r="TWK5" s="4"/>
      <c r="TWR5" s="3"/>
      <c r="TWS5" s="4"/>
      <c r="TWZ5" s="3"/>
      <c r="TXA5" s="4"/>
      <c r="TXH5" s="3"/>
      <c r="TXI5" s="4"/>
      <c r="TXP5" s="3"/>
      <c r="TXQ5" s="4"/>
      <c r="TXX5" s="3"/>
      <c r="TXY5" s="4"/>
      <c r="TYF5" s="3"/>
      <c r="TYG5" s="4"/>
      <c r="TYN5" s="3"/>
      <c r="TYO5" s="4"/>
      <c r="TYV5" s="3"/>
      <c r="TYW5" s="4"/>
      <c r="TZD5" s="3"/>
      <c r="TZE5" s="4"/>
      <c r="TZL5" s="3"/>
      <c r="TZM5" s="4"/>
      <c r="TZT5" s="3"/>
      <c r="TZU5" s="4"/>
      <c r="UAB5" s="3"/>
      <c r="UAC5" s="4"/>
      <c r="UAJ5" s="3"/>
      <c r="UAK5" s="4"/>
      <c r="UAR5" s="3"/>
      <c r="UAS5" s="4"/>
      <c r="UAZ5" s="3"/>
      <c r="UBA5" s="4"/>
      <c r="UBH5" s="3"/>
      <c r="UBI5" s="4"/>
      <c r="UBP5" s="3"/>
      <c r="UBQ5" s="4"/>
      <c r="UBX5" s="3"/>
      <c r="UBY5" s="4"/>
      <c r="UCF5" s="3"/>
      <c r="UCG5" s="4"/>
      <c r="UCN5" s="3"/>
      <c r="UCO5" s="4"/>
      <c r="UCV5" s="3"/>
      <c r="UCW5" s="4"/>
      <c r="UDD5" s="3"/>
      <c r="UDE5" s="4"/>
      <c r="UDL5" s="3"/>
      <c r="UDM5" s="4"/>
      <c r="UDT5" s="3"/>
      <c r="UDU5" s="4"/>
      <c r="UEB5" s="3"/>
      <c r="UEC5" s="4"/>
      <c r="UEJ5" s="3"/>
      <c r="UEK5" s="4"/>
      <c r="UER5" s="3"/>
      <c r="UES5" s="4"/>
      <c r="UEZ5" s="3"/>
      <c r="UFA5" s="4"/>
      <c r="UFH5" s="3"/>
      <c r="UFI5" s="4"/>
      <c r="UFP5" s="3"/>
      <c r="UFQ5" s="4"/>
      <c r="UFX5" s="3"/>
      <c r="UFY5" s="4"/>
      <c r="UGF5" s="3"/>
      <c r="UGG5" s="4"/>
      <c r="UGN5" s="3"/>
      <c r="UGO5" s="4"/>
      <c r="UGV5" s="3"/>
      <c r="UGW5" s="4"/>
      <c r="UHD5" s="3"/>
      <c r="UHE5" s="4"/>
      <c r="UHL5" s="3"/>
      <c r="UHM5" s="4"/>
      <c r="UHT5" s="3"/>
      <c r="UHU5" s="4"/>
      <c r="UIB5" s="3"/>
      <c r="UIC5" s="4"/>
      <c r="UIJ5" s="3"/>
      <c r="UIK5" s="4"/>
      <c r="UIR5" s="3"/>
      <c r="UIS5" s="4"/>
      <c r="UIZ5" s="3"/>
      <c r="UJA5" s="4"/>
      <c r="UJH5" s="3"/>
      <c r="UJI5" s="4"/>
      <c r="UJP5" s="3"/>
      <c r="UJQ5" s="4"/>
      <c r="UJX5" s="3"/>
      <c r="UJY5" s="4"/>
      <c r="UKF5" s="3"/>
      <c r="UKG5" s="4"/>
      <c r="UKN5" s="3"/>
      <c r="UKO5" s="4"/>
      <c r="UKV5" s="3"/>
      <c r="UKW5" s="4"/>
      <c r="ULD5" s="3"/>
      <c r="ULE5" s="4"/>
      <c r="ULL5" s="3"/>
      <c r="ULM5" s="4"/>
      <c r="ULT5" s="3"/>
      <c r="ULU5" s="4"/>
      <c r="UMB5" s="3"/>
      <c r="UMC5" s="4"/>
      <c r="UMJ5" s="3"/>
      <c r="UMK5" s="4"/>
      <c r="UMR5" s="3"/>
      <c r="UMS5" s="4"/>
      <c r="UMZ5" s="3"/>
      <c r="UNA5" s="4"/>
      <c r="UNH5" s="3"/>
      <c r="UNI5" s="4"/>
      <c r="UNP5" s="3"/>
      <c r="UNQ5" s="4"/>
      <c r="UNX5" s="3"/>
      <c r="UNY5" s="4"/>
      <c r="UOF5" s="3"/>
      <c r="UOG5" s="4"/>
      <c r="UON5" s="3"/>
      <c r="UOO5" s="4"/>
      <c r="UOV5" s="3"/>
      <c r="UOW5" s="4"/>
      <c r="UPD5" s="3"/>
      <c r="UPE5" s="4"/>
      <c r="UPL5" s="3"/>
      <c r="UPM5" s="4"/>
      <c r="UPT5" s="3"/>
      <c r="UPU5" s="4"/>
      <c r="UQB5" s="3"/>
      <c r="UQC5" s="4"/>
      <c r="UQJ5" s="3"/>
      <c r="UQK5" s="4"/>
      <c r="UQR5" s="3"/>
      <c r="UQS5" s="4"/>
      <c r="UQZ5" s="3"/>
      <c r="URA5" s="4"/>
      <c r="URH5" s="3"/>
      <c r="URI5" s="4"/>
      <c r="URP5" s="3"/>
      <c r="URQ5" s="4"/>
      <c r="URX5" s="3"/>
      <c r="URY5" s="4"/>
      <c r="USF5" s="3"/>
      <c r="USG5" s="4"/>
      <c r="USN5" s="3"/>
      <c r="USO5" s="4"/>
      <c r="USV5" s="3"/>
      <c r="USW5" s="4"/>
      <c r="UTD5" s="3"/>
      <c r="UTE5" s="4"/>
      <c r="UTL5" s="3"/>
      <c r="UTM5" s="4"/>
      <c r="UTT5" s="3"/>
      <c r="UTU5" s="4"/>
      <c r="UUB5" s="3"/>
      <c r="UUC5" s="4"/>
      <c r="UUJ5" s="3"/>
      <c r="UUK5" s="4"/>
      <c r="UUR5" s="3"/>
      <c r="UUS5" s="4"/>
      <c r="UUZ5" s="3"/>
      <c r="UVA5" s="4"/>
      <c r="UVH5" s="3"/>
      <c r="UVI5" s="4"/>
      <c r="UVP5" s="3"/>
      <c r="UVQ5" s="4"/>
      <c r="UVX5" s="3"/>
      <c r="UVY5" s="4"/>
      <c r="UWF5" s="3"/>
      <c r="UWG5" s="4"/>
      <c r="UWN5" s="3"/>
      <c r="UWO5" s="4"/>
      <c r="UWV5" s="3"/>
      <c r="UWW5" s="4"/>
      <c r="UXD5" s="3"/>
      <c r="UXE5" s="4"/>
      <c r="UXL5" s="3"/>
      <c r="UXM5" s="4"/>
      <c r="UXT5" s="3"/>
      <c r="UXU5" s="4"/>
      <c r="UYB5" s="3"/>
      <c r="UYC5" s="4"/>
      <c r="UYJ5" s="3"/>
      <c r="UYK5" s="4"/>
      <c r="UYR5" s="3"/>
      <c r="UYS5" s="4"/>
      <c r="UYZ5" s="3"/>
      <c r="UZA5" s="4"/>
      <c r="UZH5" s="3"/>
      <c r="UZI5" s="4"/>
      <c r="UZP5" s="3"/>
      <c r="UZQ5" s="4"/>
      <c r="UZX5" s="3"/>
      <c r="UZY5" s="4"/>
      <c r="VAF5" s="3"/>
      <c r="VAG5" s="4"/>
      <c r="VAN5" s="3"/>
      <c r="VAO5" s="4"/>
      <c r="VAV5" s="3"/>
      <c r="VAW5" s="4"/>
      <c r="VBD5" s="3"/>
      <c r="VBE5" s="4"/>
      <c r="VBL5" s="3"/>
      <c r="VBM5" s="4"/>
      <c r="VBT5" s="3"/>
      <c r="VBU5" s="4"/>
      <c r="VCB5" s="3"/>
      <c r="VCC5" s="4"/>
      <c r="VCJ5" s="3"/>
      <c r="VCK5" s="4"/>
      <c r="VCR5" s="3"/>
      <c r="VCS5" s="4"/>
      <c r="VCZ5" s="3"/>
      <c r="VDA5" s="4"/>
      <c r="VDH5" s="3"/>
      <c r="VDI5" s="4"/>
      <c r="VDP5" s="3"/>
      <c r="VDQ5" s="4"/>
      <c r="VDX5" s="3"/>
      <c r="VDY5" s="4"/>
      <c r="VEF5" s="3"/>
      <c r="VEG5" s="4"/>
      <c r="VEN5" s="3"/>
      <c r="VEO5" s="4"/>
      <c r="VEV5" s="3"/>
      <c r="VEW5" s="4"/>
      <c r="VFD5" s="3"/>
      <c r="VFE5" s="4"/>
      <c r="VFL5" s="3"/>
      <c r="VFM5" s="4"/>
      <c r="VFT5" s="3"/>
      <c r="VFU5" s="4"/>
      <c r="VGB5" s="3"/>
      <c r="VGC5" s="4"/>
      <c r="VGJ5" s="3"/>
      <c r="VGK5" s="4"/>
      <c r="VGR5" s="3"/>
      <c r="VGS5" s="4"/>
      <c r="VGZ5" s="3"/>
      <c r="VHA5" s="4"/>
      <c r="VHH5" s="3"/>
      <c r="VHI5" s="4"/>
      <c r="VHP5" s="3"/>
      <c r="VHQ5" s="4"/>
      <c r="VHX5" s="3"/>
      <c r="VHY5" s="4"/>
      <c r="VIF5" s="3"/>
      <c r="VIG5" s="4"/>
      <c r="VIN5" s="3"/>
      <c r="VIO5" s="4"/>
      <c r="VIV5" s="3"/>
      <c r="VIW5" s="4"/>
      <c r="VJD5" s="3"/>
      <c r="VJE5" s="4"/>
      <c r="VJL5" s="3"/>
      <c r="VJM5" s="4"/>
      <c r="VJT5" s="3"/>
      <c r="VJU5" s="4"/>
      <c r="VKB5" s="3"/>
      <c r="VKC5" s="4"/>
      <c r="VKJ5" s="3"/>
      <c r="VKK5" s="4"/>
      <c r="VKR5" s="3"/>
      <c r="VKS5" s="4"/>
      <c r="VKZ5" s="3"/>
      <c r="VLA5" s="4"/>
      <c r="VLH5" s="3"/>
      <c r="VLI5" s="4"/>
      <c r="VLP5" s="3"/>
      <c r="VLQ5" s="4"/>
      <c r="VLX5" s="3"/>
      <c r="VLY5" s="4"/>
      <c r="VMF5" s="3"/>
      <c r="VMG5" s="4"/>
      <c r="VMN5" s="3"/>
      <c r="VMO5" s="4"/>
      <c r="VMV5" s="3"/>
      <c r="VMW5" s="4"/>
      <c r="VND5" s="3"/>
      <c r="VNE5" s="4"/>
      <c r="VNL5" s="3"/>
      <c r="VNM5" s="4"/>
      <c r="VNT5" s="3"/>
      <c r="VNU5" s="4"/>
      <c r="VOB5" s="3"/>
      <c r="VOC5" s="4"/>
      <c r="VOJ5" s="3"/>
      <c r="VOK5" s="4"/>
      <c r="VOR5" s="3"/>
      <c r="VOS5" s="4"/>
      <c r="VOZ5" s="3"/>
      <c r="VPA5" s="4"/>
      <c r="VPH5" s="3"/>
      <c r="VPI5" s="4"/>
      <c r="VPP5" s="3"/>
      <c r="VPQ5" s="4"/>
      <c r="VPX5" s="3"/>
      <c r="VPY5" s="4"/>
      <c r="VQF5" s="3"/>
      <c r="VQG5" s="4"/>
      <c r="VQN5" s="3"/>
      <c r="VQO5" s="4"/>
      <c r="VQV5" s="3"/>
      <c r="VQW5" s="4"/>
      <c r="VRD5" s="3"/>
      <c r="VRE5" s="4"/>
      <c r="VRL5" s="3"/>
      <c r="VRM5" s="4"/>
      <c r="VRT5" s="3"/>
      <c r="VRU5" s="4"/>
      <c r="VSB5" s="3"/>
      <c r="VSC5" s="4"/>
      <c r="VSJ5" s="3"/>
      <c r="VSK5" s="4"/>
      <c r="VSR5" s="3"/>
      <c r="VSS5" s="4"/>
      <c r="VSZ5" s="3"/>
      <c r="VTA5" s="4"/>
      <c r="VTH5" s="3"/>
      <c r="VTI5" s="4"/>
      <c r="VTP5" s="3"/>
      <c r="VTQ5" s="4"/>
      <c r="VTX5" s="3"/>
      <c r="VTY5" s="4"/>
      <c r="VUF5" s="3"/>
      <c r="VUG5" s="4"/>
      <c r="VUN5" s="3"/>
      <c r="VUO5" s="4"/>
      <c r="VUV5" s="3"/>
      <c r="VUW5" s="4"/>
      <c r="VVD5" s="3"/>
      <c r="VVE5" s="4"/>
      <c r="VVL5" s="3"/>
      <c r="VVM5" s="4"/>
      <c r="VVT5" s="3"/>
      <c r="VVU5" s="4"/>
      <c r="VWB5" s="3"/>
      <c r="VWC5" s="4"/>
      <c r="VWJ5" s="3"/>
      <c r="VWK5" s="4"/>
      <c r="VWR5" s="3"/>
      <c r="VWS5" s="4"/>
      <c r="VWZ5" s="3"/>
      <c r="VXA5" s="4"/>
      <c r="VXH5" s="3"/>
      <c r="VXI5" s="4"/>
      <c r="VXP5" s="3"/>
      <c r="VXQ5" s="4"/>
      <c r="VXX5" s="3"/>
      <c r="VXY5" s="4"/>
      <c r="VYF5" s="3"/>
      <c r="VYG5" s="4"/>
      <c r="VYN5" s="3"/>
      <c r="VYO5" s="4"/>
      <c r="VYV5" s="3"/>
      <c r="VYW5" s="4"/>
      <c r="VZD5" s="3"/>
      <c r="VZE5" s="4"/>
      <c r="VZL5" s="3"/>
      <c r="VZM5" s="4"/>
      <c r="VZT5" s="3"/>
      <c r="VZU5" s="4"/>
      <c r="WAB5" s="3"/>
      <c r="WAC5" s="4"/>
      <c r="WAJ5" s="3"/>
      <c r="WAK5" s="4"/>
      <c r="WAR5" s="3"/>
      <c r="WAS5" s="4"/>
      <c r="WAZ5" s="3"/>
      <c r="WBA5" s="4"/>
      <c r="WBH5" s="3"/>
      <c r="WBI5" s="4"/>
      <c r="WBP5" s="3"/>
      <c r="WBQ5" s="4"/>
      <c r="WBX5" s="3"/>
      <c r="WBY5" s="4"/>
      <c r="WCF5" s="3"/>
      <c r="WCG5" s="4"/>
      <c r="WCN5" s="3"/>
      <c r="WCO5" s="4"/>
      <c r="WCV5" s="3"/>
      <c r="WCW5" s="4"/>
      <c r="WDD5" s="3"/>
      <c r="WDE5" s="4"/>
      <c r="WDL5" s="3"/>
      <c r="WDM5" s="4"/>
      <c r="WDT5" s="3"/>
      <c r="WDU5" s="4"/>
      <c r="WEB5" s="3"/>
      <c r="WEC5" s="4"/>
      <c r="WEJ5" s="3"/>
      <c r="WEK5" s="4"/>
      <c r="WER5" s="3"/>
      <c r="WES5" s="4"/>
      <c r="WEZ5" s="3"/>
      <c r="WFA5" s="4"/>
      <c r="WFH5" s="3"/>
      <c r="WFI5" s="4"/>
      <c r="WFP5" s="3"/>
      <c r="WFQ5" s="4"/>
      <c r="WFX5" s="3"/>
      <c r="WFY5" s="4"/>
      <c r="WGF5" s="3"/>
      <c r="WGG5" s="4"/>
      <c r="WGN5" s="3"/>
      <c r="WGO5" s="4"/>
      <c r="WGV5" s="3"/>
      <c r="WGW5" s="4"/>
      <c r="WHD5" s="3"/>
      <c r="WHE5" s="4"/>
      <c r="WHL5" s="3"/>
      <c r="WHM5" s="4"/>
      <c r="WHT5" s="3"/>
      <c r="WHU5" s="4"/>
      <c r="WIB5" s="3"/>
      <c r="WIC5" s="4"/>
      <c r="WIJ5" s="3"/>
      <c r="WIK5" s="4"/>
      <c r="WIR5" s="3"/>
      <c r="WIS5" s="4"/>
      <c r="WIZ5" s="3"/>
      <c r="WJA5" s="4"/>
      <c r="WJH5" s="3"/>
      <c r="WJI5" s="4"/>
      <c r="WJP5" s="3"/>
      <c r="WJQ5" s="4"/>
      <c r="WJX5" s="3"/>
      <c r="WJY5" s="4"/>
      <c r="WKF5" s="3"/>
      <c r="WKG5" s="4"/>
      <c r="WKN5" s="3"/>
      <c r="WKO5" s="4"/>
      <c r="WKV5" s="3"/>
      <c r="WKW5" s="4"/>
      <c r="WLD5" s="3"/>
      <c r="WLE5" s="4"/>
      <c r="WLL5" s="3"/>
      <c r="WLM5" s="4"/>
      <c r="WLT5" s="3"/>
      <c r="WLU5" s="4"/>
      <c r="WMB5" s="3"/>
      <c r="WMC5" s="4"/>
      <c r="WMJ5" s="3"/>
      <c r="WMK5" s="4"/>
      <c r="WMR5" s="3"/>
      <c r="WMS5" s="4"/>
      <c r="WMZ5" s="3"/>
      <c r="WNA5" s="4"/>
      <c r="WNH5" s="3"/>
      <c r="WNI5" s="4"/>
      <c r="WNP5" s="3"/>
      <c r="WNQ5" s="4"/>
      <c r="WNX5" s="3"/>
      <c r="WNY5" s="4"/>
      <c r="WOF5" s="3"/>
      <c r="WOG5" s="4"/>
      <c r="WON5" s="3"/>
      <c r="WOO5" s="4"/>
      <c r="WOV5" s="3"/>
      <c r="WOW5" s="4"/>
      <c r="WPD5" s="3"/>
      <c r="WPE5" s="4"/>
      <c r="WPL5" s="3"/>
      <c r="WPM5" s="4"/>
      <c r="WPT5" s="3"/>
      <c r="WPU5" s="4"/>
      <c r="WQB5" s="3"/>
      <c r="WQC5" s="4"/>
      <c r="WQJ5" s="3"/>
      <c r="WQK5" s="4"/>
      <c r="WQR5" s="3"/>
      <c r="WQS5" s="4"/>
      <c r="WQZ5" s="3"/>
      <c r="WRA5" s="4"/>
      <c r="WRH5" s="3"/>
      <c r="WRI5" s="4"/>
      <c r="WRP5" s="3"/>
      <c r="WRQ5" s="4"/>
      <c r="WRX5" s="3"/>
      <c r="WRY5" s="4"/>
      <c r="WSF5" s="3"/>
      <c r="WSG5" s="4"/>
      <c r="WSN5" s="3"/>
      <c r="WSO5" s="4"/>
      <c r="WSV5" s="3"/>
      <c r="WSW5" s="4"/>
      <c r="WTD5" s="3"/>
      <c r="WTE5" s="4"/>
      <c r="WTL5" s="3"/>
      <c r="WTM5" s="4"/>
      <c r="WTT5" s="3"/>
      <c r="WTU5" s="4"/>
      <c r="WUB5" s="3"/>
      <c r="WUC5" s="4"/>
      <c r="WUJ5" s="3"/>
      <c r="WUK5" s="4"/>
      <c r="WUR5" s="3"/>
      <c r="WUS5" s="4"/>
      <c r="WUZ5" s="3"/>
      <c r="WVA5" s="4"/>
      <c r="WVH5" s="3"/>
      <c r="WVI5" s="4"/>
      <c r="WVP5" s="3"/>
      <c r="WVQ5" s="4"/>
      <c r="WVX5" s="3"/>
      <c r="WVY5" s="4"/>
      <c r="WWF5" s="3"/>
      <c r="WWG5" s="4"/>
      <c r="WWN5" s="3"/>
      <c r="WWO5" s="4"/>
      <c r="WWV5" s="3"/>
      <c r="WWW5" s="4"/>
      <c r="WXD5" s="3"/>
      <c r="WXE5" s="4"/>
      <c r="WXL5" s="3"/>
      <c r="WXM5" s="4"/>
      <c r="WXT5" s="3"/>
      <c r="WXU5" s="4"/>
      <c r="WYB5" s="3"/>
      <c r="WYC5" s="4"/>
      <c r="WYJ5" s="3"/>
      <c r="WYK5" s="4"/>
      <c r="WYR5" s="3"/>
      <c r="WYS5" s="4"/>
      <c r="WYZ5" s="3"/>
      <c r="WZA5" s="4"/>
      <c r="WZH5" s="3"/>
      <c r="WZI5" s="4"/>
      <c r="WZP5" s="3"/>
      <c r="WZQ5" s="4"/>
      <c r="WZX5" s="3"/>
      <c r="WZY5" s="4"/>
      <c r="XAF5" s="3"/>
      <c r="XAG5" s="4"/>
      <c r="XAN5" s="3"/>
      <c r="XAO5" s="4"/>
      <c r="XAV5" s="3"/>
      <c r="XAW5" s="4"/>
      <c r="XBD5" s="3"/>
      <c r="XBE5" s="4"/>
      <c r="XBL5" s="3"/>
      <c r="XBM5" s="4"/>
      <c r="XBT5" s="3"/>
      <c r="XBU5" s="4"/>
      <c r="XCB5" s="3"/>
      <c r="XCC5" s="4"/>
      <c r="XCJ5" s="3"/>
      <c r="XCK5" s="4"/>
      <c r="XCR5" s="3"/>
      <c r="XCS5" s="4"/>
      <c r="XCZ5" s="3"/>
      <c r="XDA5" s="4"/>
      <c r="XDH5" s="3"/>
      <c r="XDI5" s="4"/>
      <c r="XDP5" s="3"/>
      <c r="XDQ5" s="4"/>
      <c r="XDX5" s="3"/>
      <c r="XDY5" s="4"/>
      <c r="XEF5" s="3"/>
      <c r="XEG5" s="4"/>
      <c r="XEN5" s="3"/>
      <c r="XEO5" s="4"/>
      <c r="XEV5" s="3"/>
      <c r="XEW5" s="4"/>
      <c r="XFD5" s="3"/>
    </row>
    <row r="6" spans="1:16384">
      <c r="I6" s="1"/>
      <c r="J6" s="1"/>
      <c r="K6" s="1"/>
      <c r="L6" s="1"/>
      <c r="M6" s="1"/>
      <c r="P6" s="3"/>
      <c r="X6" s="3"/>
      <c r="AF6" s="3"/>
      <c r="AN6" s="3"/>
      <c r="AV6" s="3"/>
      <c r="BD6" s="3"/>
      <c r="BL6" s="3"/>
      <c r="BT6" s="3"/>
      <c r="CB6" s="3"/>
      <c r="CJ6" s="3"/>
      <c r="CR6" s="3"/>
      <c r="CZ6" s="3"/>
      <c r="DH6" s="3"/>
      <c r="DP6" s="3"/>
      <c r="DX6" s="3"/>
      <c r="EF6" s="3"/>
      <c r="EN6" s="3"/>
      <c r="EV6" s="3"/>
      <c r="FD6" s="3"/>
      <c r="FL6" s="3"/>
      <c r="FT6" s="3"/>
      <c r="GB6" s="3"/>
      <c r="GJ6" s="3"/>
      <c r="GR6" s="3"/>
      <c r="GZ6" s="3"/>
      <c r="HH6" s="3"/>
      <c r="HP6" s="3"/>
      <c r="HX6" s="3"/>
      <c r="IF6" s="3"/>
      <c r="IN6" s="3"/>
      <c r="IV6" s="3"/>
      <c r="JD6" s="3"/>
      <c r="JL6" s="3"/>
      <c r="JT6" s="3"/>
      <c r="KB6" s="3"/>
      <c r="KJ6" s="3"/>
      <c r="KR6" s="3"/>
      <c r="KZ6" s="3"/>
      <c r="LH6" s="3"/>
      <c r="LP6" s="3"/>
      <c r="LX6" s="3"/>
      <c r="MF6" s="3"/>
      <c r="MN6" s="3"/>
      <c r="MV6" s="3"/>
      <c r="ND6" s="3"/>
      <c r="NL6" s="3"/>
      <c r="NT6" s="3"/>
      <c r="OB6" s="3"/>
      <c r="OJ6" s="3"/>
      <c r="OR6" s="3"/>
      <c r="OZ6" s="3"/>
      <c r="PH6" s="3"/>
      <c r="PP6" s="3"/>
      <c r="PX6" s="3"/>
      <c r="QF6" s="3"/>
      <c r="QN6" s="3"/>
      <c r="QV6" s="3"/>
      <c r="RD6" s="3"/>
      <c r="RL6" s="3"/>
      <c r="RT6" s="3"/>
      <c r="SB6" s="3"/>
      <c r="SJ6" s="3"/>
      <c r="SR6" s="3"/>
      <c r="SZ6" s="3"/>
      <c r="TH6" s="3"/>
      <c r="TP6" s="3"/>
      <c r="TX6" s="3"/>
      <c r="UF6" s="3"/>
      <c r="UN6" s="3"/>
      <c r="UV6" s="3"/>
      <c r="VD6" s="3"/>
      <c r="VL6" s="3"/>
      <c r="VT6" s="3"/>
      <c r="WB6" s="3"/>
      <c r="WJ6" s="3"/>
      <c r="WR6" s="3"/>
      <c r="WZ6" s="3"/>
      <c r="XH6" s="3"/>
      <c r="XP6" s="3"/>
      <c r="XX6" s="3"/>
      <c r="YF6" s="3"/>
      <c r="YN6" s="3"/>
      <c r="YV6" s="3"/>
      <c r="ZD6" s="3"/>
      <c r="ZL6" s="3"/>
      <c r="ZT6" s="3"/>
      <c r="AAB6" s="3"/>
      <c r="AAJ6" s="3"/>
      <c r="AAR6" s="3"/>
      <c r="AAZ6" s="3"/>
      <c r="ABH6" s="3"/>
      <c r="ABP6" s="3"/>
      <c r="ABX6" s="3"/>
      <c r="ACF6" s="3"/>
      <c r="ACN6" s="3"/>
      <c r="ACV6" s="3"/>
      <c r="ADD6" s="3"/>
      <c r="ADL6" s="3"/>
      <c r="ADT6" s="3"/>
      <c r="AEB6" s="3"/>
      <c r="AEJ6" s="3"/>
      <c r="AER6" s="3"/>
      <c r="AEZ6" s="3"/>
      <c r="AFH6" s="3"/>
      <c r="AFP6" s="3"/>
      <c r="AFX6" s="3"/>
      <c r="AGF6" s="3"/>
      <c r="AGN6" s="3"/>
      <c r="AGV6" s="3"/>
      <c r="AHD6" s="3"/>
      <c r="AHL6" s="3"/>
      <c r="AHT6" s="3"/>
      <c r="AIB6" s="3"/>
      <c r="AIJ6" s="3"/>
      <c r="AIR6" s="3"/>
      <c r="AIZ6" s="3"/>
      <c r="AJH6" s="3"/>
      <c r="AJP6" s="3"/>
      <c r="AJX6" s="3"/>
      <c r="AKF6" s="3"/>
      <c r="AKN6" s="3"/>
      <c r="AKV6" s="3"/>
      <c r="ALD6" s="3"/>
      <c r="ALL6" s="3"/>
      <c r="ALT6" s="3"/>
      <c r="AMB6" s="3"/>
      <c r="AMJ6" s="3"/>
      <c r="AMR6" s="3"/>
      <c r="AMZ6" s="3"/>
      <c r="ANH6" s="3"/>
      <c r="ANP6" s="3"/>
      <c r="ANX6" s="3"/>
      <c r="AOF6" s="3"/>
      <c r="AON6" s="3"/>
      <c r="AOV6" s="3"/>
      <c r="APD6" s="3"/>
      <c r="APL6" s="3"/>
      <c r="APT6" s="3"/>
      <c r="AQB6" s="3"/>
      <c r="AQJ6" s="3"/>
      <c r="AQR6" s="3"/>
      <c r="AQZ6" s="3"/>
      <c r="ARH6" s="3"/>
      <c r="ARP6" s="3"/>
      <c r="ARX6" s="3"/>
      <c r="ASF6" s="3"/>
      <c r="ASN6" s="3"/>
      <c r="ASV6" s="3"/>
      <c r="ATD6" s="3"/>
      <c r="ATL6" s="3"/>
      <c r="ATT6" s="3"/>
      <c r="AUB6" s="3"/>
      <c r="AUJ6" s="3"/>
      <c r="AUR6" s="3"/>
      <c r="AUZ6" s="3"/>
      <c r="AVH6" s="3"/>
      <c r="AVP6" s="3"/>
      <c r="AVX6" s="3"/>
      <c r="AWF6" s="3"/>
      <c r="AWN6" s="3"/>
      <c r="AWV6" s="3"/>
      <c r="AXD6" s="3"/>
      <c r="AXL6" s="3"/>
      <c r="AXT6" s="3"/>
      <c r="AYB6" s="3"/>
      <c r="AYJ6" s="3"/>
      <c r="AYR6" s="3"/>
      <c r="AYZ6" s="3"/>
      <c r="AZH6" s="3"/>
      <c r="AZP6" s="3"/>
      <c r="AZX6" s="3"/>
      <c r="BAF6" s="3"/>
      <c r="BAN6" s="3"/>
      <c r="BAV6" s="3"/>
      <c r="BBD6" s="3"/>
      <c r="BBL6" s="3"/>
      <c r="BBT6" s="3"/>
      <c r="BCB6" s="3"/>
      <c r="BCJ6" s="3"/>
      <c r="BCR6" s="3"/>
      <c r="BCZ6" s="3"/>
      <c r="BDH6" s="3"/>
      <c r="BDP6" s="3"/>
      <c r="BDX6" s="3"/>
      <c r="BEF6" s="3"/>
      <c r="BEN6" s="3"/>
      <c r="BEV6" s="3"/>
      <c r="BFD6" s="3"/>
      <c r="BFL6" s="3"/>
      <c r="BFT6" s="3"/>
      <c r="BGB6" s="3"/>
      <c r="BGJ6" s="3"/>
      <c r="BGR6" s="3"/>
      <c r="BGZ6" s="3"/>
      <c r="BHH6" s="3"/>
      <c r="BHP6" s="3"/>
      <c r="BHX6" s="3"/>
      <c r="BIF6" s="3"/>
      <c r="BIN6" s="3"/>
      <c r="BIV6" s="3"/>
      <c r="BJD6" s="3"/>
      <c r="BJL6" s="3"/>
      <c r="BJT6" s="3"/>
      <c r="BKB6" s="3"/>
      <c r="BKJ6" s="3"/>
      <c r="BKR6" s="3"/>
      <c r="BKZ6" s="3"/>
      <c r="BLH6" s="3"/>
      <c r="BLP6" s="3"/>
      <c r="BLX6" s="3"/>
      <c r="BMF6" s="3"/>
      <c r="BMN6" s="3"/>
      <c r="BMV6" s="3"/>
      <c r="BND6" s="3"/>
      <c r="BNL6" s="3"/>
      <c r="BNT6" s="3"/>
      <c r="BOB6" s="3"/>
      <c r="BOJ6" s="3"/>
      <c r="BOR6" s="3"/>
      <c r="BOZ6" s="3"/>
      <c r="BPH6" s="3"/>
      <c r="BPP6" s="3"/>
      <c r="BPX6" s="3"/>
      <c r="BQF6" s="3"/>
      <c r="BQN6" s="3"/>
      <c r="BQV6" s="3"/>
      <c r="BRD6" s="3"/>
      <c r="BRL6" s="3"/>
      <c r="BRT6" s="3"/>
      <c r="BSB6" s="3"/>
      <c r="BSJ6" s="3"/>
      <c r="BSR6" s="3"/>
      <c r="BSZ6" s="3"/>
      <c r="BTH6" s="3"/>
      <c r="BTP6" s="3"/>
      <c r="BTX6" s="3"/>
      <c r="BUF6" s="3"/>
      <c r="BUN6" s="3"/>
      <c r="BUV6" s="3"/>
      <c r="BVD6" s="3"/>
      <c r="BVL6" s="3"/>
      <c r="BVT6" s="3"/>
      <c r="BWB6" s="3"/>
      <c r="BWJ6" s="3"/>
      <c r="BWR6" s="3"/>
      <c r="BWZ6" s="3"/>
      <c r="BXH6" s="3"/>
      <c r="BXP6" s="3"/>
      <c r="BXX6" s="3"/>
      <c r="BYF6" s="3"/>
      <c r="BYN6" s="3"/>
      <c r="BYV6" s="3"/>
      <c r="BZD6" s="3"/>
      <c r="BZL6" s="3"/>
      <c r="BZT6" s="3"/>
      <c r="CAB6" s="3"/>
      <c r="CAJ6" s="3"/>
      <c r="CAR6" s="3"/>
      <c r="CAZ6" s="3"/>
      <c r="CBH6" s="3"/>
      <c r="CBP6" s="3"/>
      <c r="CBX6" s="3"/>
      <c r="CCF6" s="3"/>
      <c r="CCN6" s="3"/>
      <c r="CCV6" s="3"/>
      <c r="CDD6" s="3"/>
      <c r="CDL6" s="3"/>
      <c r="CDT6" s="3"/>
      <c r="CEB6" s="3"/>
      <c r="CEJ6" s="3"/>
      <c r="CER6" s="3"/>
      <c r="CEZ6" s="3"/>
      <c r="CFH6" s="3"/>
      <c r="CFP6" s="3"/>
      <c r="CFX6" s="3"/>
      <c r="CGF6" s="3"/>
      <c r="CGN6" s="3"/>
      <c r="CGV6" s="3"/>
      <c r="CHD6" s="3"/>
      <c r="CHL6" s="3"/>
      <c r="CHT6" s="3"/>
      <c r="CIB6" s="3"/>
      <c r="CIJ6" s="3"/>
      <c r="CIR6" s="3"/>
      <c r="CIZ6" s="3"/>
      <c r="CJH6" s="3"/>
      <c r="CJP6" s="3"/>
      <c r="CJX6" s="3"/>
      <c r="CKF6" s="3"/>
      <c r="CKN6" s="3"/>
      <c r="CKV6" s="3"/>
      <c r="CLD6" s="3"/>
      <c r="CLL6" s="3"/>
      <c r="CLT6" s="3"/>
      <c r="CMB6" s="3"/>
      <c r="CMJ6" s="3"/>
      <c r="CMR6" s="3"/>
      <c r="CMZ6" s="3"/>
      <c r="CNH6" s="3"/>
      <c r="CNP6" s="3"/>
      <c r="CNX6" s="3"/>
      <c r="COF6" s="3"/>
      <c r="CON6" s="3"/>
      <c r="COV6" s="3"/>
      <c r="CPD6" s="3"/>
      <c r="CPL6" s="3"/>
      <c r="CPT6" s="3"/>
      <c r="CQB6" s="3"/>
      <c r="CQJ6" s="3"/>
      <c r="CQR6" s="3"/>
      <c r="CQZ6" s="3"/>
      <c r="CRH6" s="3"/>
      <c r="CRP6" s="3"/>
      <c r="CRX6" s="3"/>
      <c r="CSF6" s="3"/>
      <c r="CSN6" s="3"/>
      <c r="CSV6" s="3"/>
      <c r="CTD6" s="3"/>
      <c r="CTL6" s="3"/>
      <c r="CTT6" s="3"/>
      <c r="CUB6" s="3"/>
      <c r="CUJ6" s="3"/>
      <c r="CUR6" s="3"/>
      <c r="CUZ6" s="3"/>
      <c r="CVH6" s="3"/>
      <c r="CVP6" s="3"/>
      <c r="CVX6" s="3"/>
      <c r="CWF6" s="3"/>
      <c r="CWN6" s="3"/>
      <c r="CWV6" s="3"/>
      <c r="CXD6" s="3"/>
      <c r="CXL6" s="3"/>
      <c r="CXT6" s="3"/>
      <c r="CYB6" s="3"/>
      <c r="CYJ6" s="3"/>
      <c r="CYR6" s="3"/>
      <c r="CYZ6" s="3"/>
      <c r="CZH6" s="3"/>
      <c r="CZP6" s="3"/>
      <c r="CZX6" s="3"/>
      <c r="DAF6" s="3"/>
      <c r="DAN6" s="3"/>
      <c r="DAV6" s="3"/>
      <c r="DBD6" s="3"/>
      <c r="DBL6" s="3"/>
      <c r="DBT6" s="3"/>
      <c r="DCB6" s="3"/>
      <c r="DCJ6" s="3"/>
      <c r="DCR6" s="3"/>
      <c r="DCZ6" s="3"/>
      <c r="DDH6" s="3"/>
      <c r="DDP6" s="3"/>
      <c r="DDX6" s="3"/>
      <c r="DEF6" s="3"/>
      <c r="DEN6" s="3"/>
      <c r="DEV6" s="3"/>
      <c r="DFD6" s="3"/>
      <c r="DFL6" s="3"/>
      <c r="DFT6" s="3"/>
      <c r="DGB6" s="3"/>
      <c r="DGJ6" s="3"/>
      <c r="DGR6" s="3"/>
      <c r="DGZ6" s="3"/>
      <c r="DHH6" s="3"/>
      <c r="DHP6" s="3"/>
      <c r="DHX6" s="3"/>
      <c r="DIF6" s="3"/>
      <c r="DIN6" s="3"/>
      <c r="DIV6" s="3"/>
      <c r="DJD6" s="3"/>
      <c r="DJL6" s="3"/>
      <c r="DJT6" s="3"/>
      <c r="DKB6" s="3"/>
      <c r="DKJ6" s="3"/>
      <c r="DKR6" s="3"/>
      <c r="DKZ6" s="3"/>
      <c r="DLH6" s="3"/>
      <c r="DLP6" s="3"/>
      <c r="DLX6" s="3"/>
      <c r="DMF6" s="3"/>
      <c r="DMN6" s="3"/>
      <c r="DMV6" s="3"/>
      <c r="DND6" s="3"/>
      <c r="DNL6" s="3"/>
      <c r="DNT6" s="3"/>
      <c r="DOB6" s="3"/>
      <c r="DOJ6" s="3"/>
      <c r="DOR6" s="3"/>
      <c r="DOZ6" s="3"/>
      <c r="DPH6" s="3"/>
      <c r="DPP6" s="3"/>
      <c r="DPX6" s="3"/>
      <c r="DQF6" s="3"/>
      <c r="DQN6" s="3"/>
      <c r="DQV6" s="3"/>
      <c r="DRD6" s="3"/>
      <c r="DRL6" s="3"/>
      <c r="DRT6" s="3"/>
      <c r="DSB6" s="3"/>
      <c r="DSJ6" s="3"/>
      <c r="DSR6" s="3"/>
      <c r="DSZ6" s="3"/>
      <c r="DTH6" s="3"/>
      <c r="DTP6" s="3"/>
      <c r="DTX6" s="3"/>
      <c r="DUF6" s="3"/>
      <c r="DUN6" s="3"/>
      <c r="DUV6" s="3"/>
      <c r="DVD6" s="3"/>
      <c r="DVL6" s="3"/>
      <c r="DVT6" s="3"/>
      <c r="DWB6" s="3"/>
      <c r="DWJ6" s="3"/>
      <c r="DWR6" s="3"/>
      <c r="DWZ6" s="3"/>
      <c r="DXH6" s="3"/>
      <c r="DXP6" s="3"/>
      <c r="DXX6" s="3"/>
      <c r="DYF6" s="3"/>
      <c r="DYN6" s="3"/>
      <c r="DYV6" s="3"/>
      <c r="DZD6" s="3"/>
      <c r="DZL6" s="3"/>
      <c r="DZT6" s="3"/>
      <c r="EAB6" s="3"/>
      <c r="EAJ6" s="3"/>
      <c r="EAR6" s="3"/>
      <c r="EAZ6" s="3"/>
      <c r="EBH6" s="3"/>
      <c r="EBP6" s="3"/>
      <c r="EBX6" s="3"/>
      <c r="ECF6" s="3"/>
      <c r="ECN6" s="3"/>
      <c r="ECV6" s="3"/>
      <c r="EDD6" s="3"/>
      <c r="EDL6" s="3"/>
      <c r="EDT6" s="3"/>
      <c r="EEB6" s="3"/>
      <c r="EEJ6" s="3"/>
      <c r="EER6" s="3"/>
      <c r="EEZ6" s="3"/>
      <c r="EFH6" s="3"/>
      <c r="EFP6" s="3"/>
      <c r="EFX6" s="3"/>
      <c r="EGF6" s="3"/>
      <c r="EGN6" s="3"/>
      <c r="EGV6" s="3"/>
      <c r="EHD6" s="3"/>
      <c r="EHL6" s="3"/>
      <c r="EHT6" s="3"/>
      <c r="EIB6" s="3"/>
      <c r="EIJ6" s="3"/>
      <c r="EIR6" s="3"/>
      <c r="EIZ6" s="3"/>
      <c r="EJH6" s="3"/>
      <c r="EJP6" s="3"/>
      <c r="EJX6" s="3"/>
      <c r="EKF6" s="3"/>
      <c r="EKN6" s="3"/>
      <c r="EKV6" s="3"/>
      <c r="ELD6" s="3"/>
      <c r="ELL6" s="3"/>
      <c r="ELT6" s="3"/>
      <c r="EMB6" s="3"/>
      <c r="EMJ6" s="3"/>
      <c r="EMR6" s="3"/>
      <c r="EMZ6" s="3"/>
      <c r="ENH6" s="3"/>
      <c r="ENP6" s="3"/>
      <c r="ENX6" s="3"/>
      <c r="EOF6" s="3"/>
      <c r="EON6" s="3"/>
      <c r="EOV6" s="3"/>
      <c r="EPD6" s="3"/>
      <c r="EPL6" s="3"/>
      <c r="EPT6" s="3"/>
      <c r="EQB6" s="3"/>
      <c r="EQJ6" s="3"/>
      <c r="EQR6" s="3"/>
      <c r="EQZ6" s="3"/>
      <c r="ERH6" s="3"/>
      <c r="ERP6" s="3"/>
      <c r="ERX6" s="3"/>
      <c r="ESF6" s="3"/>
      <c r="ESN6" s="3"/>
      <c r="ESV6" s="3"/>
      <c r="ETD6" s="3"/>
      <c r="ETL6" s="3"/>
      <c r="ETT6" s="3"/>
      <c r="EUB6" s="3"/>
      <c r="EUJ6" s="3"/>
      <c r="EUR6" s="3"/>
      <c r="EUZ6" s="3"/>
      <c r="EVH6" s="3"/>
      <c r="EVP6" s="3"/>
      <c r="EVX6" s="3"/>
      <c r="EWF6" s="3"/>
      <c r="EWN6" s="3"/>
      <c r="EWV6" s="3"/>
      <c r="EXD6" s="3"/>
      <c r="EXL6" s="3"/>
      <c r="EXT6" s="3"/>
      <c r="EYB6" s="3"/>
      <c r="EYJ6" s="3"/>
      <c r="EYR6" s="3"/>
      <c r="EYZ6" s="3"/>
      <c r="EZH6" s="3"/>
      <c r="EZP6" s="3"/>
      <c r="EZX6" s="3"/>
      <c r="FAF6" s="3"/>
      <c r="FAN6" s="3"/>
      <c r="FAV6" s="3"/>
      <c r="FBD6" s="3"/>
      <c r="FBL6" s="3"/>
      <c r="FBT6" s="3"/>
      <c r="FCB6" s="3"/>
      <c r="FCJ6" s="3"/>
      <c r="FCR6" s="3"/>
      <c r="FCZ6" s="3"/>
      <c r="FDH6" s="3"/>
      <c r="FDP6" s="3"/>
      <c r="FDX6" s="3"/>
      <c r="FEF6" s="3"/>
      <c r="FEN6" s="3"/>
      <c r="FEV6" s="3"/>
      <c r="FFD6" s="3"/>
      <c r="FFL6" s="3"/>
      <c r="FFT6" s="3"/>
      <c r="FGB6" s="3"/>
      <c r="FGJ6" s="3"/>
      <c r="FGR6" s="3"/>
      <c r="FGZ6" s="3"/>
      <c r="FHH6" s="3"/>
      <c r="FHP6" s="3"/>
      <c r="FHX6" s="3"/>
      <c r="FIF6" s="3"/>
      <c r="FIN6" s="3"/>
      <c r="FIV6" s="3"/>
      <c r="FJD6" s="3"/>
      <c r="FJL6" s="3"/>
      <c r="FJT6" s="3"/>
      <c r="FKB6" s="3"/>
      <c r="FKJ6" s="3"/>
      <c r="FKR6" s="3"/>
      <c r="FKZ6" s="3"/>
      <c r="FLH6" s="3"/>
      <c r="FLP6" s="3"/>
      <c r="FLX6" s="3"/>
      <c r="FMF6" s="3"/>
      <c r="FMN6" s="3"/>
      <c r="FMV6" s="3"/>
      <c r="FND6" s="3"/>
      <c r="FNL6" s="3"/>
      <c r="FNT6" s="3"/>
      <c r="FOB6" s="3"/>
      <c r="FOJ6" s="3"/>
      <c r="FOR6" s="3"/>
      <c r="FOZ6" s="3"/>
      <c r="FPH6" s="3"/>
      <c r="FPP6" s="3"/>
      <c r="FPX6" s="3"/>
      <c r="FQF6" s="3"/>
      <c r="FQN6" s="3"/>
      <c r="FQV6" s="3"/>
      <c r="FRD6" s="3"/>
      <c r="FRL6" s="3"/>
      <c r="FRT6" s="3"/>
      <c r="FSB6" s="3"/>
      <c r="FSJ6" s="3"/>
      <c r="FSR6" s="3"/>
      <c r="FSZ6" s="3"/>
      <c r="FTH6" s="3"/>
      <c r="FTP6" s="3"/>
      <c r="FTX6" s="3"/>
      <c r="FUF6" s="3"/>
      <c r="FUN6" s="3"/>
      <c r="FUV6" s="3"/>
      <c r="FVD6" s="3"/>
      <c r="FVL6" s="3"/>
      <c r="FVT6" s="3"/>
      <c r="FWB6" s="3"/>
      <c r="FWJ6" s="3"/>
      <c r="FWR6" s="3"/>
      <c r="FWZ6" s="3"/>
      <c r="FXH6" s="3"/>
      <c r="FXP6" s="3"/>
      <c r="FXX6" s="3"/>
      <c r="FYF6" s="3"/>
      <c r="FYN6" s="3"/>
      <c r="FYV6" s="3"/>
      <c r="FZD6" s="3"/>
      <c r="FZL6" s="3"/>
      <c r="FZT6" s="3"/>
      <c r="GAB6" s="3"/>
      <c r="GAJ6" s="3"/>
      <c r="GAR6" s="3"/>
      <c r="GAZ6" s="3"/>
      <c r="GBH6" s="3"/>
      <c r="GBP6" s="3"/>
      <c r="GBX6" s="3"/>
      <c r="GCF6" s="3"/>
      <c r="GCN6" s="3"/>
      <c r="GCV6" s="3"/>
      <c r="GDD6" s="3"/>
      <c r="GDL6" s="3"/>
      <c r="GDT6" s="3"/>
      <c r="GEB6" s="3"/>
      <c r="GEJ6" s="3"/>
      <c r="GER6" s="3"/>
      <c r="GEZ6" s="3"/>
      <c r="GFH6" s="3"/>
      <c r="GFP6" s="3"/>
      <c r="GFX6" s="3"/>
      <c r="GGF6" s="3"/>
      <c r="GGN6" s="3"/>
      <c r="GGV6" s="3"/>
      <c r="GHD6" s="3"/>
      <c r="GHL6" s="3"/>
      <c r="GHT6" s="3"/>
      <c r="GIB6" s="3"/>
      <c r="GIJ6" s="3"/>
      <c r="GIR6" s="3"/>
      <c r="GIZ6" s="3"/>
      <c r="GJH6" s="3"/>
      <c r="GJP6" s="3"/>
      <c r="GJX6" s="3"/>
      <c r="GKF6" s="3"/>
      <c r="GKN6" s="3"/>
      <c r="GKV6" s="3"/>
      <c r="GLD6" s="3"/>
      <c r="GLL6" s="3"/>
      <c r="GLT6" s="3"/>
      <c r="GMB6" s="3"/>
      <c r="GMJ6" s="3"/>
      <c r="GMR6" s="3"/>
      <c r="GMZ6" s="3"/>
      <c r="GNH6" s="3"/>
      <c r="GNP6" s="3"/>
      <c r="GNX6" s="3"/>
      <c r="GOF6" s="3"/>
      <c r="GON6" s="3"/>
      <c r="GOV6" s="3"/>
      <c r="GPD6" s="3"/>
      <c r="GPL6" s="3"/>
      <c r="GPT6" s="3"/>
      <c r="GQB6" s="3"/>
      <c r="GQJ6" s="3"/>
      <c r="GQR6" s="3"/>
      <c r="GQZ6" s="3"/>
      <c r="GRH6" s="3"/>
      <c r="GRP6" s="3"/>
      <c r="GRX6" s="3"/>
      <c r="GSF6" s="3"/>
      <c r="GSN6" s="3"/>
      <c r="GSV6" s="3"/>
      <c r="GTD6" s="3"/>
      <c r="GTL6" s="3"/>
      <c r="GTT6" s="3"/>
      <c r="GUB6" s="3"/>
      <c r="GUJ6" s="3"/>
      <c r="GUR6" s="3"/>
      <c r="GUZ6" s="3"/>
      <c r="GVH6" s="3"/>
      <c r="GVP6" s="3"/>
      <c r="GVX6" s="3"/>
      <c r="GWF6" s="3"/>
      <c r="GWN6" s="3"/>
      <c r="GWV6" s="3"/>
      <c r="GXD6" s="3"/>
      <c r="GXL6" s="3"/>
      <c r="GXT6" s="3"/>
      <c r="GYB6" s="3"/>
      <c r="GYJ6" s="3"/>
      <c r="GYR6" s="3"/>
      <c r="GYZ6" s="3"/>
      <c r="GZH6" s="3"/>
      <c r="GZP6" s="3"/>
      <c r="GZX6" s="3"/>
      <c r="HAF6" s="3"/>
      <c r="HAN6" s="3"/>
      <c r="HAV6" s="3"/>
      <c r="HBD6" s="3"/>
      <c r="HBL6" s="3"/>
      <c r="HBT6" s="3"/>
      <c r="HCB6" s="3"/>
      <c r="HCJ6" s="3"/>
      <c r="HCR6" s="3"/>
      <c r="HCZ6" s="3"/>
      <c r="HDH6" s="3"/>
      <c r="HDP6" s="3"/>
      <c r="HDX6" s="3"/>
      <c r="HEF6" s="3"/>
      <c r="HEN6" s="3"/>
      <c r="HEV6" s="3"/>
      <c r="HFD6" s="3"/>
      <c r="HFL6" s="3"/>
      <c r="HFT6" s="3"/>
      <c r="HGB6" s="3"/>
      <c r="HGJ6" s="3"/>
      <c r="HGR6" s="3"/>
      <c r="HGZ6" s="3"/>
      <c r="HHH6" s="3"/>
      <c r="HHP6" s="3"/>
      <c r="HHX6" s="3"/>
      <c r="HIF6" s="3"/>
      <c r="HIN6" s="3"/>
      <c r="HIV6" s="3"/>
      <c r="HJD6" s="3"/>
      <c r="HJL6" s="3"/>
      <c r="HJT6" s="3"/>
      <c r="HKB6" s="3"/>
      <c r="HKJ6" s="3"/>
      <c r="HKR6" s="3"/>
      <c r="HKZ6" s="3"/>
      <c r="HLH6" s="3"/>
      <c r="HLP6" s="3"/>
      <c r="HLX6" s="3"/>
      <c r="HMF6" s="3"/>
      <c r="HMN6" s="3"/>
      <c r="HMV6" s="3"/>
      <c r="HND6" s="3"/>
      <c r="HNL6" s="3"/>
      <c r="HNT6" s="3"/>
      <c r="HOB6" s="3"/>
      <c r="HOJ6" s="3"/>
      <c r="HOR6" s="3"/>
      <c r="HOZ6" s="3"/>
      <c r="HPH6" s="3"/>
      <c r="HPP6" s="3"/>
      <c r="HPX6" s="3"/>
      <c r="HQF6" s="3"/>
      <c r="HQN6" s="3"/>
      <c r="HQV6" s="3"/>
      <c r="HRD6" s="3"/>
      <c r="HRL6" s="3"/>
      <c r="HRT6" s="3"/>
      <c r="HSB6" s="3"/>
      <c r="HSJ6" s="3"/>
      <c r="HSR6" s="3"/>
      <c r="HSZ6" s="3"/>
      <c r="HTH6" s="3"/>
      <c r="HTP6" s="3"/>
      <c r="HTX6" s="3"/>
      <c r="HUF6" s="3"/>
      <c r="HUN6" s="3"/>
      <c r="HUV6" s="3"/>
      <c r="HVD6" s="3"/>
      <c r="HVL6" s="3"/>
      <c r="HVT6" s="3"/>
      <c r="HWB6" s="3"/>
      <c r="HWJ6" s="3"/>
      <c r="HWR6" s="3"/>
      <c r="HWZ6" s="3"/>
      <c r="HXH6" s="3"/>
      <c r="HXP6" s="3"/>
      <c r="HXX6" s="3"/>
      <c r="HYF6" s="3"/>
      <c r="HYN6" s="3"/>
      <c r="HYV6" s="3"/>
      <c r="HZD6" s="3"/>
      <c r="HZL6" s="3"/>
      <c r="HZT6" s="3"/>
      <c r="IAB6" s="3"/>
      <c r="IAJ6" s="3"/>
      <c r="IAR6" s="3"/>
      <c r="IAZ6" s="3"/>
      <c r="IBH6" s="3"/>
      <c r="IBP6" s="3"/>
      <c r="IBX6" s="3"/>
      <c r="ICF6" s="3"/>
      <c r="ICN6" s="3"/>
      <c r="ICV6" s="3"/>
      <c r="IDD6" s="3"/>
      <c r="IDL6" s="3"/>
      <c r="IDT6" s="3"/>
      <c r="IEB6" s="3"/>
      <c r="IEJ6" s="3"/>
      <c r="IER6" s="3"/>
      <c r="IEZ6" s="3"/>
      <c r="IFH6" s="3"/>
      <c r="IFP6" s="3"/>
      <c r="IFX6" s="3"/>
      <c r="IGF6" s="3"/>
      <c r="IGN6" s="3"/>
      <c r="IGV6" s="3"/>
      <c r="IHD6" s="3"/>
      <c r="IHL6" s="3"/>
      <c r="IHT6" s="3"/>
      <c r="IIB6" s="3"/>
      <c r="IIJ6" s="3"/>
      <c r="IIR6" s="3"/>
      <c r="IIZ6" s="3"/>
      <c r="IJH6" s="3"/>
      <c r="IJP6" s="3"/>
      <c r="IJX6" s="3"/>
      <c r="IKF6" s="3"/>
      <c r="IKN6" s="3"/>
      <c r="IKV6" s="3"/>
      <c r="ILD6" s="3"/>
      <c r="ILL6" s="3"/>
      <c r="ILT6" s="3"/>
      <c r="IMB6" s="3"/>
      <c r="IMJ6" s="3"/>
      <c r="IMR6" s="3"/>
      <c r="IMZ6" s="3"/>
      <c r="INH6" s="3"/>
      <c r="INP6" s="3"/>
      <c r="INX6" s="3"/>
      <c r="IOF6" s="3"/>
      <c r="ION6" s="3"/>
      <c r="IOV6" s="3"/>
      <c r="IPD6" s="3"/>
      <c r="IPL6" s="3"/>
      <c r="IPT6" s="3"/>
      <c r="IQB6" s="3"/>
      <c r="IQJ6" s="3"/>
      <c r="IQR6" s="3"/>
      <c r="IQZ6" s="3"/>
      <c r="IRH6" s="3"/>
      <c r="IRP6" s="3"/>
      <c r="IRX6" s="3"/>
      <c r="ISF6" s="3"/>
      <c r="ISN6" s="3"/>
      <c r="ISV6" s="3"/>
      <c r="ITD6" s="3"/>
      <c r="ITL6" s="3"/>
      <c r="ITT6" s="3"/>
      <c r="IUB6" s="3"/>
      <c r="IUJ6" s="3"/>
      <c r="IUR6" s="3"/>
      <c r="IUZ6" s="3"/>
      <c r="IVH6" s="3"/>
      <c r="IVP6" s="3"/>
      <c r="IVX6" s="3"/>
      <c r="IWF6" s="3"/>
      <c r="IWN6" s="3"/>
      <c r="IWV6" s="3"/>
      <c r="IXD6" s="3"/>
      <c r="IXL6" s="3"/>
      <c r="IXT6" s="3"/>
      <c r="IYB6" s="3"/>
      <c r="IYJ6" s="3"/>
      <c r="IYR6" s="3"/>
      <c r="IYZ6" s="3"/>
      <c r="IZH6" s="3"/>
      <c r="IZP6" s="3"/>
      <c r="IZX6" s="3"/>
      <c r="JAF6" s="3"/>
      <c r="JAN6" s="3"/>
      <c r="JAV6" s="3"/>
      <c r="JBD6" s="3"/>
      <c r="JBL6" s="3"/>
      <c r="JBT6" s="3"/>
      <c r="JCB6" s="3"/>
      <c r="JCJ6" s="3"/>
      <c r="JCR6" s="3"/>
      <c r="JCZ6" s="3"/>
      <c r="JDH6" s="3"/>
      <c r="JDP6" s="3"/>
      <c r="JDX6" s="3"/>
      <c r="JEF6" s="3"/>
      <c r="JEN6" s="3"/>
      <c r="JEV6" s="3"/>
      <c r="JFD6" s="3"/>
      <c r="JFL6" s="3"/>
      <c r="JFT6" s="3"/>
      <c r="JGB6" s="3"/>
      <c r="JGJ6" s="3"/>
      <c r="JGR6" s="3"/>
      <c r="JGZ6" s="3"/>
      <c r="JHH6" s="3"/>
      <c r="JHP6" s="3"/>
      <c r="JHX6" s="3"/>
      <c r="JIF6" s="3"/>
      <c r="JIN6" s="3"/>
      <c r="JIV6" s="3"/>
      <c r="JJD6" s="3"/>
      <c r="JJL6" s="3"/>
      <c r="JJT6" s="3"/>
      <c r="JKB6" s="3"/>
      <c r="JKJ6" s="3"/>
      <c r="JKR6" s="3"/>
      <c r="JKZ6" s="3"/>
      <c r="JLH6" s="3"/>
      <c r="JLP6" s="3"/>
      <c r="JLX6" s="3"/>
      <c r="JMF6" s="3"/>
      <c r="JMN6" s="3"/>
      <c r="JMV6" s="3"/>
      <c r="JND6" s="3"/>
      <c r="JNL6" s="3"/>
      <c r="JNT6" s="3"/>
      <c r="JOB6" s="3"/>
      <c r="JOJ6" s="3"/>
      <c r="JOR6" s="3"/>
      <c r="JOZ6" s="3"/>
      <c r="JPH6" s="3"/>
      <c r="JPP6" s="3"/>
      <c r="JPX6" s="3"/>
      <c r="JQF6" s="3"/>
      <c r="JQN6" s="3"/>
      <c r="JQV6" s="3"/>
      <c r="JRD6" s="3"/>
      <c r="JRL6" s="3"/>
      <c r="JRT6" s="3"/>
      <c r="JSB6" s="3"/>
      <c r="JSJ6" s="3"/>
      <c r="JSR6" s="3"/>
      <c r="JSZ6" s="3"/>
      <c r="JTH6" s="3"/>
      <c r="JTP6" s="3"/>
      <c r="JTX6" s="3"/>
      <c r="JUF6" s="3"/>
      <c r="JUN6" s="3"/>
      <c r="JUV6" s="3"/>
      <c r="JVD6" s="3"/>
      <c r="JVL6" s="3"/>
      <c r="JVT6" s="3"/>
      <c r="JWB6" s="3"/>
      <c r="JWJ6" s="3"/>
      <c r="JWR6" s="3"/>
      <c r="JWZ6" s="3"/>
      <c r="JXH6" s="3"/>
      <c r="JXP6" s="3"/>
      <c r="JXX6" s="3"/>
      <c r="JYF6" s="3"/>
      <c r="JYN6" s="3"/>
      <c r="JYV6" s="3"/>
      <c r="JZD6" s="3"/>
      <c r="JZL6" s="3"/>
      <c r="JZT6" s="3"/>
      <c r="KAB6" s="3"/>
      <c r="KAJ6" s="3"/>
      <c r="KAR6" s="3"/>
      <c r="KAZ6" s="3"/>
      <c r="KBH6" s="3"/>
      <c r="KBP6" s="3"/>
      <c r="KBX6" s="3"/>
      <c r="KCF6" s="3"/>
      <c r="KCN6" s="3"/>
      <c r="KCV6" s="3"/>
      <c r="KDD6" s="3"/>
      <c r="KDL6" s="3"/>
      <c r="KDT6" s="3"/>
      <c r="KEB6" s="3"/>
      <c r="KEJ6" s="3"/>
      <c r="KER6" s="3"/>
      <c r="KEZ6" s="3"/>
      <c r="KFH6" s="3"/>
      <c r="KFP6" s="3"/>
      <c r="KFX6" s="3"/>
      <c r="KGF6" s="3"/>
      <c r="KGN6" s="3"/>
      <c r="KGV6" s="3"/>
      <c r="KHD6" s="3"/>
      <c r="KHL6" s="3"/>
      <c r="KHT6" s="3"/>
      <c r="KIB6" s="3"/>
      <c r="KIJ6" s="3"/>
      <c r="KIR6" s="3"/>
      <c r="KIZ6" s="3"/>
      <c r="KJH6" s="3"/>
      <c r="KJP6" s="3"/>
      <c r="KJX6" s="3"/>
      <c r="KKF6" s="3"/>
      <c r="KKN6" s="3"/>
      <c r="KKV6" s="3"/>
      <c r="KLD6" s="3"/>
      <c r="KLL6" s="3"/>
      <c r="KLT6" s="3"/>
      <c r="KMB6" s="3"/>
      <c r="KMJ6" s="3"/>
      <c r="KMR6" s="3"/>
      <c r="KMZ6" s="3"/>
      <c r="KNH6" s="3"/>
      <c r="KNP6" s="3"/>
      <c r="KNX6" s="3"/>
      <c r="KOF6" s="3"/>
      <c r="KON6" s="3"/>
      <c r="KOV6" s="3"/>
      <c r="KPD6" s="3"/>
      <c r="KPL6" s="3"/>
      <c r="KPT6" s="3"/>
      <c r="KQB6" s="3"/>
      <c r="KQJ6" s="3"/>
      <c r="KQR6" s="3"/>
      <c r="KQZ6" s="3"/>
      <c r="KRH6" s="3"/>
      <c r="KRP6" s="3"/>
      <c r="KRX6" s="3"/>
      <c r="KSF6" s="3"/>
      <c r="KSN6" s="3"/>
      <c r="KSV6" s="3"/>
      <c r="KTD6" s="3"/>
      <c r="KTL6" s="3"/>
      <c r="KTT6" s="3"/>
      <c r="KUB6" s="3"/>
      <c r="KUJ6" s="3"/>
      <c r="KUR6" s="3"/>
      <c r="KUZ6" s="3"/>
      <c r="KVH6" s="3"/>
      <c r="KVP6" s="3"/>
      <c r="KVX6" s="3"/>
      <c r="KWF6" s="3"/>
      <c r="KWN6" s="3"/>
      <c r="KWV6" s="3"/>
      <c r="KXD6" s="3"/>
      <c r="KXL6" s="3"/>
      <c r="KXT6" s="3"/>
      <c r="KYB6" s="3"/>
      <c r="KYJ6" s="3"/>
      <c r="KYR6" s="3"/>
      <c r="KYZ6" s="3"/>
      <c r="KZH6" s="3"/>
      <c r="KZP6" s="3"/>
      <c r="KZX6" s="3"/>
      <c r="LAF6" s="3"/>
      <c r="LAN6" s="3"/>
      <c r="LAV6" s="3"/>
      <c r="LBD6" s="3"/>
      <c r="LBL6" s="3"/>
      <c r="LBT6" s="3"/>
      <c r="LCB6" s="3"/>
      <c r="LCJ6" s="3"/>
      <c r="LCR6" s="3"/>
      <c r="LCZ6" s="3"/>
      <c r="LDH6" s="3"/>
      <c r="LDP6" s="3"/>
      <c r="LDX6" s="3"/>
      <c r="LEF6" s="3"/>
      <c r="LEN6" s="3"/>
      <c r="LEV6" s="3"/>
      <c r="LFD6" s="3"/>
      <c r="LFL6" s="3"/>
      <c r="LFT6" s="3"/>
      <c r="LGB6" s="3"/>
      <c r="LGJ6" s="3"/>
      <c r="LGR6" s="3"/>
      <c r="LGZ6" s="3"/>
      <c r="LHH6" s="3"/>
      <c r="LHP6" s="3"/>
      <c r="LHX6" s="3"/>
      <c r="LIF6" s="3"/>
      <c r="LIN6" s="3"/>
      <c r="LIV6" s="3"/>
      <c r="LJD6" s="3"/>
      <c r="LJL6" s="3"/>
      <c r="LJT6" s="3"/>
      <c r="LKB6" s="3"/>
      <c r="LKJ6" s="3"/>
      <c r="LKR6" s="3"/>
      <c r="LKZ6" s="3"/>
      <c r="LLH6" s="3"/>
      <c r="LLP6" s="3"/>
      <c r="LLX6" s="3"/>
      <c r="LMF6" s="3"/>
      <c r="LMN6" s="3"/>
      <c r="LMV6" s="3"/>
      <c r="LND6" s="3"/>
      <c r="LNL6" s="3"/>
      <c r="LNT6" s="3"/>
      <c r="LOB6" s="3"/>
      <c r="LOJ6" s="3"/>
      <c r="LOR6" s="3"/>
      <c r="LOZ6" s="3"/>
      <c r="LPH6" s="3"/>
      <c r="LPP6" s="3"/>
      <c r="LPX6" s="3"/>
      <c r="LQF6" s="3"/>
      <c r="LQN6" s="3"/>
      <c r="LQV6" s="3"/>
      <c r="LRD6" s="3"/>
      <c r="LRL6" s="3"/>
      <c r="LRT6" s="3"/>
      <c r="LSB6" s="3"/>
      <c r="LSJ6" s="3"/>
      <c r="LSR6" s="3"/>
      <c r="LSZ6" s="3"/>
      <c r="LTH6" s="3"/>
      <c r="LTP6" s="3"/>
      <c r="LTX6" s="3"/>
      <c r="LUF6" s="3"/>
      <c r="LUN6" s="3"/>
      <c r="LUV6" s="3"/>
      <c r="LVD6" s="3"/>
      <c r="LVL6" s="3"/>
      <c r="LVT6" s="3"/>
      <c r="LWB6" s="3"/>
      <c r="LWJ6" s="3"/>
      <c r="LWR6" s="3"/>
      <c r="LWZ6" s="3"/>
      <c r="LXH6" s="3"/>
      <c r="LXP6" s="3"/>
      <c r="LXX6" s="3"/>
      <c r="LYF6" s="3"/>
      <c r="LYN6" s="3"/>
      <c r="LYV6" s="3"/>
      <c r="LZD6" s="3"/>
      <c r="LZL6" s="3"/>
      <c r="LZT6" s="3"/>
      <c r="MAB6" s="3"/>
      <c r="MAJ6" s="3"/>
      <c r="MAR6" s="3"/>
      <c r="MAZ6" s="3"/>
      <c r="MBH6" s="3"/>
      <c r="MBP6" s="3"/>
      <c r="MBX6" s="3"/>
      <c r="MCF6" s="3"/>
      <c r="MCN6" s="3"/>
      <c r="MCV6" s="3"/>
      <c r="MDD6" s="3"/>
      <c r="MDL6" s="3"/>
      <c r="MDT6" s="3"/>
      <c r="MEB6" s="3"/>
      <c r="MEJ6" s="3"/>
      <c r="MER6" s="3"/>
      <c r="MEZ6" s="3"/>
      <c r="MFH6" s="3"/>
      <c r="MFP6" s="3"/>
      <c r="MFX6" s="3"/>
      <c r="MGF6" s="3"/>
      <c r="MGN6" s="3"/>
      <c r="MGV6" s="3"/>
      <c r="MHD6" s="3"/>
      <c r="MHL6" s="3"/>
      <c r="MHT6" s="3"/>
      <c r="MIB6" s="3"/>
      <c r="MIJ6" s="3"/>
      <c r="MIR6" s="3"/>
      <c r="MIZ6" s="3"/>
      <c r="MJH6" s="3"/>
      <c r="MJP6" s="3"/>
      <c r="MJX6" s="3"/>
      <c r="MKF6" s="3"/>
      <c r="MKN6" s="3"/>
      <c r="MKV6" s="3"/>
      <c r="MLD6" s="3"/>
      <c r="MLL6" s="3"/>
      <c r="MLT6" s="3"/>
      <c r="MMB6" s="3"/>
      <c r="MMJ6" s="3"/>
      <c r="MMR6" s="3"/>
      <c r="MMZ6" s="3"/>
      <c r="MNH6" s="3"/>
      <c r="MNP6" s="3"/>
      <c r="MNX6" s="3"/>
      <c r="MOF6" s="3"/>
      <c r="MON6" s="3"/>
      <c r="MOV6" s="3"/>
      <c r="MPD6" s="3"/>
      <c r="MPL6" s="3"/>
      <c r="MPT6" s="3"/>
      <c r="MQB6" s="3"/>
      <c r="MQJ6" s="3"/>
      <c r="MQR6" s="3"/>
      <c r="MQZ6" s="3"/>
      <c r="MRH6" s="3"/>
      <c r="MRP6" s="3"/>
      <c r="MRX6" s="3"/>
      <c r="MSF6" s="3"/>
      <c r="MSN6" s="3"/>
      <c r="MSV6" s="3"/>
      <c r="MTD6" s="3"/>
      <c r="MTL6" s="3"/>
      <c r="MTT6" s="3"/>
      <c r="MUB6" s="3"/>
      <c r="MUJ6" s="3"/>
      <c r="MUR6" s="3"/>
      <c r="MUZ6" s="3"/>
      <c r="MVH6" s="3"/>
      <c r="MVP6" s="3"/>
      <c r="MVX6" s="3"/>
      <c r="MWF6" s="3"/>
      <c r="MWN6" s="3"/>
      <c r="MWV6" s="3"/>
      <c r="MXD6" s="3"/>
      <c r="MXL6" s="3"/>
      <c r="MXT6" s="3"/>
      <c r="MYB6" s="3"/>
      <c r="MYJ6" s="3"/>
      <c r="MYR6" s="3"/>
      <c r="MYZ6" s="3"/>
      <c r="MZH6" s="3"/>
      <c r="MZP6" s="3"/>
      <c r="MZX6" s="3"/>
      <c r="NAF6" s="3"/>
      <c r="NAN6" s="3"/>
      <c r="NAV6" s="3"/>
      <c r="NBD6" s="3"/>
      <c r="NBL6" s="3"/>
      <c r="NBT6" s="3"/>
      <c r="NCB6" s="3"/>
      <c r="NCJ6" s="3"/>
      <c r="NCR6" s="3"/>
      <c r="NCZ6" s="3"/>
      <c r="NDH6" s="3"/>
      <c r="NDP6" s="3"/>
      <c r="NDX6" s="3"/>
      <c r="NEF6" s="3"/>
      <c r="NEN6" s="3"/>
      <c r="NEV6" s="3"/>
      <c r="NFD6" s="3"/>
      <c r="NFL6" s="3"/>
      <c r="NFT6" s="3"/>
      <c r="NGB6" s="3"/>
      <c r="NGJ6" s="3"/>
      <c r="NGR6" s="3"/>
      <c r="NGZ6" s="3"/>
      <c r="NHH6" s="3"/>
      <c r="NHP6" s="3"/>
      <c r="NHX6" s="3"/>
      <c r="NIF6" s="3"/>
      <c r="NIN6" s="3"/>
      <c r="NIV6" s="3"/>
      <c r="NJD6" s="3"/>
      <c r="NJL6" s="3"/>
      <c r="NJT6" s="3"/>
      <c r="NKB6" s="3"/>
      <c r="NKJ6" s="3"/>
      <c r="NKR6" s="3"/>
      <c r="NKZ6" s="3"/>
      <c r="NLH6" s="3"/>
      <c r="NLP6" s="3"/>
      <c r="NLX6" s="3"/>
      <c r="NMF6" s="3"/>
      <c r="NMN6" s="3"/>
      <c r="NMV6" s="3"/>
      <c r="NND6" s="3"/>
      <c r="NNL6" s="3"/>
      <c r="NNT6" s="3"/>
      <c r="NOB6" s="3"/>
      <c r="NOJ6" s="3"/>
      <c r="NOR6" s="3"/>
      <c r="NOZ6" s="3"/>
      <c r="NPH6" s="3"/>
      <c r="NPP6" s="3"/>
      <c r="NPX6" s="3"/>
      <c r="NQF6" s="3"/>
      <c r="NQN6" s="3"/>
      <c r="NQV6" s="3"/>
      <c r="NRD6" s="3"/>
      <c r="NRL6" s="3"/>
      <c r="NRT6" s="3"/>
      <c r="NSB6" s="3"/>
      <c r="NSJ6" s="3"/>
      <c r="NSR6" s="3"/>
      <c r="NSZ6" s="3"/>
      <c r="NTH6" s="3"/>
      <c r="NTP6" s="3"/>
      <c r="NTX6" s="3"/>
      <c r="NUF6" s="3"/>
      <c r="NUN6" s="3"/>
      <c r="NUV6" s="3"/>
      <c r="NVD6" s="3"/>
      <c r="NVL6" s="3"/>
      <c r="NVT6" s="3"/>
      <c r="NWB6" s="3"/>
      <c r="NWJ6" s="3"/>
      <c r="NWR6" s="3"/>
      <c r="NWZ6" s="3"/>
      <c r="NXH6" s="3"/>
      <c r="NXP6" s="3"/>
      <c r="NXX6" s="3"/>
      <c r="NYF6" s="3"/>
      <c r="NYN6" s="3"/>
      <c r="NYV6" s="3"/>
      <c r="NZD6" s="3"/>
      <c r="NZL6" s="3"/>
      <c r="NZT6" s="3"/>
      <c r="OAB6" s="3"/>
      <c r="OAJ6" s="3"/>
      <c r="OAR6" s="3"/>
      <c r="OAZ6" s="3"/>
      <c r="OBH6" s="3"/>
      <c r="OBP6" s="3"/>
      <c r="OBX6" s="3"/>
      <c r="OCF6" s="3"/>
      <c r="OCN6" s="3"/>
      <c r="OCV6" s="3"/>
      <c r="ODD6" s="3"/>
      <c r="ODL6" s="3"/>
      <c r="ODT6" s="3"/>
      <c r="OEB6" s="3"/>
      <c r="OEJ6" s="3"/>
      <c r="OER6" s="3"/>
      <c r="OEZ6" s="3"/>
      <c r="OFH6" s="3"/>
      <c r="OFP6" s="3"/>
      <c r="OFX6" s="3"/>
      <c r="OGF6" s="3"/>
      <c r="OGN6" s="3"/>
      <c r="OGV6" s="3"/>
      <c r="OHD6" s="3"/>
      <c r="OHL6" s="3"/>
      <c r="OHT6" s="3"/>
      <c r="OIB6" s="3"/>
      <c r="OIJ6" s="3"/>
      <c r="OIR6" s="3"/>
      <c r="OIZ6" s="3"/>
      <c r="OJH6" s="3"/>
      <c r="OJP6" s="3"/>
      <c r="OJX6" s="3"/>
      <c r="OKF6" s="3"/>
      <c r="OKN6" s="3"/>
      <c r="OKV6" s="3"/>
      <c r="OLD6" s="3"/>
      <c r="OLL6" s="3"/>
      <c r="OLT6" s="3"/>
      <c r="OMB6" s="3"/>
      <c r="OMJ6" s="3"/>
      <c r="OMR6" s="3"/>
      <c r="OMZ6" s="3"/>
      <c r="ONH6" s="3"/>
      <c r="ONP6" s="3"/>
      <c r="ONX6" s="3"/>
      <c r="OOF6" s="3"/>
      <c r="OON6" s="3"/>
      <c r="OOV6" s="3"/>
      <c r="OPD6" s="3"/>
      <c r="OPL6" s="3"/>
      <c r="OPT6" s="3"/>
      <c r="OQB6" s="3"/>
      <c r="OQJ6" s="3"/>
      <c r="OQR6" s="3"/>
      <c r="OQZ6" s="3"/>
      <c r="ORH6" s="3"/>
      <c r="ORP6" s="3"/>
      <c r="ORX6" s="3"/>
      <c r="OSF6" s="3"/>
      <c r="OSN6" s="3"/>
      <c r="OSV6" s="3"/>
      <c r="OTD6" s="3"/>
      <c r="OTL6" s="3"/>
      <c r="OTT6" s="3"/>
      <c r="OUB6" s="3"/>
      <c r="OUJ6" s="3"/>
      <c r="OUR6" s="3"/>
      <c r="OUZ6" s="3"/>
      <c r="OVH6" s="3"/>
      <c r="OVP6" s="3"/>
      <c r="OVX6" s="3"/>
      <c r="OWF6" s="3"/>
      <c r="OWN6" s="3"/>
      <c r="OWV6" s="3"/>
      <c r="OXD6" s="3"/>
      <c r="OXL6" s="3"/>
      <c r="OXT6" s="3"/>
      <c r="OYB6" s="3"/>
      <c r="OYJ6" s="3"/>
      <c r="OYR6" s="3"/>
      <c r="OYZ6" s="3"/>
      <c r="OZH6" s="3"/>
      <c r="OZP6" s="3"/>
      <c r="OZX6" s="3"/>
      <c r="PAF6" s="3"/>
      <c r="PAN6" s="3"/>
      <c r="PAV6" s="3"/>
      <c r="PBD6" s="3"/>
      <c r="PBL6" s="3"/>
      <c r="PBT6" s="3"/>
      <c r="PCB6" s="3"/>
      <c r="PCJ6" s="3"/>
      <c r="PCR6" s="3"/>
      <c r="PCZ6" s="3"/>
      <c r="PDH6" s="3"/>
      <c r="PDP6" s="3"/>
      <c r="PDX6" s="3"/>
      <c r="PEF6" s="3"/>
      <c r="PEN6" s="3"/>
      <c r="PEV6" s="3"/>
      <c r="PFD6" s="3"/>
      <c r="PFL6" s="3"/>
      <c r="PFT6" s="3"/>
      <c r="PGB6" s="3"/>
      <c r="PGJ6" s="3"/>
      <c r="PGR6" s="3"/>
      <c r="PGZ6" s="3"/>
      <c r="PHH6" s="3"/>
      <c r="PHP6" s="3"/>
      <c r="PHX6" s="3"/>
      <c r="PIF6" s="3"/>
      <c r="PIN6" s="3"/>
      <c r="PIV6" s="3"/>
      <c r="PJD6" s="3"/>
      <c r="PJL6" s="3"/>
      <c r="PJT6" s="3"/>
      <c r="PKB6" s="3"/>
      <c r="PKJ6" s="3"/>
      <c r="PKR6" s="3"/>
      <c r="PKZ6" s="3"/>
      <c r="PLH6" s="3"/>
      <c r="PLP6" s="3"/>
      <c r="PLX6" s="3"/>
      <c r="PMF6" s="3"/>
      <c r="PMN6" s="3"/>
      <c r="PMV6" s="3"/>
      <c r="PND6" s="3"/>
      <c r="PNL6" s="3"/>
      <c r="PNT6" s="3"/>
      <c r="POB6" s="3"/>
      <c r="POJ6" s="3"/>
      <c r="POR6" s="3"/>
      <c r="POZ6" s="3"/>
      <c r="PPH6" s="3"/>
      <c r="PPP6" s="3"/>
      <c r="PPX6" s="3"/>
      <c r="PQF6" s="3"/>
      <c r="PQN6" s="3"/>
      <c r="PQV6" s="3"/>
      <c r="PRD6" s="3"/>
      <c r="PRL6" s="3"/>
      <c r="PRT6" s="3"/>
      <c r="PSB6" s="3"/>
      <c r="PSJ6" s="3"/>
      <c r="PSR6" s="3"/>
      <c r="PSZ6" s="3"/>
      <c r="PTH6" s="3"/>
      <c r="PTP6" s="3"/>
      <c r="PTX6" s="3"/>
      <c r="PUF6" s="3"/>
      <c r="PUN6" s="3"/>
      <c r="PUV6" s="3"/>
      <c r="PVD6" s="3"/>
      <c r="PVL6" s="3"/>
      <c r="PVT6" s="3"/>
      <c r="PWB6" s="3"/>
      <c r="PWJ6" s="3"/>
      <c r="PWR6" s="3"/>
      <c r="PWZ6" s="3"/>
      <c r="PXH6" s="3"/>
      <c r="PXP6" s="3"/>
      <c r="PXX6" s="3"/>
      <c r="PYF6" s="3"/>
      <c r="PYN6" s="3"/>
      <c r="PYV6" s="3"/>
      <c r="PZD6" s="3"/>
      <c r="PZL6" s="3"/>
      <c r="PZT6" s="3"/>
      <c r="QAB6" s="3"/>
      <c r="QAJ6" s="3"/>
      <c r="QAR6" s="3"/>
      <c r="QAZ6" s="3"/>
      <c r="QBH6" s="3"/>
      <c r="QBP6" s="3"/>
      <c r="QBX6" s="3"/>
      <c r="QCF6" s="3"/>
      <c r="QCN6" s="3"/>
      <c r="QCV6" s="3"/>
      <c r="QDD6" s="3"/>
      <c r="QDL6" s="3"/>
      <c r="QDT6" s="3"/>
      <c r="QEB6" s="3"/>
      <c r="QEJ6" s="3"/>
      <c r="QER6" s="3"/>
      <c r="QEZ6" s="3"/>
      <c r="QFH6" s="3"/>
      <c r="QFP6" s="3"/>
      <c r="QFX6" s="3"/>
      <c r="QGF6" s="3"/>
      <c r="QGN6" s="3"/>
      <c r="QGV6" s="3"/>
      <c r="QHD6" s="3"/>
      <c r="QHL6" s="3"/>
      <c r="QHT6" s="3"/>
      <c r="QIB6" s="3"/>
      <c r="QIJ6" s="3"/>
      <c r="QIR6" s="3"/>
      <c r="QIZ6" s="3"/>
      <c r="QJH6" s="3"/>
      <c r="QJP6" s="3"/>
      <c r="QJX6" s="3"/>
      <c r="QKF6" s="3"/>
      <c r="QKN6" s="3"/>
      <c r="QKV6" s="3"/>
      <c r="QLD6" s="3"/>
      <c r="QLL6" s="3"/>
      <c r="QLT6" s="3"/>
      <c r="QMB6" s="3"/>
      <c r="QMJ6" s="3"/>
      <c r="QMR6" s="3"/>
      <c r="QMZ6" s="3"/>
      <c r="QNH6" s="3"/>
      <c r="QNP6" s="3"/>
      <c r="QNX6" s="3"/>
      <c r="QOF6" s="3"/>
      <c r="QON6" s="3"/>
      <c r="QOV6" s="3"/>
      <c r="QPD6" s="3"/>
      <c r="QPL6" s="3"/>
      <c r="QPT6" s="3"/>
      <c r="QQB6" s="3"/>
      <c r="QQJ6" s="3"/>
      <c r="QQR6" s="3"/>
      <c r="QQZ6" s="3"/>
      <c r="QRH6" s="3"/>
      <c r="QRP6" s="3"/>
      <c r="QRX6" s="3"/>
      <c r="QSF6" s="3"/>
      <c r="QSN6" s="3"/>
      <c r="QSV6" s="3"/>
      <c r="QTD6" s="3"/>
      <c r="QTL6" s="3"/>
      <c r="QTT6" s="3"/>
      <c r="QUB6" s="3"/>
      <c r="QUJ6" s="3"/>
      <c r="QUR6" s="3"/>
      <c r="QUZ6" s="3"/>
      <c r="QVH6" s="3"/>
      <c r="QVP6" s="3"/>
      <c r="QVX6" s="3"/>
      <c r="QWF6" s="3"/>
      <c r="QWN6" s="3"/>
      <c r="QWV6" s="3"/>
      <c r="QXD6" s="3"/>
      <c r="QXL6" s="3"/>
      <c r="QXT6" s="3"/>
      <c r="QYB6" s="3"/>
      <c r="QYJ6" s="3"/>
      <c r="QYR6" s="3"/>
      <c r="QYZ6" s="3"/>
      <c r="QZH6" s="3"/>
      <c r="QZP6" s="3"/>
      <c r="QZX6" s="3"/>
      <c r="RAF6" s="3"/>
      <c r="RAN6" s="3"/>
      <c r="RAV6" s="3"/>
      <c r="RBD6" s="3"/>
      <c r="RBL6" s="3"/>
      <c r="RBT6" s="3"/>
      <c r="RCB6" s="3"/>
      <c r="RCJ6" s="3"/>
      <c r="RCR6" s="3"/>
      <c r="RCZ6" s="3"/>
      <c r="RDH6" s="3"/>
      <c r="RDP6" s="3"/>
      <c r="RDX6" s="3"/>
      <c r="REF6" s="3"/>
      <c r="REN6" s="3"/>
      <c r="REV6" s="3"/>
      <c r="RFD6" s="3"/>
      <c r="RFL6" s="3"/>
      <c r="RFT6" s="3"/>
      <c r="RGB6" s="3"/>
      <c r="RGJ6" s="3"/>
      <c r="RGR6" s="3"/>
      <c r="RGZ6" s="3"/>
      <c r="RHH6" s="3"/>
      <c r="RHP6" s="3"/>
      <c r="RHX6" s="3"/>
      <c r="RIF6" s="3"/>
      <c r="RIN6" s="3"/>
      <c r="RIV6" s="3"/>
      <c r="RJD6" s="3"/>
      <c r="RJL6" s="3"/>
      <c r="RJT6" s="3"/>
      <c r="RKB6" s="3"/>
      <c r="RKJ6" s="3"/>
      <c r="RKR6" s="3"/>
      <c r="RKZ6" s="3"/>
      <c r="RLH6" s="3"/>
      <c r="RLP6" s="3"/>
      <c r="RLX6" s="3"/>
      <c r="RMF6" s="3"/>
      <c r="RMN6" s="3"/>
      <c r="RMV6" s="3"/>
      <c r="RND6" s="3"/>
      <c r="RNL6" s="3"/>
      <c r="RNT6" s="3"/>
      <c r="ROB6" s="3"/>
      <c r="ROJ6" s="3"/>
      <c r="ROR6" s="3"/>
      <c r="ROZ6" s="3"/>
      <c r="RPH6" s="3"/>
      <c r="RPP6" s="3"/>
      <c r="RPX6" s="3"/>
      <c r="RQF6" s="3"/>
      <c r="RQN6" s="3"/>
      <c r="RQV6" s="3"/>
      <c r="RRD6" s="3"/>
      <c r="RRL6" s="3"/>
      <c r="RRT6" s="3"/>
      <c r="RSB6" s="3"/>
      <c r="RSJ6" s="3"/>
      <c r="RSR6" s="3"/>
      <c r="RSZ6" s="3"/>
      <c r="RTH6" s="3"/>
      <c r="RTP6" s="3"/>
      <c r="RTX6" s="3"/>
      <c r="RUF6" s="3"/>
      <c r="RUN6" s="3"/>
      <c r="RUV6" s="3"/>
      <c r="RVD6" s="3"/>
      <c r="RVL6" s="3"/>
      <c r="RVT6" s="3"/>
      <c r="RWB6" s="3"/>
      <c r="RWJ6" s="3"/>
      <c r="RWR6" s="3"/>
      <c r="RWZ6" s="3"/>
      <c r="RXH6" s="3"/>
      <c r="RXP6" s="3"/>
      <c r="RXX6" s="3"/>
      <c r="RYF6" s="3"/>
      <c r="RYN6" s="3"/>
      <c r="RYV6" s="3"/>
      <c r="RZD6" s="3"/>
      <c r="RZL6" s="3"/>
      <c r="RZT6" s="3"/>
      <c r="SAB6" s="3"/>
      <c r="SAJ6" s="3"/>
      <c r="SAR6" s="3"/>
      <c r="SAZ6" s="3"/>
      <c r="SBH6" s="3"/>
      <c r="SBP6" s="3"/>
      <c r="SBX6" s="3"/>
      <c r="SCF6" s="3"/>
      <c r="SCN6" s="3"/>
      <c r="SCV6" s="3"/>
      <c r="SDD6" s="3"/>
      <c r="SDL6" s="3"/>
      <c r="SDT6" s="3"/>
      <c r="SEB6" s="3"/>
      <c r="SEJ6" s="3"/>
      <c r="SER6" s="3"/>
      <c r="SEZ6" s="3"/>
      <c r="SFH6" s="3"/>
      <c r="SFP6" s="3"/>
      <c r="SFX6" s="3"/>
      <c r="SGF6" s="3"/>
      <c r="SGN6" s="3"/>
      <c r="SGV6" s="3"/>
      <c r="SHD6" s="3"/>
      <c r="SHL6" s="3"/>
      <c r="SHT6" s="3"/>
      <c r="SIB6" s="3"/>
      <c r="SIJ6" s="3"/>
      <c r="SIR6" s="3"/>
      <c r="SIZ6" s="3"/>
      <c r="SJH6" s="3"/>
      <c r="SJP6" s="3"/>
      <c r="SJX6" s="3"/>
      <c r="SKF6" s="3"/>
      <c r="SKN6" s="3"/>
      <c r="SKV6" s="3"/>
      <c r="SLD6" s="3"/>
      <c r="SLL6" s="3"/>
      <c r="SLT6" s="3"/>
      <c r="SMB6" s="3"/>
      <c r="SMJ6" s="3"/>
      <c r="SMR6" s="3"/>
      <c r="SMZ6" s="3"/>
      <c r="SNH6" s="3"/>
      <c r="SNP6" s="3"/>
      <c r="SNX6" s="3"/>
      <c r="SOF6" s="3"/>
      <c r="SON6" s="3"/>
      <c r="SOV6" s="3"/>
      <c r="SPD6" s="3"/>
      <c r="SPL6" s="3"/>
      <c r="SPT6" s="3"/>
      <c r="SQB6" s="3"/>
      <c r="SQJ6" s="3"/>
      <c r="SQR6" s="3"/>
      <c r="SQZ6" s="3"/>
      <c r="SRH6" s="3"/>
      <c r="SRP6" s="3"/>
      <c r="SRX6" s="3"/>
      <c r="SSF6" s="3"/>
      <c r="SSN6" s="3"/>
      <c r="SSV6" s="3"/>
      <c r="STD6" s="3"/>
      <c r="STL6" s="3"/>
      <c r="STT6" s="3"/>
      <c r="SUB6" s="3"/>
      <c r="SUJ6" s="3"/>
      <c r="SUR6" s="3"/>
      <c r="SUZ6" s="3"/>
      <c r="SVH6" s="3"/>
      <c r="SVP6" s="3"/>
      <c r="SVX6" s="3"/>
      <c r="SWF6" s="3"/>
      <c r="SWN6" s="3"/>
      <c r="SWV6" s="3"/>
      <c r="SXD6" s="3"/>
      <c r="SXL6" s="3"/>
      <c r="SXT6" s="3"/>
      <c r="SYB6" s="3"/>
      <c r="SYJ6" s="3"/>
      <c r="SYR6" s="3"/>
      <c r="SYZ6" s="3"/>
      <c r="SZH6" s="3"/>
      <c r="SZP6" s="3"/>
      <c r="SZX6" s="3"/>
      <c r="TAF6" s="3"/>
      <c r="TAN6" s="3"/>
      <c r="TAV6" s="3"/>
      <c r="TBD6" s="3"/>
      <c r="TBL6" s="3"/>
      <c r="TBT6" s="3"/>
      <c r="TCB6" s="3"/>
      <c r="TCJ6" s="3"/>
      <c r="TCR6" s="3"/>
      <c r="TCZ6" s="3"/>
      <c r="TDH6" s="3"/>
      <c r="TDP6" s="3"/>
      <c r="TDX6" s="3"/>
      <c r="TEF6" s="3"/>
      <c r="TEN6" s="3"/>
      <c r="TEV6" s="3"/>
      <c r="TFD6" s="3"/>
      <c r="TFL6" s="3"/>
      <c r="TFT6" s="3"/>
      <c r="TGB6" s="3"/>
      <c r="TGJ6" s="3"/>
      <c r="TGR6" s="3"/>
      <c r="TGZ6" s="3"/>
      <c r="THH6" s="3"/>
      <c r="THP6" s="3"/>
      <c r="THX6" s="3"/>
      <c r="TIF6" s="3"/>
      <c r="TIN6" s="3"/>
      <c r="TIV6" s="3"/>
      <c r="TJD6" s="3"/>
      <c r="TJL6" s="3"/>
      <c r="TJT6" s="3"/>
      <c r="TKB6" s="3"/>
      <c r="TKJ6" s="3"/>
      <c r="TKR6" s="3"/>
      <c r="TKZ6" s="3"/>
      <c r="TLH6" s="3"/>
      <c r="TLP6" s="3"/>
      <c r="TLX6" s="3"/>
      <c r="TMF6" s="3"/>
      <c r="TMN6" s="3"/>
      <c r="TMV6" s="3"/>
      <c r="TND6" s="3"/>
      <c r="TNL6" s="3"/>
      <c r="TNT6" s="3"/>
      <c r="TOB6" s="3"/>
      <c r="TOJ6" s="3"/>
      <c r="TOR6" s="3"/>
      <c r="TOZ6" s="3"/>
      <c r="TPH6" s="3"/>
      <c r="TPP6" s="3"/>
      <c r="TPX6" s="3"/>
      <c r="TQF6" s="3"/>
      <c r="TQN6" s="3"/>
      <c r="TQV6" s="3"/>
      <c r="TRD6" s="3"/>
      <c r="TRL6" s="3"/>
      <c r="TRT6" s="3"/>
      <c r="TSB6" s="3"/>
      <c r="TSJ6" s="3"/>
      <c r="TSR6" s="3"/>
      <c r="TSZ6" s="3"/>
      <c r="TTH6" s="3"/>
      <c r="TTP6" s="3"/>
      <c r="TTX6" s="3"/>
      <c r="TUF6" s="3"/>
      <c r="TUN6" s="3"/>
      <c r="TUV6" s="3"/>
      <c r="TVD6" s="3"/>
      <c r="TVL6" s="3"/>
      <c r="TVT6" s="3"/>
      <c r="TWB6" s="3"/>
      <c r="TWJ6" s="3"/>
      <c r="TWR6" s="3"/>
      <c r="TWZ6" s="3"/>
      <c r="TXH6" s="3"/>
      <c r="TXP6" s="3"/>
      <c r="TXX6" s="3"/>
      <c r="TYF6" s="3"/>
      <c r="TYN6" s="3"/>
      <c r="TYV6" s="3"/>
      <c r="TZD6" s="3"/>
      <c r="TZL6" s="3"/>
      <c r="TZT6" s="3"/>
      <c r="UAB6" s="3"/>
      <c r="UAJ6" s="3"/>
      <c r="UAR6" s="3"/>
      <c r="UAZ6" s="3"/>
      <c r="UBH6" s="3"/>
      <c r="UBP6" s="3"/>
      <c r="UBX6" s="3"/>
      <c r="UCF6" s="3"/>
      <c r="UCN6" s="3"/>
      <c r="UCV6" s="3"/>
      <c r="UDD6" s="3"/>
      <c r="UDL6" s="3"/>
      <c r="UDT6" s="3"/>
      <c r="UEB6" s="3"/>
      <c r="UEJ6" s="3"/>
      <c r="UER6" s="3"/>
      <c r="UEZ6" s="3"/>
      <c r="UFH6" s="3"/>
      <c r="UFP6" s="3"/>
      <c r="UFX6" s="3"/>
      <c r="UGF6" s="3"/>
      <c r="UGN6" s="3"/>
      <c r="UGV6" s="3"/>
      <c r="UHD6" s="3"/>
      <c r="UHL6" s="3"/>
      <c r="UHT6" s="3"/>
      <c r="UIB6" s="3"/>
      <c r="UIJ6" s="3"/>
      <c r="UIR6" s="3"/>
      <c r="UIZ6" s="3"/>
      <c r="UJH6" s="3"/>
      <c r="UJP6" s="3"/>
      <c r="UJX6" s="3"/>
      <c r="UKF6" s="3"/>
      <c r="UKN6" s="3"/>
      <c r="UKV6" s="3"/>
      <c r="ULD6" s="3"/>
      <c r="ULL6" s="3"/>
      <c r="ULT6" s="3"/>
      <c r="UMB6" s="3"/>
      <c r="UMJ6" s="3"/>
      <c r="UMR6" s="3"/>
      <c r="UMZ6" s="3"/>
      <c r="UNH6" s="3"/>
      <c r="UNP6" s="3"/>
      <c r="UNX6" s="3"/>
      <c r="UOF6" s="3"/>
      <c r="UON6" s="3"/>
      <c r="UOV6" s="3"/>
      <c r="UPD6" s="3"/>
      <c r="UPL6" s="3"/>
      <c r="UPT6" s="3"/>
      <c r="UQB6" s="3"/>
      <c r="UQJ6" s="3"/>
      <c r="UQR6" s="3"/>
      <c r="UQZ6" s="3"/>
      <c r="URH6" s="3"/>
      <c r="URP6" s="3"/>
      <c r="URX6" s="3"/>
      <c r="USF6" s="3"/>
      <c r="USN6" s="3"/>
      <c r="USV6" s="3"/>
      <c r="UTD6" s="3"/>
      <c r="UTL6" s="3"/>
      <c r="UTT6" s="3"/>
      <c r="UUB6" s="3"/>
      <c r="UUJ6" s="3"/>
      <c r="UUR6" s="3"/>
      <c r="UUZ6" s="3"/>
      <c r="UVH6" s="3"/>
      <c r="UVP6" s="3"/>
      <c r="UVX6" s="3"/>
      <c r="UWF6" s="3"/>
      <c r="UWN6" s="3"/>
      <c r="UWV6" s="3"/>
      <c r="UXD6" s="3"/>
      <c r="UXL6" s="3"/>
      <c r="UXT6" s="3"/>
      <c r="UYB6" s="3"/>
      <c r="UYJ6" s="3"/>
      <c r="UYR6" s="3"/>
      <c r="UYZ6" s="3"/>
      <c r="UZH6" s="3"/>
      <c r="UZP6" s="3"/>
      <c r="UZX6" s="3"/>
      <c r="VAF6" s="3"/>
      <c r="VAN6" s="3"/>
      <c r="VAV6" s="3"/>
      <c r="VBD6" s="3"/>
      <c r="VBL6" s="3"/>
      <c r="VBT6" s="3"/>
      <c r="VCB6" s="3"/>
      <c r="VCJ6" s="3"/>
      <c r="VCR6" s="3"/>
      <c r="VCZ6" s="3"/>
      <c r="VDH6" s="3"/>
      <c r="VDP6" s="3"/>
      <c r="VDX6" s="3"/>
      <c r="VEF6" s="3"/>
      <c r="VEN6" s="3"/>
      <c r="VEV6" s="3"/>
      <c r="VFD6" s="3"/>
      <c r="VFL6" s="3"/>
      <c r="VFT6" s="3"/>
      <c r="VGB6" s="3"/>
      <c r="VGJ6" s="3"/>
      <c r="VGR6" s="3"/>
      <c r="VGZ6" s="3"/>
      <c r="VHH6" s="3"/>
      <c r="VHP6" s="3"/>
      <c r="VHX6" s="3"/>
      <c r="VIF6" s="3"/>
      <c r="VIN6" s="3"/>
      <c r="VIV6" s="3"/>
      <c r="VJD6" s="3"/>
      <c r="VJL6" s="3"/>
      <c r="VJT6" s="3"/>
      <c r="VKB6" s="3"/>
      <c r="VKJ6" s="3"/>
      <c r="VKR6" s="3"/>
      <c r="VKZ6" s="3"/>
      <c r="VLH6" s="3"/>
      <c r="VLP6" s="3"/>
      <c r="VLX6" s="3"/>
      <c r="VMF6" s="3"/>
      <c r="VMN6" s="3"/>
      <c r="VMV6" s="3"/>
      <c r="VND6" s="3"/>
      <c r="VNL6" s="3"/>
      <c r="VNT6" s="3"/>
      <c r="VOB6" s="3"/>
      <c r="VOJ6" s="3"/>
      <c r="VOR6" s="3"/>
      <c r="VOZ6" s="3"/>
      <c r="VPH6" s="3"/>
      <c r="VPP6" s="3"/>
      <c r="VPX6" s="3"/>
      <c r="VQF6" s="3"/>
      <c r="VQN6" s="3"/>
      <c r="VQV6" s="3"/>
      <c r="VRD6" s="3"/>
      <c r="VRL6" s="3"/>
      <c r="VRT6" s="3"/>
      <c r="VSB6" s="3"/>
      <c r="VSJ6" s="3"/>
      <c r="VSR6" s="3"/>
      <c r="VSZ6" s="3"/>
      <c r="VTH6" s="3"/>
      <c r="VTP6" s="3"/>
      <c r="VTX6" s="3"/>
      <c r="VUF6" s="3"/>
      <c r="VUN6" s="3"/>
      <c r="VUV6" s="3"/>
      <c r="VVD6" s="3"/>
      <c r="VVL6" s="3"/>
      <c r="VVT6" s="3"/>
      <c r="VWB6" s="3"/>
      <c r="VWJ6" s="3"/>
      <c r="VWR6" s="3"/>
      <c r="VWZ6" s="3"/>
      <c r="VXH6" s="3"/>
      <c r="VXP6" s="3"/>
      <c r="VXX6" s="3"/>
      <c r="VYF6" s="3"/>
      <c r="VYN6" s="3"/>
      <c r="VYV6" s="3"/>
      <c r="VZD6" s="3"/>
      <c r="VZL6" s="3"/>
      <c r="VZT6" s="3"/>
      <c r="WAB6" s="3"/>
      <c r="WAJ6" s="3"/>
      <c r="WAR6" s="3"/>
      <c r="WAZ6" s="3"/>
      <c r="WBH6" s="3"/>
      <c r="WBP6" s="3"/>
      <c r="WBX6" s="3"/>
      <c r="WCF6" s="3"/>
      <c r="WCN6" s="3"/>
      <c r="WCV6" s="3"/>
      <c r="WDD6" s="3"/>
      <c r="WDL6" s="3"/>
      <c r="WDT6" s="3"/>
      <c r="WEB6" s="3"/>
      <c r="WEJ6" s="3"/>
      <c r="WER6" s="3"/>
      <c r="WEZ6" s="3"/>
      <c r="WFH6" s="3"/>
      <c r="WFP6" s="3"/>
      <c r="WFX6" s="3"/>
      <c r="WGF6" s="3"/>
      <c r="WGN6" s="3"/>
      <c r="WGV6" s="3"/>
      <c r="WHD6" s="3"/>
      <c r="WHL6" s="3"/>
      <c r="WHT6" s="3"/>
      <c r="WIB6" s="3"/>
      <c r="WIJ6" s="3"/>
      <c r="WIR6" s="3"/>
      <c r="WIZ6" s="3"/>
      <c r="WJH6" s="3"/>
      <c r="WJP6" s="3"/>
      <c r="WJX6" s="3"/>
      <c r="WKF6" s="3"/>
      <c r="WKN6" s="3"/>
      <c r="WKV6" s="3"/>
      <c r="WLD6" s="3"/>
      <c r="WLL6" s="3"/>
      <c r="WLT6" s="3"/>
      <c r="WMB6" s="3"/>
      <c r="WMJ6" s="3"/>
      <c r="WMR6" s="3"/>
      <c r="WMZ6" s="3"/>
      <c r="WNH6" s="3"/>
      <c r="WNP6" s="3"/>
      <c r="WNX6" s="3"/>
      <c r="WOF6" s="3"/>
      <c r="WON6" s="3"/>
      <c r="WOV6" s="3"/>
      <c r="WPD6" s="3"/>
      <c r="WPL6" s="3"/>
      <c r="WPT6" s="3"/>
      <c r="WQB6" s="3"/>
      <c r="WQJ6" s="3"/>
      <c r="WQR6" s="3"/>
      <c r="WQZ6" s="3"/>
      <c r="WRH6" s="3"/>
      <c r="WRP6" s="3"/>
      <c r="WRX6" s="3"/>
      <c r="WSF6" s="3"/>
      <c r="WSN6" s="3"/>
      <c r="WSV6" s="3"/>
      <c r="WTD6" s="3"/>
      <c r="WTL6" s="3"/>
      <c r="WTT6" s="3"/>
      <c r="WUB6" s="3"/>
      <c r="WUJ6" s="3"/>
      <c r="WUR6" s="3"/>
      <c r="WUZ6" s="3"/>
      <c r="WVH6" s="3"/>
      <c r="WVP6" s="3"/>
      <c r="WVX6" s="3"/>
      <c r="WWF6" s="3"/>
      <c r="WWN6" s="3"/>
      <c r="WWV6" s="3"/>
      <c r="WXD6" s="3"/>
      <c r="WXL6" s="3"/>
      <c r="WXT6" s="3"/>
      <c r="WYB6" s="3"/>
      <c r="WYJ6" s="3"/>
      <c r="WYR6" s="3"/>
      <c r="WYZ6" s="3"/>
      <c r="WZH6" s="3"/>
      <c r="WZP6" s="3"/>
      <c r="WZX6" s="3"/>
      <c r="XAF6" s="3"/>
      <c r="XAN6" s="3"/>
      <c r="XAV6" s="3"/>
      <c r="XBD6" s="3"/>
      <c r="XBL6" s="3"/>
      <c r="XBT6" s="3"/>
      <c r="XCB6" s="3"/>
      <c r="XCJ6" s="3"/>
      <c r="XCR6" s="3"/>
      <c r="XCZ6" s="3"/>
      <c r="XDH6" s="3"/>
      <c r="XDP6" s="3"/>
      <c r="XDX6" s="3"/>
      <c r="XEF6" s="3"/>
      <c r="XEN6" s="3"/>
      <c r="XEV6" s="3"/>
      <c r="XFD6" s="3"/>
    </row>
    <row r="7" spans="1:16384">
      <c r="A7" s="83" t="s">
        <v>74</v>
      </c>
      <c r="B7" s="83" t="s">
        <v>75</v>
      </c>
      <c r="C7" s="83" t="s">
        <v>85</v>
      </c>
      <c r="D7" s="83" t="s">
        <v>390</v>
      </c>
      <c r="E7" s="83" t="s">
        <v>391</v>
      </c>
      <c r="F7" s="83" t="s">
        <v>14</v>
      </c>
      <c r="G7" s="83" t="s">
        <v>79</v>
      </c>
      <c r="H7" s="84" t="s">
        <v>80</v>
      </c>
      <c r="I7" s="84" t="s">
        <v>81</v>
      </c>
      <c r="J7" s="85"/>
      <c r="K7" s="84" t="s">
        <v>82</v>
      </c>
      <c r="L7" s="85"/>
      <c r="M7" s="84" t="s">
        <v>83</v>
      </c>
      <c r="N7" s="84" t="s">
        <v>392</v>
      </c>
      <c r="O7" s="84" t="s">
        <v>393</v>
      </c>
      <c r="P7" s="84" t="s">
        <v>403</v>
      </c>
    </row>
    <row r="8" spans="1:16384">
      <c r="A8" s="86"/>
      <c r="B8" s="86"/>
      <c r="C8" s="86"/>
      <c r="D8" s="86"/>
      <c r="E8" s="86"/>
      <c r="F8" s="86"/>
      <c r="G8" s="86"/>
      <c r="H8" s="87" t="s">
        <v>1043</v>
      </c>
      <c r="I8" s="87"/>
      <c r="J8" s="88"/>
      <c r="K8" s="87"/>
      <c r="L8" s="88"/>
      <c r="M8" s="87">
        <v>-480000</v>
      </c>
      <c r="N8" s="87"/>
      <c r="O8" s="87"/>
      <c r="P8" s="87"/>
    </row>
    <row r="9" spans="1:16384" ht="12.75">
      <c r="A9" s="1" t="s">
        <v>455</v>
      </c>
      <c r="B9" s="2">
        <v>42584</v>
      </c>
      <c r="C9" s="1" t="s">
        <v>456</v>
      </c>
      <c r="D9" s="1">
        <v>1</v>
      </c>
      <c r="E9" s="1" t="s">
        <v>457</v>
      </c>
      <c r="F9" s="1" t="s">
        <v>2</v>
      </c>
      <c r="G9" s="1" t="s">
        <v>3</v>
      </c>
      <c r="H9" s="1" t="s">
        <v>4</v>
      </c>
      <c r="J9" s="43"/>
      <c r="K9" s="3">
        <v>424.47</v>
      </c>
      <c r="L9" s="42">
        <v>1</v>
      </c>
      <c r="M9" s="41">
        <f>+M8+I9-K9</f>
        <v>-480424.47</v>
      </c>
      <c r="N9" s="36" t="s">
        <v>618</v>
      </c>
      <c r="O9" s="39" t="s">
        <v>639</v>
      </c>
      <c r="P9" s="39" t="s">
        <v>405</v>
      </c>
    </row>
    <row r="10" spans="1:16384" ht="12.75">
      <c r="A10" s="1" t="s">
        <v>458</v>
      </c>
      <c r="B10" s="2">
        <v>42584</v>
      </c>
      <c r="C10" s="1" t="s">
        <v>459</v>
      </c>
      <c r="D10" s="1">
        <v>1</v>
      </c>
      <c r="E10" s="1" t="s">
        <v>460</v>
      </c>
      <c r="F10" s="1" t="s">
        <v>2</v>
      </c>
      <c r="G10" s="1" t="s">
        <v>3</v>
      </c>
      <c r="H10" s="1" t="s">
        <v>4</v>
      </c>
      <c r="J10" s="43"/>
      <c r="K10" s="3">
        <v>10566.31</v>
      </c>
      <c r="L10" s="42">
        <v>2</v>
      </c>
      <c r="M10" s="41">
        <f t="shared" ref="M10:M68" si="0">+M9+I10-K10</f>
        <v>-490990.77999999997</v>
      </c>
      <c r="N10" s="36" t="s">
        <v>659</v>
      </c>
      <c r="O10" s="39" t="s">
        <v>648</v>
      </c>
      <c r="P10" s="39"/>
    </row>
    <row r="11" spans="1:16384" ht="12.75">
      <c r="A11" s="1" t="s">
        <v>86</v>
      </c>
      <c r="B11" s="2">
        <v>42584</v>
      </c>
      <c r="C11" s="1" t="s">
        <v>461</v>
      </c>
      <c r="D11" s="1">
        <v>1</v>
      </c>
      <c r="E11" s="1" t="s">
        <v>462</v>
      </c>
      <c r="F11" s="1" t="s">
        <v>14</v>
      </c>
      <c r="G11" s="1" t="s">
        <v>3</v>
      </c>
      <c r="H11" s="1" t="s">
        <v>4</v>
      </c>
      <c r="I11" s="3">
        <v>424.47</v>
      </c>
      <c r="J11" s="43">
        <v>1</v>
      </c>
      <c r="L11" s="42"/>
      <c r="M11" s="41">
        <f t="shared" si="0"/>
        <v>-490566.31</v>
      </c>
      <c r="N11" s="37"/>
      <c r="O11" s="39"/>
      <c r="P11" s="39"/>
    </row>
    <row r="12" spans="1:16384">
      <c r="A12" s="1" t="s">
        <v>463</v>
      </c>
      <c r="B12" s="2">
        <v>42584</v>
      </c>
      <c r="C12" s="1" t="s">
        <v>464</v>
      </c>
      <c r="D12" s="1">
        <v>1</v>
      </c>
      <c r="E12" s="1" t="s">
        <v>465</v>
      </c>
      <c r="F12" s="1" t="s">
        <v>14</v>
      </c>
      <c r="G12" s="1" t="s">
        <v>3</v>
      </c>
      <c r="H12" s="1" t="s">
        <v>4</v>
      </c>
      <c r="I12" s="3">
        <v>10566.31</v>
      </c>
      <c r="J12" s="43">
        <v>2</v>
      </c>
      <c r="L12" s="42"/>
      <c r="M12" s="41">
        <f t="shared" si="0"/>
        <v>-480000</v>
      </c>
      <c r="N12" s="39"/>
      <c r="O12" s="39"/>
      <c r="P12" s="39"/>
    </row>
    <row r="13" spans="1:16384">
      <c r="A13" s="39" t="s">
        <v>595</v>
      </c>
      <c r="B13" s="40">
        <v>42586</v>
      </c>
      <c r="C13" s="39" t="s">
        <v>596</v>
      </c>
      <c r="D13" s="39">
        <v>1</v>
      </c>
      <c r="E13" s="39" t="s">
        <v>597</v>
      </c>
      <c r="F13" s="39" t="s">
        <v>48</v>
      </c>
      <c r="G13" s="39" t="s">
        <v>11</v>
      </c>
      <c r="H13" s="39" t="s">
        <v>4</v>
      </c>
      <c r="I13" s="41">
        <v>291234.03999999998</v>
      </c>
      <c r="J13" s="43">
        <v>3</v>
      </c>
      <c r="K13" s="41"/>
      <c r="L13" s="42"/>
      <c r="M13" s="41">
        <f t="shared" si="0"/>
        <v>-188765.96000000002</v>
      </c>
      <c r="N13" s="39"/>
      <c r="O13" s="39"/>
      <c r="P13" s="39"/>
    </row>
    <row r="14" spans="1:16384" ht="12.75">
      <c r="A14" s="39" t="s">
        <v>466</v>
      </c>
      <c r="B14" s="40">
        <v>42587</v>
      </c>
      <c r="C14" s="39" t="s">
        <v>467</v>
      </c>
      <c r="D14" s="39">
        <v>1</v>
      </c>
      <c r="E14" s="39" t="s">
        <v>468</v>
      </c>
      <c r="F14" s="39" t="s">
        <v>2</v>
      </c>
      <c r="G14" s="39" t="s">
        <v>11</v>
      </c>
      <c r="H14" s="39" t="s">
        <v>4</v>
      </c>
      <c r="I14" s="41"/>
      <c r="J14" s="43"/>
      <c r="K14" s="41">
        <v>291234.03999999998</v>
      </c>
      <c r="L14" s="42">
        <v>3</v>
      </c>
      <c r="M14" s="41">
        <f t="shared" si="0"/>
        <v>-480000</v>
      </c>
      <c r="N14" s="36" t="s">
        <v>619</v>
      </c>
      <c r="O14" s="1" t="s">
        <v>444</v>
      </c>
      <c r="P14" s="39" t="s">
        <v>443</v>
      </c>
    </row>
    <row r="15" spans="1:16384" ht="12.75">
      <c r="A15" s="1" t="s">
        <v>469</v>
      </c>
      <c r="B15" s="2">
        <v>42587</v>
      </c>
      <c r="C15" s="1" t="s">
        <v>470</v>
      </c>
      <c r="D15" s="1">
        <v>1</v>
      </c>
      <c r="E15" s="1" t="s">
        <v>471</v>
      </c>
      <c r="F15" s="1" t="s">
        <v>2</v>
      </c>
      <c r="G15" s="1" t="s">
        <v>3</v>
      </c>
      <c r="H15" s="1" t="s">
        <v>26</v>
      </c>
      <c r="J15" s="43"/>
      <c r="K15" s="41">
        <v>153021.51999999999</v>
      </c>
      <c r="L15" s="42">
        <v>4</v>
      </c>
      <c r="M15" s="41">
        <f t="shared" si="0"/>
        <v>-633021.52</v>
      </c>
      <c r="N15" s="36" t="s">
        <v>620</v>
      </c>
      <c r="O15" s="39" t="s">
        <v>647</v>
      </c>
      <c r="P15" s="39" t="s">
        <v>441</v>
      </c>
    </row>
    <row r="16" spans="1:16384" ht="12.75">
      <c r="A16" s="1" t="s">
        <v>472</v>
      </c>
      <c r="B16" s="2">
        <v>42587</v>
      </c>
      <c r="C16" s="1" t="s">
        <v>473</v>
      </c>
      <c r="D16" s="1">
        <v>1</v>
      </c>
      <c r="E16" s="1" t="s">
        <v>474</v>
      </c>
      <c r="F16" s="1" t="s">
        <v>14</v>
      </c>
      <c r="G16" s="1" t="s">
        <v>3</v>
      </c>
      <c r="H16" s="1" t="s">
        <v>4</v>
      </c>
      <c r="I16" s="3">
        <v>153021.51999999999</v>
      </c>
      <c r="J16" s="43">
        <v>4</v>
      </c>
      <c r="L16" s="42"/>
      <c r="M16" s="41">
        <f t="shared" si="0"/>
        <v>-480000</v>
      </c>
      <c r="N16" s="36"/>
      <c r="O16" s="39"/>
      <c r="P16" s="39"/>
    </row>
    <row r="17" spans="1:16" ht="12.75">
      <c r="A17" s="1" t="s">
        <v>475</v>
      </c>
      <c r="B17" s="2">
        <v>42594</v>
      </c>
      <c r="C17" s="1" t="s">
        <v>476</v>
      </c>
      <c r="D17" s="1">
        <v>1</v>
      </c>
      <c r="E17" s="1" t="s">
        <v>477</v>
      </c>
      <c r="F17" s="1" t="s">
        <v>2</v>
      </c>
      <c r="G17" s="1" t="s">
        <v>3</v>
      </c>
      <c r="H17" s="1" t="s">
        <v>4</v>
      </c>
      <c r="J17" s="43"/>
      <c r="K17" s="3">
        <v>3955.6</v>
      </c>
      <c r="L17" s="42">
        <v>5</v>
      </c>
      <c r="M17" s="41">
        <f t="shared" si="0"/>
        <v>-483955.6</v>
      </c>
      <c r="N17" s="36" t="s">
        <v>621</v>
      </c>
      <c r="O17" s="39" t="s">
        <v>646</v>
      </c>
      <c r="P17" s="39" t="s">
        <v>405</v>
      </c>
    </row>
    <row r="18" spans="1:16" ht="12.75">
      <c r="A18" s="1" t="s">
        <v>478</v>
      </c>
      <c r="B18" s="2">
        <v>42594</v>
      </c>
      <c r="C18" s="1" t="s">
        <v>479</v>
      </c>
      <c r="D18" s="1">
        <v>1</v>
      </c>
      <c r="E18" s="1" t="s">
        <v>480</v>
      </c>
      <c r="F18" s="1" t="s">
        <v>2</v>
      </c>
      <c r="G18" s="1" t="s">
        <v>3</v>
      </c>
      <c r="H18" s="1" t="s">
        <v>4</v>
      </c>
      <c r="J18" s="43"/>
      <c r="K18" s="3">
        <v>52877.74</v>
      </c>
      <c r="L18" s="42">
        <v>6</v>
      </c>
      <c r="M18" s="41">
        <f t="shared" si="0"/>
        <v>-536833.34</v>
      </c>
      <c r="N18" s="36" t="s">
        <v>622</v>
      </c>
      <c r="O18" s="39" t="s">
        <v>655</v>
      </c>
      <c r="P18" s="39" t="s">
        <v>441</v>
      </c>
    </row>
    <row r="19" spans="1:16" ht="12.75">
      <c r="A19" s="1" t="s">
        <v>481</v>
      </c>
      <c r="B19" s="2">
        <v>42594</v>
      </c>
      <c r="C19" s="1" t="s">
        <v>482</v>
      </c>
      <c r="D19" s="1">
        <v>1</v>
      </c>
      <c r="E19" s="1" t="s">
        <v>483</v>
      </c>
      <c r="F19" s="1" t="s">
        <v>2</v>
      </c>
      <c r="G19" s="1" t="s">
        <v>3</v>
      </c>
      <c r="H19" s="1" t="s">
        <v>4</v>
      </c>
      <c r="J19" s="43"/>
      <c r="K19" s="3">
        <v>57421.68</v>
      </c>
      <c r="L19" s="42">
        <v>7</v>
      </c>
      <c r="M19" s="41">
        <f t="shared" si="0"/>
        <v>-594255.02</v>
      </c>
      <c r="N19" s="36" t="s">
        <v>623</v>
      </c>
      <c r="O19" s="39" t="s">
        <v>655</v>
      </c>
      <c r="P19" s="39" t="s">
        <v>441</v>
      </c>
    </row>
    <row r="20" spans="1:16" ht="12.75">
      <c r="A20" s="1" t="s">
        <v>484</v>
      </c>
      <c r="B20" s="2">
        <v>42594</v>
      </c>
      <c r="C20" s="1" t="s">
        <v>485</v>
      </c>
      <c r="D20" s="1">
        <v>1</v>
      </c>
      <c r="E20" s="1" t="s">
        <v>486</v>
      </c>
      <c r="F20" s="1" t="s">
        <v>2</v>
      </c>
      <c r="G20" s="1" t="s">
        <v>3</v>
      </c>
      <c r="H20" s="1" t="s">
        <v>4</v>
      </c>
      <c r="J20" s="43"/>
      <c r="K20" s="3">
        <v>298157.42</v>
      </c>
      <c r="L20" s="42">
        <v>8</v>
      </c>
      <c r="M20" s="41">
        <f t="shared" si="0"/>
        <v>-892412.44</v>
      </c>
      <c r="N20" s="37" t="s">
        <v>624</v>
      </c>
      <c r="O20" s="39" t="s">
        <v>654</v>
      </c>
      <c r="P20" s="39" t="s">
        <v>405</v>
      </c>
    </row>
    <row r="21" spans="1:16" ht="12.75">
      <c r="A21" s="1" t="s">
        <v>487</v>
      </c>
      <c r="B21" s="2">
        <v>42594</v>
      </c>
      <c r="C21" s="1" t="s">
        <v>488</v>
      </c>
      <c r="D21" s="1">
        <v>1</v>
      </c>
      <c r="E21" s="1" t="s">
        <v>489</v>
      </c>
      <c r="F21" s="1" t="s">
        <v>2</v>
      </c>
      <c r="G21" s="1" t="s">
        <v>3</v>
      </c>
      <c r="H21" s="1" t="s">
        <v>4</v>
      </c>
      <c r="J21" s="43"/>
      <c r="K21" s="3">
        <v>331988.32</v>
      </c>
      <c r="L21" s="42">
        <v>9</v>
      </c>
      <c r="M21" s="41">
        <f t="shared" si="0"/>
        <v>-1224400.76</v>
      </c>
      <c r="N21" s="37" t="s">
        <v>625</v>
      </c>
      <c r="O21" s="39" t="s">
        <v>654</v>
      </c>
      <c r="P21" s="39" t="s">
        <v>405</v>
      </c>
    </row>
    <row r="22" spans="1:16" ht="12.75">
      <c r="A22" s="1" t="s">
        <v>312</v>
      </c>
      <c r="B22" s="2">
        <v>42594</v>
      </c>
      <c r="C22" s="1" t="s">
        <v>490</v>
      </c>
      <c r="D22" s="1">
        <v>1</v>
      </c>
      <c r="E22" s="1" t="s">
        <v>491</v>
      </c>
      <c r="F22" s="1" t="s">
        <v>14</v>
      </c>
      <c r="G22" s="1" t="s">
        <v>3</v>
      </c>
      <c r="H22" s="1" t="s">
        <v>4</v>
      </c>
      <c r="I22" s="3">
        <v>3955.6</v>
      </c>
      <c r="J22" s="43">
        <v>5</v>
      </c>
      <c r="L22" s="42"/>
      <c r="M22" s="41">
        <f t="shared" si="0"/>
        <v>-1220445.1599999999</v>
      </c>
      <c r="N22" s="36"/>
      <c r="O22" s="39"/>
      <c r="P22" s="39"/>
    </row>
    <row r="23" spans="1:16" ht="12.75">
      <c r="A23" s="1" t="s">
        <v>314</v>
      </c>
      <c r="B23" s="2">
        <v>42594</v>
      </c>
      <c r="C23" s="1" t="s">
        <v>492</v>
      </c>
      <c r="D23" s="1">
        <v>1</v>
      </c>
      <c r="E23" s="1" t="s">
        <v>493</v>
      </c>
      <c r="F23" s="1" t="s">
        <v>48</v>
      </c>
      <c r="G23" s="1" t="s">
        <v>3</v>
      </c>
      <c r="H23" s="1" t="s">
        <v>4</v>
      </c>
      <c r="I23" s="3">
        <v>52877.74</v>
      </c>
      <c r="J23" s="43">
        <v>6</v>
      </c>
      <c r="L23" s="42"/>
      <c r="M23" s="41">
        <f t="shared" si="0"/>
        <v>-1167567.42</v>
      </c>
      <c r="N23" s="36"/>
      <c r="O23" s="39"/>
      <c r="P23" s="39"/>
    </row>
    <row r="24" spans="1:16" ht="12.75">
      <c r="A24" s="1" t="s">
        <v>494</v>
      </c>
      <c r="B24" s="2">
        <v>42594</v>
      </c>
      <c r="C24" s="1" t="s">
        <v>495</v>
      </c>
      <c r="D24" s="1">
        <v>1</v>
      </c>
      <c r="E24" s="1" t="s">
        <v>496</v>
      </c>
      <c r="F24" s="1" t="s">
        <v>48</v>
      </c>
      <c r="G24" s="1" t="s">
        <v>3</v>
      </c>
      <c r="H24" s="1" t="s">
        <v>4</v>
      </c>
      <c r="I24" s="3">
        <v>57421.68</v>
      </c>
      <c r="J24" s="43">
        <v>7</v>
      </c>
      <c r="L24" s="42"/>
      <c r="M24" s="41">
        <f t="shared" si="0"/>
        <v>-1110145.74</v>
      </c>
      <c r="N24" s="37"/>
      <c r="O24" s="39"/>
      <c r="P24" s="39"/>
    </row>
    <row r="25" spans="1:16" ht="12.75">
      <c r="A25" s="1" t="s">
        <v>497</v>
      </c>
      <c r="B25" s="2">
        <v>42594</v>
      </c>
      <c r="C25" s="1" t="s">
        <v>498</v>
      </c>
      <c r="D25" s="1">
        <v>1</v>
      </c>
      <c r="E25" s="1" t="s">
        <v>499</v>
      </c>
      <c r="F25" s="1" t="s">
        <v>48</v>
      </c>
      <c r="G25" s="1" t="s">
        <v>3</v>
      </c>
      <c r="H25" s="1" t="s">
        <v>4</v>
      </c>
      <c r="I25" s="3">
        <v>298157.42</v>
      </c>
      <c r="J25" s="43">
        <v>8</v>
      </c>
      <c r="L25" s="42"/>
      <c r="M25" s="41">
        <f t="shared" si="0"/>
        <v>-811988.32000000007</v>
      </c>
      <c r="N25" s="36"/>
      <c r="O25" s="39"/>
      <c r="P25" s="39"/>
    </row>
    <row r="26" spans="1:16">
      <c r="A26" s="1" t="s">
        <v>500</v>
      </c>
      <c r="B26" s="2">
        <v>42594</v>
      </c>
      <c r="C26" s="1" t="s">
        <v>501</v>
      </c>
      <c r="D26" s="1">
        <v>1</v>
      </c>
      <c r="E26" s="1" t="s">
        <v>502</v>
      </c>
      <c r="F26" s="1" t="s">
        <v>48</v>
      </c>
      <c r="G26" s="1" t="s">
        <v>3</v>
      </c>
      <c r="H26" s="1" t="s">
        <v>4</v>
      </c>
      <c r="I26" s="3">
        <v>331988.32</v>
      </c>
      <c r="J26" s="43">
        <v>9</v>
      </c>
      <c r="L26" s="42"/>
      <c r="M26" s="41">
        <f t="shared" si="0"/>
        <v>-480000.00000000006</v>
      </c>
      <c r="N26" s="39"/>
      <c r="O26" s="39"/>
      <c r="P26" s="39"/>
    </row>
    <row r="27" spans="1:16" ht="12.75">
      <c r="A27" s="39" t="s">
        <v>503</v>
      </c>
      <c r="B27" s="40">
        <v>42599</v>
      </c>
      <c r="C27" s="39" t="s">
        <v>504</v>
      </c>
      <c r="D27" s="39">
        <v>1</v>
      </c>
      <c r="E27" s="39" t="s">
        <v>505</v>
      </c>
      <c r="F27" s="39" t="s">
        <v>2</v>
      </c>
      <c r="G27" s="39" t="s">
        <v>11</v>
      </c>
      <c r="H27" s="39" t="s">
        <v>4</v>
      </c>
      <c r="I27" s="41"/>
      <c r="J27" s="43"/>
      <c r="K27" s="41">
        <v>45909.75</v>
      </c>
      <c r="L27" s="42">
        <v>27</v>
      </c>
      <c r="M27" s="41">
        <f t="shared" si="0"/>
        <v>-525909.75</v>
      </c>
      <c r="N27" s="37" t="s">
        <v>626</v>
      </c>
      <c r="O27" s="39" t="s">
        <v>653</v>
      </c>
      <c r="P27" s="39" t="s">
        <v>405</v>
      </c>
    </row>
    <row r="28" spans="1:16" ht="12.75">
      <c r="A28" s="1" t="s">
        <v>506</v>
      </c>
      <c r="B28" s="2">
        <v>42599</v>
      </c>
      <c r="C28" s="1" t="s">
        <v>507</v>
      </c>
      <c r="D28" s="1">
        <v>1</v>
      </c>
      <c r="E28" s="1" t="s">
        <v>508</v>
      </c>
      <c r="F28" s="1" t="s">
        <v>2</v>
      </c>
      <c r="G28" s="1" t="s">
        <v>11</v>
      </c>
      <c r="H28" s="1" t="s">
        <v>4</v>
      </c>
      <c r="J28" s="43"/>
      <c r="K28" s="3">
        <v>39763.300000000003</v>
      </c>
      <c r="L28" s="42">
        <v>10</v>
      </c>
      <c r="M28" s="41">
        <f t="shared" si="0"/>
        <v>-565673.05000000005</v>
      </c>
      <c r="N28" s="37" t="s">
        <v>627</v>
      </c>
      <c r="O28" s="39" t="s">
        <v>643</v>
      </c>
      <c r="P28" s="39" t="s">
        <v>405</v>
      </c>
    </row>
    <row r="29" spans="1:16" ht="12.75">
      <c r="A29" s="1" t="s">
        <v>509</v>
      </c>
      <c r="B29" s="2">
        <v>42599</v>
      </c>
      <c r="C29" s="1" t="s">
        <v>510</v>
      </c>
      <c r="D29" s="1">
        <v>1</v>
      </c>
      <c r="E29" s="1" t="s">
        <v>511</v>
      </c>
      <c r="F29" s="1" t="s">
        <v>2</v>
      </c>
      <c r="G29" s="1" t="s">
        <v>11</v>
      </c>
      <c r="H29" s="1" t="s">
        <v>4</v>
      </c>
      <c r="J29" s="43"/>
      <c r="K29" s="3">
        <v>10797.35</v>
      </c>
      <c r="L29" s="42">
        <v>11</v>
      </c>
      <c r="M29" s="41">
        <f t="shared" si="0"/>
        <v>-576470.4</v>
      </c>
      <c r="N29" s="36" t="s">
        <v>628</v>
      </c>
      <c r="O29" s="39" t="s">
        <v>645</v>
      </c>
      <c r="P29" s="39" t="s">
        <v>441</v>
      </c>
    </row>
    <row r="30" spans="1:16" ht="12.75">
      <c r="A30" s="1" t="s">
        <v>512</v>
      </c>
      <c r="B30" s="2">
        <v>42599</v>
      </c>
      <c r="C30" s="1" t="s">
        <v>513</v>
      </c>
      <c r="D30" s="1">
        <v>1</v>
      </c>
      <c r="E30" s="1" t="s">
        <v>514</v>
      </c>
      <c r="F30" s="1" t="s">
        <v>2</v>
      </c>
      <c r="G30" s="1" t="s">
        <v>11</v>
      </c>
      <c r="H30" s="1" t="s">
        <v>4</v>
      </c>
      <c r="J30" s="43"/>
      <c r="K30" s="3">
        <v>65890.399999999994</v>
      </c>
      <c r="L30" s="42">
        <v>12</v>
      </c>
      <c r="M30" s="41">
        <f t="shared" si="0"/>
        <v>-642360.80000000005</v>
      </c>
      <c r="N30" s="36" t="s">
        <v>629</v>
      </c>
      <c r="O30" s="39" t="s">
        <v>436</v>
      </c>
      <c r="P30" s="39" t="s">
        <v>405</v>
      </c>
    </row>
    <row r="31" spans="1:16">
      <c r="A31" s="1" t="s">
        <v>335</v>
      </c>
      <c r="B31" s="2">
        <v>42599</v>
      </c>
      <c r="C31" s="1" t="s">
        <v>515</v>
      </c>
      <c r="D31" s="1">
        <v>1</v>
      </c>
      <c r="E31" s="1" t="s">
        <v>516</v>
      </c>
      <c r="F31" s="1" t="s">
        <v>14</v>
      </c>
      <c r="G31" s="1" t="s">
        <v>11</v>
      </c>
      <c r="H31" s="1" t="s">
        <v>4</v>
      </c>
      <c r="I31" s="3">
        <v>39763.300000000003</v>
      </c>
      <c r="J31" s="43">
        <v>10</v>
      </c>
      <c r="L31" s="42"/>
      <c r="M31" s="41">
        <f t="shared" si="0"/>
        <v>-602597.5</v>
      </c>
      <c r="N31" s="39"/>
      <c r="O31" s="39"/>
      <c r="P31" s="39"/>
    </row>
    <row r="32" spans="1:16">
      <c r="A32" s="1" t="s">
        <v>338</v>
      </c>
      <c r="B32" s="2">
        <v>42599</v>
      </c>
      <c r="C32" s="1" t="s">
        <v>517</v>
      </c>
      <c r="D32" s="1">
        <v>1</v>
      </c>
      <c r="E32" s="1" t="s">
        <v>518</v>
      </c>
      <c r="F32" s="1" t="s">
        <v>14</v>
      </c>
      <c r="G32" s="1" t="s">
        <v>11</v>
      </c>
      <c r="H32" s="1" t="s">
        <v>4</v>
      </c>
      <c r="I32" s="3">
        <v>10797.35</v>
      </c>
      <c r="J32" s="43">
        <v>11</v>
      </c>
      <c r="L32" s="42"/>
      <c r="M32" s="41">
        <f t="shared" si="0"/>
        <v>-591800.15</v>
      </c>
      <c r="N32" s="39"/>
      <c r="O32" s="39"/>
      <c r="P32" s="39"/>
    </row>
    <row r="33" spans="1:16">
      <c r="A33" s="1" t="s">
        <v>519</v>
      </c>
      <c r="B33" s="2">
        <v>42599</v>
      </c>
      <c r="C33" s="1" t="s">
        <v>520</v>
      </c>
      <c r="D33" s="1">
        <v>1</v>
      </c>
      <c r="E33" s="1" t="s">
        <v>521</v>
      </c>
      <c r="F33" s="1" t="s">
        <v>14</v>
      </c>
      <c r="G33" s="1" t="s">
        <v>11</v>
      </c>
      <c r="H33" s="1" t="s">
        <v>4</v>
      </c>
      <c r="I33" s="3">
        <v>65890.399999999994</v>
      </c>
      <c r="J33" s="43">
        <v>12</v>
      </c>
      <c r="L33" s="42"/>
      <c r="M33" s="41">
        <f t="shared" si="0"/>
        <v>-525909.75</v>
      </c>
      <c r="N33" s="39"/>
      <c r="O33" s="39"/>
      <c r="P33" s="39"/>
    </row>
    <row r="34" spans="1:16">
      <c r="A34" s="1" t="s">
        <v>522</v>
      </c>
      <c r="B34" s="2">
        <v>42599</v>
      </c>
      <c r="C34" s="1" t="s">
        <v>523</v>
      </c>
      <c r="D34" s="1">
        <v>1</v>
      </c>
      <c r="E34" s="1" t="s">
        <v>524</v>
      </c>
      <c r="F34" s="1" t="s">
        <v>48</v>
      </c>
      <c r="G34" s="1" t="s">
        <v>11</v>
      </c>
      <c r="H34" s="1" t="s">
        <v>4</v>
      </c>
      <c r="I34" s="3">
        <v>45909.75</v>
      </c>
      <c r="J34" s="43">
        <v>27</v>
      </c>
      <c r="L34" s="42"/>
      <c r="M34" s="41">
        <f t="shared" si="0"/>
        <v>-480000</v>
      </c>
      <c r="N34" s="39"/>
      <c r="O34" s="39"/>
      <c r="P34" s="39"/>
    </row>
    <row r="35" spans="1:16" ht="12.75">
      <c r="A35" s="1" t="s">
        <v>525</v>
      </c>
      <c r="B35" s="2">
        <v>42601</v>
      </c>
      <c r="C35" s="1" t="s">
        <v>526</v>
      </c>
      <c r="D35" s="1">
        <v>1</v>
      </c>
      <c r="E35" s="1" t="s">
        <v>527</v>
      </c>
      <c r="F35" s="1" t="s">
        <v>2</v>
      </c>
      <c r="G35" s="1" t="s">
        <v>11</v>
      </c>
      <c r="H35" s="1" t="s">
        <v>4</v>
      </c>
      <c r="J35" s="43"/>
      <c r="K35" s="3">
        <v>35725</v>
      </c>
      <c r="L35" s="42">
        <v>13</v>
      </c>
      <c r="M35" s="41">
        <f t="shared" si="0"/>
        <v>-515725</v>
      </c>
      <c r="N35" s="36" t="s">
        <v>630</v>
      </c>
      <c r="O35" s="39" t="s">
        <v>644</v>
      </c>
      <c r="P35" s="39" t="s">
        <v>443</v>
      </c>
    </row>
    <row r="36" spans="1:16" ht="12.75">
      <c r="A36" s="1" t="s">
        <v>528</v>
      </c>
      <c r="B36" s="2">
        <v>42601</v>
      </c>
      <c r="C36" s="1" t="s">
        <v>529</v>
      </c>
      <c r="D36" s="1">
        <v>1</v>
      </c>
      <c r="E36" s="1" t="s">
        <v>530</v>
      </c>
      <c r="F36" s="1" t="s">
        <v>2</v>
      </c>
      <c r="G36" s="1" t="s">
        <v>3</v>
      </c>
      <c r="H36" s="1" t="s">
        <v>4</v>
      </c>
      <c r="J36" s="43"/>
      <c r="K36" s="3">
        <v>52926.080000000002</v>
      </c>
      <c r="L36" s="42">
        <v>14</v>
      </c>
      <c r="M36" s="41">
        <f t="shared" si="0"/>
        <v>-568651.07999999996</v>
      </c>
      <c r="N36" s="36" t="s">
        <v>631</v>
      </c>
      <c r="O36" s="39" t="s">
        <v>652</v>
      </c>
      <c r="P36" s="39" t="s">
        <v>441</v>
      </c>
    </row>
    <row r="37" spans="1:16" ht="12.75">
      <c r="A37" s="1" t="s">
        <v>531</v>
      </c>
      <c r="B37" s="2">
        <v>42601</v>
      </c>
      <c r="C37" s="1" t="s">
        <v>532</v>
      </c>
      <c r="D37" s="1">
        <v>1</v>
      </c>
      <c r="E37" s="1" t="s">
        <v>533</v>
      </c>
      <c r="F37" s="1" t="s">
        <v>2</v>
      </c>
      <c r="G37" s="1" t="s">
        <v>3</v>
      </c>
      <c r="H37" s="1" t="s">
        <v>4</v>
      </c>
      <c r="J37" s="43"/>
      <c r="K37" s="3">
        <v>119402.02</v>
      </c>
      <c r="L37" s="42">
        <v>15</v>
      </c>
      <c r="M37" s="41">
        <f t="shared" si="0"/>
        <v>-688053.1</v>
      </c>
      <c r="N37" s="36" t="s">
        <v>632</v>
      </c>
      <c r="O37" s="39" t="s">
        <v>652</v>
      </c>
      <c r="P37" s="39" t="s">
        <v>441</v>
      </c>
    </row>
    <row r="38" spans="1:16">
      <c r="A38" s="1" t="s">
        <v>350</v>
      </c>
      <c r="B38" s="2">
        <v>42601</v>
      </c>
      <c r="C38" s="1" t="s">
        <v>534</v>
      </c>
      <c r="D38" s="1">
        <v>1</v>
      </c>
      <c r="E38" s="1" t="s">
        <v>535</v>
      </c>
      <c r="F38" s="1" t="s">
        <v>14</v>
      </c>
      <c r="G38" s="1" t="s">
        <v>11</v>
      </c>
      <c r="H38" s="1" t="s">
        <v>4</v>
      </c>
      <c r="I38" s="3">
        <v>35725</v>
      </c>
      <c r="J38" s="43">
        <v>13</v>
      </c>
      <c r="L38" s="42"/>
      <c r="M38" s="41">
        <f t="shared" si="0"/>
        <v>-652328.1</v>
      </c>
      <c r="N38" s="39"/>
      <c r="O38" s="39"/>
      <c r="P38" s="39"/>
    </row>
    <row r="39" spans="1:16">
      <c r="A39" s="1" t="s">
        <v>536</v>
      </c>
      <c r="B39" s="2">
        <v>42601</v>
      </c>
      <c r="C39" s="1" t="s">
        <v>537</v>
      </c>
      <c r="D39" s="1">
        <v>1</v>
      </c>
      <c r="E39" s="1" t="s">
        <v>538</v>
      </c>
      <c r="F39" s="1" t="s">
        <v>48</v>
      </c>
      <c r="G39" s="1" t="s">
        <v>3</v>
      </c>
      <c r="H39" s="1" t="s">
        <v>4</v>
      </c>
      <c r="I39" s="3">
        <v>52926.080000000002</v>
      </c>
      <c r="J39" s="43">
        <v>14</v>
      </c>
      <c r="L39" s="42"/>
      <c r="M39" s="41">
        <f t="shared" si="0"/>
        <v>-599402.02</v>
      </c>
      <c r="N39" s="39"/>
      <c r="O39" s="39"/>
      <c r="P39" s="39"/>
    </row>
    <row r="40" spans="1:16">
      <c r="A40" s="1" t="s">
        <v>539</v>
      </c>
      <c r="B40" s="2">
        <v>42601</v>
      </c>
      <c r="C40" s="1" t="s">
        <v>540</v>
      </c>
      <c r="D40" s="1">
        <v>1</v>
      </c>
      <c r="E40" s="1" t="s">
        <v>541</v>
      </c>
      <c r="F40" s="1" t="s">
        <v>48</v>
      </c>
      <c r="G40" s="1" t="s">
        <v>3</v>
      </c>
      <c r="H40" s="1" t="s">
        <v>4</v>
      </c>
      <c r="I40" s="3">
        <v>119402.02</v>
      </c>
      <c r="J40" s="43">
        <v>15</v>
      </c>
      <c r="L40" s="42"/>
      <c r="M40" s="41">
        <f t="shared" si="0"/>
        <v>-480000</v>
      </c>
      <c r="N40" s="39"/>
      <c r="O40" s="39"/>
      <c r="P40" s="39"/>
    </row>
    <row r="41" spans="1:16" ht="12.75">
      <c r="A41" s="1" t="s">
        <v>344</v>
      </c>
      <c r="B41" s="2">
        <v>42602</v>
      </c>
      <c r="C41" s="1" t="s">
        <v>542</v>
      </c>
      <c r="D41" s="1">
        <v>1</v>
      </c>
      <c r="E41" s="1" t="s">
        <v>543</v>
      </c>
      <c r="F41" s="1" t="s">
        <v>2</v>
      </c>
      <c r="G41" s="1" t="s">
        <v>3</v>
      </c>
      <c r="H41" s="1" t="s">
        <v>4</v>
      </c>
      <c r="J41" s="43"/>
      <c r="K41" s="3">
        <v>17400</v>
      </c>
      <c r="L41" s="42">
        <v>16</v>
      </c>
      <c r="M41" s="41">
        <f t="shared" si="0"/>
        <v>-497400</v>
      </c>
      <c r="N41" s="36" t="s">
        <v>633</v>
      </c>
      <c r="O41" s="39" t="s">
        <v>643</v>
      </c>
      <c r="P41" s="39" t="s">
        <v>405</v>
      </c>
    </row>
    <row r="42" spans="1:16" ht="12.75">
      <c r="A42" s="1" t="s">
        <v>544</v>
      </c>
      <c r="B42" s="2">
        <v>42602</v>
      </c>
      <c r="C42" s="1" t="s">
        <v>545</v>
      </c>
      <c r="D42" s="1">
        <v>1</v>
      </c>
      <c r="E42" s="1" t="s">
        <v>546</v>
      </c>
      <c r="F42" s="1" t="s">
        <v>48</v>
      </c>
      <c r="G42" s="1" t="s">
        <v>3</v>
      </c>
      <c r="H42" s="1" t="s">
        <v>4</v>
      </c>
      <c r="I42" s="3">
        <v>17400</v>
      </c>
      <c r="J42" s="43">
        <v>16</v>
      </c>
      <c r="L42" s="42"/>
      <c r="M42" s="41">
        <f t="shared" si="0"/>
        <v>-480000</v>
      </c>
      <c r="N42" s="36"/>
      <c r="O42" s="39"/>
      <c r="P42" s="39"/>
    </row>
    <row r="43" spans="1:16" ht="12.75">
      <c r="A43" s="1" t="s">
        <v>547</v>
      </c>
      <c r="B43" s="2">
        <v>42604</v>
      </c>
      <c r="C43" s="1" t="s">
        <v>548</v>
      </c>
      <c r="D43" s="1">
        <v>1</v>
      </c>
      <c r="E43" s="1" t="s">
        <v>549</v>
      </c>
      <c r="F43" s="1" t="s">
        <v>2</v>
      </c>
      <c r="G43" s="1" t="s">
        <v>11</v>
      </c>
      <c r="H43" s="1" t="s">
        <v>4</v>
      </c>
      <c r="J43" s="43"/>
      <c r="K43" s="3">
        <v>8700</v>
      </c>
      <c r="L43" s="42">
        <v>17</v>
      </c>
      <c r="M43" s="41">
        <f t="shared" si="0"/>
        <v>-488700</v>
      </c>
      <c r="N43" s="36" t="s">
        <v>634</v>
      </c>
      <c r="O43" s="39" t="s">
        <v>643</v>
      </c>
      <c r="P43" s="39" t="s">
        <v>405</v>
      </c>
    </row>
    <row r="44" spans="1:16" ht="12.75">
      <c r="A44" s="1" t="s">
        <v>550</v>
      </c>
      <c r="B44" s="2">
        <v>42604</v>
      </c>
      <c r="C44" s="1" t="s">
        <v>551</v>
      </c>
      <c r="D44" s="1">
        <v>1</v>
      </c>
      <c r="E44" s="1" t="s">
        <v>552</v>
      </c>
      <c r="F44" s="1" t="s">
        <v>14</v>
      </c>
      <c r="G44" s="1" t="s">
        <v>3</v>
      </c>
      <c r="H44" s="1" t="s">
        <v>4</v>
      </c>
      <c r="I44" s="3">
        <v>8700</v>
      </c>
      <c r="J44" s="43">
        <v>17</v>
      </c>
      <c r="L44" s="42"/>
      <c r="M44" s="41">
        <f t="shared" si="0"/>
        <v>-480000</v>
      </c>
      <c r="N44" s="36"/>
      <c r="O44" s="39"/>
      <c r="P44" s="39"/>
    </row>
    <row r="45" spans="1:16" ht="12.75">
      <c r="A45" s="1" t="s">
        <v>553</v>
      </c>
      <c r="B45" s="2">
        <v>42608</v>
      </c>
      <c r="C45" s="1" t="s">
        <v>554</v>
      </c>
      <c r="D45" s="1">
        <v>1</v>
      </c>
      <c r="E45" s="1" t="s">
        <v>555</v>
      </c>
      <c r="F45" s="1" t="s">
        <v>2</v>
      </c>
      <c r="G45" s="1" t="s">
        <v>3</v>
      </c>
      <c r="H45" s="1" t="s">
        <v>4</v>
      </c>
      <c r="J45" s="43"/>
      <c r="K45" s="3">
        <v>4963.51</v>
      </c>
      <c r="L45" s="42">
        <v>18</v>
      </c>
      <c r="M45" s="41">
        <f t="shared" si="0"/>
        <v>-484963.51</v>
      </c>
      <c r="N45" s="36"/>
      <c r="O45" s="39" t="s">
        <v>642</v>
      </c>
      <c r="P45" s="39" t="s">
        <v>656</v>
      </c>
    </row>
    <row r="46" spans="1:16" ht="12.75">
      <c r="A46" s="21" t="s">
        <v>556</v>
      </c>
      <c r="B46" s="44">
        <v>42608</v>
      </c>
      <c r="C46" s="21" t="s">
        <v>557</v>
      </c>
      <c r="D46" s="21">
        <v>1</v>
      </c>
      <c r="E46" s="21" t="s">
        <v>558</v>
      </c>
      <c r="F46" s="21" t="s">
        <v>10</v>
      </c>
      <c r="G46" s="21" t="s">
        <v>11</v>
      </c>
      <c r="H46" s="21" t="s">
        <v>4</v>
      </c>
      <c r="I46" s="20"/>
      <c r="J46" s="18"/>
      <c r="K46" s="20">
        <v>6628.56</v>
      </c>
      <c r="L46" s="19" t="s">
        <v>394</v>
      </c>
      <c r="M46" s="41">
        <f t="shared" si="0"/>
        <v>-491592.07</v>
      </c>
      <c r="N46" s="37" t="s">
        <v>635</v>
      </c>
      <c r="O46" s="39"/>
      <c r="P46" s="103" t="s">
        <v>1298</v>
      </c>
    </row>
    <row r="47" spans="1:16" ht="12.75">
      <c r="A47" s="21" t="s">
        <v>559</v>
      </c>
      <c r="B47" s="44">
        <v>42608</v>
      </c>
      <c r="C47" s="21" t="s">
        <v>560</v>
      </c>
      <c r="D47" s="21">
        <v>1</v>
      </c>
      <c r="E47" s="21" t="s">
        <v>561</v>
      </c>
      <c r="F47" s="21" t="s">
        <v>10</v>
      </c>
      <c r="G47" s="21" t="s">
        <v>11</v>
      </c>
      <c r="H47" s="21" t="s">
        <v>4</v>
      </c>
      <c r="I47" s="20"/>
      <c r="J47" s="18"/>
      <c r="K47" s="20">
        <v>6628.56</v>
      </c>
      <c r="L47" s="19" t="s">
        <v>1050</v>
      </c>
      <c r="M47" s="41">
        <f t="shared" si="0"/>
        <v>-498220.63</v>
      </c>
      <c r="N47" s="36" t="s">
        <v>636</v>
      </c>
      <c r="O47" s="39"/>
      <c r="P47" s="103" t="s">
        <v>1298</v>
      </c>
    </row>
    <row r="48" spans="1:16" ht="12.75">
      <c r="A48" s="1" t="s">
        <v>562</v>
      </c>
      <c r="B48" s="2">
        <v>42608</v>
      </c>
      <c r="C48" s="1" t="s">
        <v>563</v>
      </c>
      <c r="D48" s="1">
        <v>1</v>
      </c>
      <c r="E48" s="1" t="s">
        <v>564</v>
      </c>
      <c r="F48" s="1" t="s">
        <v>2</v>
      </c>
      <c r="G48" s="1" t="s">
        <v>3</v>
      </c>
      <c r="H48" s="1" t="s">
        <v>4</v>
      </c>
      <c r="J48" s="43"/>
      <c r="K48" s="3">
        <v>53516.61</v>
      </c>
      <c r="L48" s="42">
        <v>19</v>
      </c>
      <c r="M48" s="41">
        <f t="shared" si="0"/>
        <v>-551737.24</v>
      </c>
      <c r="N48" s="36" t="s">
        <v>637</v>
      </c>
      <c r="O48" s="39" t="s">
        <v>641</v>
      </c>
      <c r="P48" s="39" t="s">
        <v>441</v>
      </c>
    </row>
    <row r="49" spans="1:16" ht="12.75">
      <c r="A49" s="1" t="s">
        <v>565</v>
      </c>
      <c r="B49" s="2">
        <v>42608</v>
      </c>
      <c r="C49" s="1" t="s">
        <v>566</v>
      </c>
      <c r="D49" s="1">
        <v>1</v>
      </c>
      <c r="E49" s="1" t="s">
        <v>567</v>
      </c>
      <c r="F49" s="1" t="s">
        <v>2</v>
      </c>
      <c r="G49" s="1" t="s">
        <v>3</v>
      </c>
      <c r="H49" s="1" t="s">
        <v>4</v>
      </c>
      <c r="J49" s="43"/>
      <c r="K49" s="3">
        <v>113394.32</v>
      </c>
      <c r="L49" s="42">
        <v>20</v>
      </c>
      <c r="M49" s="41">
        <f t="shared" si="0"/>
        <v>-665131.56000000006</v>
      </c>
      <c r="N49" s="36" t="s">
        <v>638</v>
      </c>
      <c r="O49" s="39" t="s">
        <v>641</v>
      </c>
      <c r="P49" s="39" t="s">
        <v>441</v>
      </c>
    </row>
    <row r="50" spans="1:16" ht="12.75">
      <c r="A50" s="1" t="s">
        <v>568</v>
      </c>
      <c r="B50" s="2">
        <v>42608</v>
      </c>
      <c r="C50" s="1" t="s">
        <v>569</v>
      </c>
      <c r="D50" s="1">
        <v>1</v>
      </c>
      <c r="E50" s="1" t="s">
        <v>570</v>
      </c>
      <c r="F50" s="1" t="s">
        <v>14</v>
      </c>
      <c r="G50" s="1" t="s">
        <v>3</v>
      </c>
      <c r="H50" s="1" t="s">
        <v>4</v>
      </c>
      <c r="I50" s="3">
        <v>4963.51</v>
      </c>
      <c r="J50" s="43">
        <v>18</v>
      </c>
      <c r="L50" s="42"/>
      <c r="M50" s="41">
        <f t="shared" si="0"/>
        <v>-660168.05000000005</v>
      </c>
      <c r="N50" s="36"/>
      <c r="O50" s="39"/>
      <c r="P50" s="39"/>
    </row>
    <row r="51" spans="1:16" ht="12.75">
      <c r="A51" s="1" t="s">
        <v>571</v>
      </c>
      <c r="B51" s="2">
        <v>42608</v>
      </c>
      <c r="C51" s="1" t="s">
        <v>572</v>
      </c>
      <c r="D51" s="1">
        <v>1</v>
      </c>
      <c r="E51" s="1" t="s">
        <v>573</v>
      </c>
      <c r="F51" s="1" t="s">
        <v>14</v>
      </c>
      <c r="G51" s="1" t="s">
        <v>3</v>
      </c>
      <c r="H51" s="1" t="s">
        <v>4</v>
      </c>
      <c r="I51" s="3">
        <v>53516.61</v>
      </c>
      <c r="J51" s="43">
        <v>19</v>
      </c>
      <c r="L51" s="42"/>
      <c r="M51" s="41">
        <f t="shared" si="0"/>
        <v>-606651.44000000006</v>
      </c>
      <c r="N51" s="36"/>
      <c r="O51" s="39"/>
      <c r="P51" s="39"/>
    </row>
    <row r="52" spans="1:16">
      <c r="A52" s="1" t="s">
        <v>574</v>
      </c>
      <c r="B52" s="2">
        <v>42608</v>
      </c>
      <c r="C52" s="1" t="s">
        <v>575</v>
      </c>
      <c r="D52" s="1">
        <v>1</v>
      </c>
      <c r="E52" s="1" t="s">
        <v>576</v>
      </c>
      <c r="F52" s="1" t="s">
        <v>14</v>
      </c>
      <c r="G52" s="1" t="s">
        <v>3</v>
      </c>
      <c r="H52" s="1" t="s">
        <v>4</v>
      </c>
      <c r="I52" s="3">
        <v>113394.32</v>
      </c>
      <c r="J52" s="43">
        <v>20</v>
      </c>
      <c r="L52" s="42"/>
      <c r="M52" s="41">
        <f t="shared" si="0"/>
        <v>-493257.12000000005</v>
      </c>
      <c r="N52" s="39"/>
      <c r="O52" s="39"/>
      <c r="P52" s="39"/>
    </row>
    <row r="53" spans="1:16" ht="12.75">
      <c r="A53" s="1" t="s">
        <v>577</v>
      </c>
      <c r="B53" s="2">
        <v>42609</v>
      </c>
      <c r="C53" s="1" t="s">
        <v>578</v>
      </c>
      <c r="D53" s="1">
        <v>1</v>
      </c>
      <c r="E53" s="1" t="s">
        <v>579</v>
      </c>
      <c r="F53" s="1" t="s">
        <v>2</v>
      </c>
      <c r="G53" s="1" t="s">
        <v>11</v>
      </c>
      <c r="H53" s="1" t="s">
        <v>4</v>
      </c>
      <c r="J53" s="43"/>
      <c r="K53" s="3">
        <v>3336.66</v>
      </c>
      <c r="L53" s="42">
        <v>21</v>
      </c>
      <c r="M53" s="41">
        <f t="shared" si="0"/>
        <v>-496593.78</v>
      </c>
      <c r="N53" s="91" t="s">
        <v>1159</v>
      </c>
      <c r="O53" s="39"/>
      <c r="P53" s="39"/>
    </row>
    <row r="54" spans="1:16" ht="12.75">
      <c r="A54" s="1" t="s">
        <v>580</v>
      </c>
      <c r="B54" s="2">
        <v>42609</v>
      </c>
      <c r="C54" s="1" t="s">
        <v>581</v>
      </c>
      <c r="D54" s="1">
        <v>1</v>
      </c>
      <c r="E54" s="1" t="s">
        <v>582</v>
      </c>
      <c r="F54" s="1" t="s">
        <v>48</v>
      </c>
      <c r="G54" s="1" t="s">
        <v>11</v>
      </c>
      <c r="H54" s="1" t="s">
        <v>4</v>
      </c>
      <c r="I54" s="3">
        <v>3336.66</v>
      </c>
      <c r="J54" s="43">
        <v>21</v>
      </c>
      <c r="L54" s="42"/>
      <c r="M54" s="41">
        <f t="shared" si="0"/>
        <v>-493257.12000000005</v>
      </c>
      <c r="N54" s="36"/>
      <c r="O54" s="39"/>
      <c r="P54" s="39"/>
    </row>
    <row r="55" spans="1:16" ht="12.75">
      <c r="A55" s="1" t="s">
        <v>583</v>
      </c>
      <c r="B55" s="2">
        <v>42612</v>
      </c>
      <c r="C55" s="1" t="s">
        <v>584</v>
      </c>
      <c r="D55" s="1">
        <v>1</v>
      </c>
      <c r="E55" s="1" t="s">
        <v>585</v>
      </c>
      <c r="F55" s="1" t="s">
        <v>2</v>
      </c>
      <c r="G55" s="1" t="s">
        <v>3</v>
      </c>
      <c r="H55" s="1" t="s">
        <v>4</v>
      </c>
      <c r="J55" s="43"/>
      <c r="K55" s="3">
        <v>2169.1999999999998</v>
      </c>
      <c r="L55" s="42">
        <v>22</v>
      </c>
      <c r="M55" s="41">
        <f t="shared" si="0"/>
        <v>-495426.32000000007</v>
      </c>
      <c r="N55" s="91" t="s">
        <v>1160</v>
      </c>
      <c r="O55" s="39" t="s">
        <v>640</v>
      </c>
      <c r="P55" s="39" t="s">
        <v>405</v>
      </c>
    </row>
    <row r="56" spans="1:16" ht="12.75">
      <c r="A56" s="1" t="s">
        <v>586</v>
      </c>
      <c r="B56" s="2">
        <v>42612</v>
      </c>
      <c r="C56" s="1" t="s">
        <v>587</v>
      </c>
      <c r="D56" s="1">
        <v>1</v>
      </c>
      <c r="E56" s="1" t="s">
        <v>588</v>
      </c>
      <c r="F56" s="1" t="s">
        <v>2</v>
      </c>
      <c r="G56" s="1" t="s">
        <v>11</v>
      </c>
      <c r="H56" s="1" t="s">
        <v>4</v>
      </c>
      <c r="J56" s="43"/>
      <c r="K56" s="3">
        <v>188546.88</v>
      </c>
      <c r="L56" s="42">
        <v>23</v>
      </c>
      <c r="M56" s="41">
        <f t="shared" si="0"/>
        <v>-683973.20000000007</v>
      </c>
      <c r="N56" s="36" t="s">
        <v>660</v>
      </c>
      <c r="O56" s="39" t="s">
        <v>651</v>
      </c>
      <c r="P56" s="39" t="s">
        <v>443</v>
      </c>
    </row>
    <row r="57" spans="1:16" ht="12.75">
      <c r="A57" s="1" t="s">
        <v>598</v>
      </c>
      <c r="B57" s="2">
        <v>42612</v>
      </c>
      <c r="C57" s="1" t="s">
        <v>599</v>
      </c>
      <c r="D57" s="1">
        <v>1</v>
      </c>
      <c r="E57" s="1" t="s">
        <v>600</v>
      </c>
      <c r="F57" s="1" t="s">
        <v>2</v>
      </c>
      <c r="G57" s="1" t="s">
        <v>11</v>
      </c>
      <c r="H57" s="1" t="s">
        <v>4</v>
      </c>
      <c r="J57" s="43"/>
      <c r="K57" s="3">
        <v>8101.93</v>
      </c>
      <c r="L57" s="42">
        <v>24</v>
      </c>
      <c r="M57" s="41">
        <f t="shared" si="0"/>
        <v>-692075.13000000012</v>
      </c>
      <c r="N57" s="36"/>
      <c r="O57" s="39" t="s">
        <v>650</v>
      </c>
      <c r="P57" s="39" t="s">
        <v>443</v>
      </c>
    </row>
    <row r="58" spans="1:16" ht="12.75">
      <c r="A58" s="1" t="s">
        <v>601</v>
      </c>
      <c r="B58" s="2">
        <v>42612</v>
      </c>
      <c r="C58" s="1" t="s">
        <v>602</v>
      </c>
      <c r="D58" s="1">
        <v>1</v>
      </c>
      <c r="E58" s="1" t="s">
        <v>603</v>
      </c>
      <c r="F58" s="1" t="s">
        <v>2</v>
      </c>
      <c r="G58" s="1" t="s">
        <v>3</v>
      </c>
      <c r="H58" s="1" t="s">
        <v>4</v>
      </c>
      <c r="J58" s="43"/>
      <c r="K58" s="3">
        <v>99415.98</v>
      </c>
      <c r="L58" s="42">
        <v>25</v>
      </c>
      <c r="M58" s="41">
        <f t="shared" si="0"/>
        <v>-791491.1100000001</v>
      </c>
      <c r="N58" s="36" t="s">
        <v>657</v>
      </c>
      <c r="O58" s="39"/>
      <c r="P58" s="39"/>
    </row>
    <row r="59" spans="1:16" ht="12.75">
      <c r="A59" s="1" t="s">
        <v>604</v>
      </c>
      <c r="B59" s="2">
        <v>42612</v>
      </c>
      <c r="C59" s="1" t="s">
        <v>605</v>
      </c>
      <c r="D59" s="1">
        <v>1</v>
      </c>
      <c r="E59" s="1" t="s">
        <v>606</v>
      </c>
      <c r="F59" s="1" t="s">
        <v>2</v>
      </c>
      <c r="G59" s="1" t="s">
        <v>3</v>
      </c>
      <c r="H59" s="1" t="s">
        <v>4</v>
      </c>
      <c r="J59" s="43"/>
      <c r="K59" s="3">
        <v>385997.83</v>
      </c>
      <c r="L59" s="42">
        <v>26</v>
      </c>
      <c r="M59" s="41">
        <f t="shared" si="0"/>
        <v>-1177488.9400000002</v>
      </c>
      <c r="N59" s="36" t="s">
        <v>658</v>
      </c>
      <c r="O59" s="39" t="s">
        <v>649</v>
      </c>
      <c r="P59" s="39" t="s">
        <v>405</v>
      </c>
    </row>
    <row r="60" spans="1:16">
      <c r="A60" s="1" t="s">
        <v>589</v>
      </c>
      <c r="B60" s="2">
        <v>42612</v>
      </c>
      <c r="C60" s="1" t="s">
        <v>590</v>
      </c>
      <c r="D60" s="1">
        <v>1</v>
      </c>
      <c r="E60" s="1" t="s">
        <v>591</v>
      </c>
      <c r="F60" s="1" t="s">
        <v>14</v>
      </c>
      <c r="G60" s="1" t="s">
        <v>3</v>
      </c>
      <c r="H60" s="1" t="s">
        <v>4</v>
      </c>
      <c r="I60" s="3">
        <v>2169.1999999999998</v>
      </c>
      <c r="J60" s="43">
        <v>22</v>
      </c>
      <c r="L60" s="42"/>
      <c r="M60" s="41">
        <f t="shared" si="0"/>
        <v>-1175319.7400000002</v>
      </c>
      <c r="N60" s="39"/>
      <c r="O60" s="39"/>
      <c r="P60" s="39"/>
    </row>
    <row r="61" spans="1:16">
      <c r="A61" s="1" t="s">
        <v>592</v>
      </c>
      <c r="B61" s="2">
        <v>42612</v>
      </c>
      <c r="C61" s="1" t="s">
        <v>593</v>
      </c>
      <c r="D61" s="1">
        <v>1</v>
      </c>
      <c r="E61" s="1" t="s">
        <v>594</v>
      </c>
      <c r="F61" s="1" t="s">
        <v>48</v>
      </c>
      <c r="G61" s="1" t="s">
        <v>3</v>
      </c>
      <c r="H61" s="1" t="s">
        <v>4</v>
      </c>
      <c r="I61" s="3">
        <v>188546.88</v>
      </c>
      <c r="J61" s="43">
        <v>23</v>
      </c>
      <c r="L61" s="42"/>
      <c r="M61" s="41">
        <f t="shared" si="0"/>
        <v>-986772.86000000022</v>
      </c>
      <c r="N61" s="39"/>
      <c r="O61" s="39"/>
      <c r="P61" s="39"/>
    </row>
    <row r="62" spans="1:16">
      <c r="A62" s="39" t="s">
        <v>607</v>
      </c>
      <c r="B62" s="40">
        <v>42612</v>
      </c>
      <c r="C62" s="39" t="s">
        <v>608</v>
      </c>
      <c r="D62" s="39">
        <v>1</v>
      </c>
      <c r="E62" s="39" t="s">
        <v>609</v>
      </c>
      <c r="F62" s="39" t="s">
        <v>48</v>
      </c>
      <c r="G62" s="39" t="s">
        <v>11</v>
      </c>
      <c r="H62" s="39" t="s">
        <v>6</v>
      </c>
      <c r="I62" s="41"/>
      <c r="J62" s="43"/>
      <c r="K62" s="41">
        <v>291234.03999999998</v>
      </c>
      <c r="L62" s="42">
        <v>28</v>
      </c>
      <c r="M62" s="41">
        <f t="shared" si="0"/>
        <v>-1278006.9000000001</v>
      </c>
    </row>
    <row r="63" spans="1:16">
      <c r="A63" s="1" t="s">
        <v>610</v>
      </c>
      <c r="B63" s="2">
        <v>42612</v>
      </c>
      <c r="C63" s="1" t="s">
        <v>611</v>
      </c>
      <c r="D63" s="1">
        <v>1</v>
      </c>
      <c r="E63" s="1" t="s">
        <v>612</v>
      </c>
      <c r="F63" s="1" t="s">
        <v>48</v>
      </c>
      <c r="G63" s="1" t="s">
        <v>3</v>
      </c>
      <c r="H63" s="1" t="s">
        <v>4</v>
      </c>
      <c r="I63" s="3">
        <v>8101.93</v>
      </c>
      <c r="J63" s="6">
        <v>24</v>
      </c>
      <c r="M63" s="41">
        <f t="shared" si="0"/>
        <v>-1269904.9700000002</v>
      </c>
    </row>
    <row r="64" spans="1:16">
      <c r="A64" s="1" t="s">
        <v>613</v>
      </c>
      <c r="B64" s="2">
        <v>42612</v>
      </c>
      <c r="C64" s="1" t="s">
        <v>614</v>
      </c>
      <c r="D64" s="1">
        <v>1</v>
      </c>
      <c r="E64" s="1" t="s">
        <v>615</v>
      </c>
      <c r="F64" s="1" t="s">
        <v>48</v>
      </c>
      <c r="G64" s="1" t="s">
        <v>3</v>
      </c>
      <c r="H64" s="1" t="s">
        <v>4</v>
      </c>
      <c r="I64" s="3">
        <v>99415.98</v>
      </c>
      <c r="J64" s="6">
        <v>25</v>
      </c>
      <c r="M64" s="41">
        <f t="shared" si="0"/>
        <v>-1170488.9900000002</v>
      </c>
    </row>
    <row r="65" spans="1:13" ht="12" customHeight="1">
      <c r="A65" s="68" t="s">
        <v>1032</v>
      </c>
      <c r="B65" s="70">
        <v>42613</v>
      </c>
      <c r="C65" s="68" t="s">
        <v>1041</v>
      </c>
      <c r="D65" s="68">
        <v>1</v>
      </c>
      <c r="E65" s="68" t="s">
        <v>1044</v>
      </c>
      <c r="F65" s="68" t="s">
        <v>1035</v>
      </c>
      <c r="G65" s="68" t="s">
        <v>11</v>
      </c>
      <c r="H65" s="68" t="s">
        <v>1036</v>
      </c>
      <c r="I65" s="68"/>
      <c r="J65" s="71"/>
      <c r="K65" s="72">
        <v>80000</v>
      </c>
      <c r="M65" s="41">
        <f t="shared" si="0"/>
        <v>-1250488.9900000002</v>
      </c>
    </row>
    <row r="66" spans="1:13" ht="12" customHeight="1">
      <c r="A66" s="68" t="s">
        <v>1045</v>
      </c>
      <c r="B66" s="70">
        <v>42613</v>
      </c>
      <c r="C66" s="68" t="s">
        <v>1041</v>
      </c>
      <c r="D66" s="68">
        <v>1</v>
      </c>
      <c r="E66" s="68" t="s">
        <v>1046</v>
      </c>
      <c r="F66" s="68" t="s">
        <v>1035</v>
      </c>
      <c r="G66" s="68" t="s">
        <v>11</v>
      </c>
      <c r="H66" s="68" t="s">
        <v>1036</v>
      </c>
      <c r="I66" s="68"/>
      <c r="J66" s="71"/>
      <c r="K66" s="72">
        <v>80000</v>
      </c>
      <c r="M66" s="41">
        <f t="shared" si="0"/>
        <v>-1330488.9900000002</v>
      </c>
    </row>
    <row r="67" spans="1:13" ht="12" customHeight="1">
      <c r="A67" s="1" t="s">
        <v>193</v>
      </c>
      <c r="B67" s="2">
        <v>42612</v>
      </c>
      <c r="C67" s="1" t="s">
        <v>616</v>
      </c>
      <c r="D67" s="1">
        <v>1</v>
      </c>
      <c r="E67" s="1" t="s">
        <v>617</v>
      </c>
      <c r="F67" s="1" t="s">
        <v>48</v>
      </c>
      <c r="G67" s="1" t="s">
        <v>3</v>
      </c>
      <c r="H67" s="1" t="s">
        <v>4</v>
      </c>
      <c r="I67" s="3">
        <v>385997.83</v>
      </c>
      <c r="J67" s="6">
        <v>26</v>
      </c>
      <c r="M67" s="41">
        <f t="shared" si="0"/>
        <v>-944491.16000000015</v>
      </c>
    </row>
    <row r="68" spans="1:13">
      <c r="A68" s="1" t="s">
        <v>1742</v>
      </c>
      <c r="B68" s="113">
        <v>42978</v>
      </c>
      <c r="C68" s="1" t="s">
        <v>608</v>
      </c>
      <c r="H68" s="3" t="s">
        <v>1743</v>
      </c>
      <c r="I68" s="3">
        <v>291234.03999999998</v>
      </c>
      <c r="J68" s="6">
        <v>28</v>
      </c>
      <c r="M68" s="41">
        <f t="shared" si="0"/>
        <v>-653257.12000000011</v>
      </c>
    </row>
    <row r="70" spans="1:13">
      <c r="M70" s="3">
        <f>80000*8</f>
        <v>640000</v>
      </c>
    </row>
    <row r="71" spans="1:13">
      <c r="M71" s="3">
        <f>+M68+M70</f>
        <v>-13257.120000000112</v>
      </c>
    </row>
    <row r="72" spans="1:13">
      <c r="M72" s="3">
        <f>+K47+K46</f>
        <v>13257.12</v>
      </c>
    </row>
    <row r="73" spans="1:13">
      <c r="M73" s="3">
        <f>+M71+M72</f>
        <v>-1.1095835361629725E-10</v>
      </c>
    </row>
  </sheetData>
  <autoFilter ref="A7:P68"/>
  <mergeCells count="6144">
    <mergeCell ref="AC2:AE2"/>
    <mergeCell ref="AK2:AM2"/>
    <mergeCell ref="AS2:AU2"/>
    <mergeCell ref="BA2:BC2"/>
    <mergeCell ref="BI2:BK2"/>
    <mergeCell ref="BQ2:BS2"/>
    <mergeCell ref="E2:G2"/>
    <mergeCell ref="M2:O2"/>
    <mergeCell ref="U2:W2"/>
    <mergeCell ref="FQ2:FS2"/>
    <mergeCell ref="FY2:GA2"/>
    <mergeCell ref="GG2:GI2"/>
    <mergeCell ref="GO2:GQ2"/>
    <mergeCell ref="GW2:GY2"/>
    <mergeCell ref="HE2:HG2"/>
    <mergeCell ref="DU2:DW2"/>
    <mergeCell ref="EC2:EE2"/>
    <mergeCell ref="EK2:EM2"/>
    <mergeCell ref="ES2:EU2"/>
    <mergeCell ref="FA2:FC2"/>
    <mergeCell ref="FI2:FK2"/>
    <mergeCell ref="BY2:CA2"/>
    <mergeCell ref="CG2:CI2"/>
    <mergeCell ref="CO2:CQ2"/>
    <mergeCell ref="CW2:CY2"/>
    <mergeCell ref="DE2:DG2"/>
    <mergeCell ref="DM2:DO2"/>
    <mergeCell ref="LE2:LG2"/>
    <mergeCell ref="LM2:LO2"/>
    <mergeCell ref="LU2:LW2"/>
    <mergeCell ref="MC2:ME2"/>
    <mergeCell ref="MK2:MM2"/>
    <mergeCell ref="MS2:MU2"/>
    <mergeCell ref="JI2:JK2"/>
    <mergeCell ref="JQ2:JS2"/>
    <mergeCell ref="JY2:KA2"/>
    <mergeCell ref="KG2:KI2"/>
    <mergeCell ref="KO2:KQ2"/>
    <mergeCell ref="KW2:KY2"/>
    <mergeCell ref="HM2:HO2"/>
    <mergeCell ref="HU2:HW2"/>
    <mergeCell ref="IC2:IE2"/>
    <mergeCell ref="IK2:IM2"/>
    <mergeCell ref="IS2:IU2"/>
    <mergeCell ref="JA2:JC2"/>
    <mergeCell ref="QS2:QU2"/>
    <mergeCell ref="RA2:RC2"/>
    <mergeCell ref="RI2:RK2"/>
    <mergeCell ref="RQ2:RS2"/>
    <mergeCell ref="RY2:SA2"/>
    <mergeCell ref="SG2:SI2"/>
    <mergeCell ref="OW2:OY2"/>
    <mergeCell ref="PE2:PG2"/>
    <mergeCell ref="PM2:PO2"/>
    <mergeCell ref="PU2:PW2"/>
    <mergeCell ref="QC2:QE2"/>
    <mergeCell ref="QK2:QM2"/>
    <mergeCell ref="NA2:NC2"/>
    <mergeCell ref="NI2:NK2"/>
    <mergeCell ref="NQ2:NS2"/>
    <mergeCell ref="NY2:OA2"/>
    <mergeCell ref="OG2:OI2"/>
    <mergeCell ref="OO2:OQ2"/>
    <mergeCell ref="WG2:WI2"/>
    <mergeCell ref="WO2:WQ2"/>
    <mergeCell ref="WW2:WY2"/>
    <mergeCell ref="XE2:XG2"/>
    <mergeCell ref="XM2:XO2"/>
    <mergeCell ref="XU2:XW2"/>
    <mergeCell ref="UK2:UM2"/>
    <mergeCell ref="US2:UU2"/>
    <mergeCell ref="VA2:VC2"/>
    <mergeCell ref="VI2:VK2"/>
    <mergeCell ref="VQ2:VS2"/>
    <mergeCell ref="VY2:WA2"/>
    <mergeCell ref="SO2:SQ2"/>
    <mergeCell ref="SW2:SY2"/>
    <mergeCell ref="TE2:TG2"/>
    <mergeCell ref="TM2:TO2"/>
    <mergeCell ref="TU2:TW2"/>
    <mergeCell ref="UC2:UE2"/>
    <mergeCell ref="ABU2:ABW2"/>
    <mergeCell ref="ACC2:ACE2"/>
    <mergeCell ref="ACK2:ACM2"/>
    <mergeCell ref="ACS2:ACU2"/>
    <mergeCell ref="ADA2:ADC2"/>
    <mergeCell ref="ADI2:ADK2"/>
    <mergeCell ref="ZY2:AAA2"/>
    <mergeCell ref="AAG2:AAI2"/>
    <mergeCell ref="AAO2:AAQ2"/>
    <mergeCell ref="AAW2:AAY2"/>
    <mergeCell ref="ABE2:ABG2"/>
    <mergeCell ref="ABM2:ABO2"/>
    <mergeCell ref="YC2:YE2"/>
    <mergeCell ref="YK2:YM2"/>
    <mergeCell ref="YS2:YU2"/>
    <mergeCell ref="ZA2:ZC2"/>
    <mergeCell ref="ZI2:ZK2"/>
    <mergeCell ref="ZQ2:ZS2"/>
    <mergeCell ref="AHI2:AHK2"/>
    <mergeCell ref="AHQ2:AHS2"/>
    <mergeCell ref="AHY2:AIA2"/>
    <mergeCell ref="AIG2:AII2"/>
    <mergeCell ref="AIO2:AIQ2"/>
    <mergeCell ref="AIW2:AIY2"/>
    <mergeCell ref="AFM2:AFO2"/>
    <mergeCell ref="AFU2:AFW2"/>
    <mergeCell ref="AGC2:AGE2"/>
    <mergeCell ref="AGK2:AGM2"/>
    <mergeCell ref="AGS2:AGU2"/>
    <mergeCell ref="AHA2:AHC2"/>
    <mergeCell ref="ADQ2:ADS2"/>
    <mergeCell ref="ADY2:AEA2"/>
    <mergeCell ref="AEG2:AEI2"/>
    <mergeCell ref="AEO2:AEQ2"/>
    <mergeCell ref="AEW2:AEY2"/>
    <mergeCell ref="AFE2:AFG2"/>
    <mergeCell ref="AMW2:AMY2"/>
    <mergeCell ref="ANE2:ANG2"/>
    <mergeCell ref="ANM2:ANO2"/>
    <mergeCell ref="ANU2:ANW2"/>
    <mergeCell ref="AOC2:AOE2"/>
    <mergeCell ref="AOK2:AOM2"/>
    <mergeCell ref="ALA2:ALC2"/>
    <mergeCell ref="ALI2:ALK2"/>
    <mergeCell ref="ALQ2:ALS2"/>
    <mergeCell ref="ALY2:AMA2"/>
    <mergeCell ref="AMG2:AMI2"/>
    <mergeCell ref="AMO2:AMQ2"/>
    <mergeCell ref="AJE2:AJG2"/>
    <mergeCell ref="AJM2:AJO2"/>
    <mergeCell ref="AJU2:AJW2"/>
    <mergeCell ref="AKC2:AKE2"/>
    <mergeCell ref="AKK2:AKM2"/>
    <mergeCell ref="AKS2:AKU2"/>
    <mergeCell ref="ASK2:ASM2"/>
    <mergeCell ref="ASS2:ASU2"/>
    <mergeCell ref="ATA2:ATC2"/>
    <mergeCell ref="ATI2:ATK2"/>
    <mergeCell ref="ATQ2:ATS2"/>
    <mergeCell ref="ATY2:AUA2"/>
    <mergeCell ref="AQO2:AQQ2"/>
    <mergeCell ref="AQW2:AQY2"/>
    <mergeCell ref="ARE2:ARG2"/>
    <mergeCell ref="ARM2:ARO2"/>
    <mergeCell ref="ARU2:ARW2"/>
    <mergeCell ref="ASC2:ASE2"/>
    <mergeCell ref="AOS2:AOU2"/>
    <mergeCell ref="APA2:APC2"/>
    <mergeCell ref="API2:APK2"/>
    <mergeCell ref="APQ2:APS2"/>
    <mergeCell ref="APY2:AQA2"/>
    <mergeCell ref="AQG2:AQI2"/>
    <mergeCell ref="AXY2:AYA2"/>
    <mergeCell ref="AYG2:AYI2"/>
    <mergeCell ref="AYO2:AYQ2"/>
    <mergeCell ref="AYW2:AYY2"/>
    <mergeCell ref="AZE2:AZG2"/>
    <mergeCell ref="AZM2:AZO2"/>
    <mergeCell ref="AWC2:AWE2"/>
    <mergeCell ref="AWK2:AWM2"/>
    <mergeCell ref="AWS2:AWU2"/>
    <mergeCell ref="AXA2:AXC2"/>
    <mergeCell ref="AXI2:AXK2"/>
    <mergeCell ref="AXQ2:AXS2"/>
    <mergeCell ref="AUG2:AUI2"/>
    <mergeCell ref="AUO2:AUQ2"/>
    <mergeCell ref="AUW2:AUY2"/>
    <mergeCell ref="AVE2:AVG2"/>
    <mergeCell ref="AVM2:AVO2"/>
    <mergeCell ref="AVU2:AVW2"/>
    <mergeCell ref="BDM2:BDO2"/>
    <mergeCell ref="BDU2:BDW2"/>
    <mergeCell ref="BEC2:BEE2"/>
    <mergeCell ref="BEK2:BEM2"/>
    <mergeCell ref="BES2:BEU2"/>
    <mergeCell ref="BFA2:BFC2"/>
    <mergeCell ref="BBQ2:BBS2"/>
    <mergeCell ref="BBY2:BCA2"/>
    <mergeCell ref="BCG2:BCI2"/>
    <mergeCell ref="BCO2:BCQ2"/>
    <mergeCell ref="BCW2:BCY2"/>
    <mergeCell ref="BDE2:BDG2"/>
    <mergeCell ref="AZU2:AZW2"/>
    <mergeCell ref="BAC2:BAE2"/>
    <mergeCell ref="BAK2:BAM2"/>
    <mergeCell ref="BAS2:BAU2"/>
    <mergeCell ref="BBA2:BBC2"/>
    <mergeCell ref="BBI2:BBK2"/>
    <mergeCell ref="BJA2:BJC2"/>
    <mergeCell ref="BJI2:BJK2"/>
    <mergeCell ref="BJQ2:BJS2"/>
    <mergeCell ref="BJY2:BKA2"/>
    <mergeCell ref="BKG2:BKI2"/>
    <mergeCell ref="BKO2:BKQ2"/>
    <mergeCell ref="BHE2:BHG2"/>
    <mergeCell ref="BHM2:BHO2"/>
    <mergeCell ref="BHU2:BHW2"/>
    <mergeCell ref="BIC2:BIE2"/>
    <mergeCell ref="BIK2:BIM2"/>
    <mergeCell ref="BIS2:BIU2"/>
    <mergeCell ref="BFI2:BFK2"/>
    <mergeCell ref="BFQ2:BFS2"/>
    <mergeCell ref="BFY2:BGA2"/>
    <mergeCell ref="BGG2:BGI2"/>
    <mergeCell ref="BGO2:BGQ2"/>
    <mergeCell ref="BGW2:BGY2"/>
    <mergeCell ref="BOO2:BOQ2"/>
    <mergeCell ref="BOW2:BOY2"/>
    <mergeCell ref="BPE2:BPG2"/>
    <mergeCell ref="BPM2:BPO2"/>
    <mergeCell ref="BPU2:BPW2"/>
    <mergeCell ref="BQC2:BQE2"/>
    <mergeCell ref="BMS2:BMU2"/>
    <mergeCell ref="BNA2:BNC2"/>
    <mergeCell ref="BNI2:BNK2"/>
    <mergeCell ref="BNQ2:BNS2"/>
    <mergeCell ref="BNY2:BOA2"/>
    <mergeCell ref="BOG2:BOI2"/>
    <mergeCell ref="BKW2:BKY2"/>
    <mergeCell ref="BLE2:BLG2"/>
    <mergeCell ref="BLM2:BLO2"/>
    <mergeCell ref="BLU2:BLW2"/>
    <mergeCell ref="BMC2:BME2"/>
    <mergeCell ref="BMK2:BMM2"/>
    <mergeCell ref="BUC2:BUE2"/>
    <mergeCell ref="BUK2:BUM2"/>
    <mergeCell ref="BUS2:BUU2"/>
    <mergeCell ref="BVA2:BVC2"/>
    <mergeCell ref="BVI2:BVK2"/>
    <mergeCell ref="BVQ2:BVS2"/>
    <mergeCell ref="BSG2:BSI2"/>
    <mergeCell ref="BSO2:BSQ2"/>
    <mergeCell ref="BSW2:BSY2"/>
    <mergeCell ref="BTE2:BTG2"/>
    <mergeCell ref="BTM2:BTO2"/>
    <mergeCell ref="BTU2:BTW2"/>
    <mergeCell ref="BQK2:BQM2"/>
    <mergeCell ref="BQS2:BQU2"/>
    <mergeCell ref="BRA2:BRC2"/>
    <mergeCell ref="BRI2:BRK2"/>
    <mergeCell ref="BRQ2:BRS2"/>
    <mergeCell ref="BRY2:BSA2"/>
    <mergeCell ref="BZQ2:BZS2"/>
    <mergeCell ref="BZY2:CAA2"/>
    <mergeCell ref="CAG2:CAI2"/>
    <mergeCell ref="CAO2:CAQ2"/>
    <mergeCell ref="CAW2:CAY2"/>
    <mergeCell ref="CBE2:CBG2"/>
    <mergeCell ref="BXU2:BXW2"/>
    <mergeCell ref="BYC2:BYE2"/>
    <mergeCell ref="BYK2:BYM2"/>
    <mergeCell ref="BYS2:BYU2"/>
    <mergeCell ref="BZA2:BZC2"/>
    <mergeCell ref="BZI2:BZK2"/>
    <mergeCell ref="BVY2:BWA2"/>
    <mergeCell ref="BWG2:BWI2"/>
    <mergeCell ref="BWO2:BWQ2"/>
    <mergeCell ref="BWW2:BWY2"/>
    <mergeCell ref="BXE2:BXG2"/>
    <mergeCell ref="BXM2:BXO2"/>
    <mergeCell ref="CFE2:CFG2"/>
    <mergeCell ref="CFM2:CFO2"/>
    <mergeCell ref="CFU2:CFW2"/>
    <mergeCell ref="CGC2:CGE2"/>
    <mergeCell ref="CGK2:CGM2"/>
    <mergeCell ref="CGS2:CGU2"/>
    <mergeCell ref="CDI2:CDK2"/>
    <mergeCell ref="CDQ2:CDS2"/>
    <mergeCell ref="CDY2:CEA2"/>
    <mergeCell ref="CEG2:CEI2"/>
    <mergeCell ref="CEO2:CEQ2"/>
    <mergeCell ref="CEW2:CEY2"/>
    <mergeCell ref="CBM2:CBO2"/>
    <mergeCell ref="CBU2:CBW2"/>
    <mergeCell ref="CCC2:CCE2"/>
    <mergeCell ref="CCK2:CCM2"/>
    <mergeCell ref="CCS2:CCU2"/>
    <mergeCell ref="CDA2:CDC2"/>
    <mergeCell ref="CKS2:CKU2"/>
    <mergeCell ref="CLA2:CLC2"/>
    <mergeCell ref="CLI2:CLK2"/>
    <mergeCell ref="CLQ2:CLS2"/>
    <mergeCell ref="CLY2:CMA2"/>
    <mergeCell ref="CMG2:CMI2"/>
    <mergeCell ref="CIW2:CIY2"/>
    <mergeCell ref="CJE2:CJG2"/>
    <mergeCell ref="CJM2:CJO2"/>
    <mergeCell ref="CJU2:CJW2"/>
    <mergeCell ref="CKC2:CKE2"/>
    <mergeCell ref="CKK2:CKM2"/>
    <mergeCell ref="CHA2:CHC2"/>
    <mergeCell ref="CHI2:CHK2"/>
    <mergeCell ref="CHQ2:CHS2"/>
    <mergeCell ref="CHY2:CIA2"/>
    <mergeCell ref="CIG2:CII2"/>
    <mergeCell ref="CIO2:CIQ2"/>
    <mergeCell ref="CQG2:CQI2"/>
    <mergeCell ref="CQO2:CQQ2"/>
    <mergeCell ref="CQW2:CQY2"/>
    <mergeCell ref="CRE2:CRG2"/>
    <mergeCell ref="CRM2:CRO2"/>
    <mergeCell ref="CRU2:CRW2"/>
    <mergeCell ref="COK2:COM2"/>
    <mergeCell ref="COS2:COU2"/>
    <mergeCell ref="CPA2:CPC2"/>
    <mergeCell ref="CPI2:CPK2"/>
    <mergeCell ref="CPQ2:CPS2"/>
    <mergeCell ref="CPY2:CQA2"/>
    <mergeCell ref="CMO2:CMQ2"/>
    <mergeCell ref="CMW2:CMY2"/>
    <mergeCell ref="CNE2:CNG2"/>
    <mergeCell ref="CNM2:CNO2"/>
    <mergeCell ref="CNU2:CNW2"/>
    <mergeCell ref="COC2:COE2"/>
    <mergeCell ref="CVU2:CVW2"/>
    <mergeCell ref="CWC2:CWE2"/>
    <mergeCell ref="CWK2:CWM2"/>
    <mergeCell ref="CWS2:CWU2"/>
    <mergeCell ref="CXA2:CXC2"/>
    <mergeCell ref="CXI2:CXK2"/>
    <mergeCell ref="CTY2:CUA2"/>
    <mergeCell ref="CUG2:CUI2"/>
    <mergeCell ref="CUO2:CUQ2"/>
    <mergeCell ref="CUW2:CUY2"/>
    <mergeCell ref="CVE2:CVG2"/>
    <mergeCell ref="CVM2:CVO2"/>
    <mergeCell ref="CSC2:CSE2"/>
    <mergeCell ref="CSK2:CSM2"/>
    <mergeCell ref="CSS2:CSU2"/>
    <mergeCell ref="CTA2:CTC2"/>
    <mergeCell ref="CTI2:CTK2"/>
    <mergeCell ref="CTQ2:CTS2"/>
    <mergeCell ref="DBI2:DBK2"/>
    <mergeCell ref="DBQ2:DBS2"/>
    <mergeCell ref="DBY2:DCA2"/>
    <mergeCell ref="DCG2:DCI2"/>
    <mergeCell ref="DCO2:DCQ2"/>
    <mergeCell ref="DCW2:DCY2"/>
    <mergeCell ref="CZM2:CZO2"/>
    <mergeCell ref="CZU2:CZW2"/>
    <mergeCell ref="DAC2:DAE2"/>
    <mergeCell ref="DAK2:DAM2"/>
    <mergeCell ref="DAS2:DAU2"/>
    <mergeCell ref="DBA2:DBC2"/>
    <mergeCell ref="CXQ2:CXS2"/>
    <mergeCell ref="CXY2:CYA2"/>
    <mergeCell ref="CYG2:CYI2"/>
    <mergeCell ref="CYO2:CYQ2"/>
    <mergeCell ref="CYW2:CYY2"/>
    <mergeCell ref="CZE2:CZG2"/>
    <mergeCell ref="DGW2:DGY2"/>
    <mergeCell ref="DHE2:DHG2"/>
    <mergeCell ref="DHM2:DHO2"/>
    <mergeCell ref="DHU2:DHW2"/>
    <mergeCell ref="DIC2:DIE2"/>
    <mergeCell ref="DIK2:DIM2"/>
    <mergeCell ref="DFA2:DFC2"/>
    <mergeCell ref="DFI2:DFK2"/>
    <mergeCell ref="DFQ2:DFS2"/>
    <mergeCell ref="DFY2:DGA2"/>
    <mergeCell ref="DGG2:DGI2"/>
    <mergeCell ref="DGO2:DGQ2"/>
    <mergeCell ref="DDE2:DDG2"/>
    <mergeCell ref="DDM2:DDO2"/>
    <mergeCell ref="DDU2:DDW2"/>
    <mergeCell ref="DEC2:DEE2"/>
    <mergeCell ref="DEK2:DEM2"/>
    <mergeCell ref="DES2:DEU2"/>
    <mergeCell ref="DMK2:DMM2"/>
    <mergeCell ref="DMS2:DMU2"/>
    <mergeCell ref="DNA2:DNC2"/>
    <mergeCell ref="DNI2:DNK2"/>
    <mergeCell ref="DNQ2:DNS2"/>
    <mergeCell ref="DNY2:DOA2"/>
    <mergeCell ref="DKO2:DKQ2"/>
    <mergeCell ref="DKW2:DKY2"/>
    <mergeCell ref="DLE2:DLG2"/>
    <mergeCell ref="DLM2:DLO2"/>
    <mergeCell ref="DLU2:DLW2"/>
    <mergeCell ref="DMC2:DME2"/>
    <mergeCell ref="DIS2:DIU2"/>
    <mergeCell ref="DJA2:DJC2"/>
    <mergeCell ref="DJI2:DJK2"/>
    <mergeCell ref="DJQ2:DJS2"/>
    <mergeCell ref="DJY2:DKA2"/>
    <mergeCell ref="DKG2:DKI2"/>
    <mergeCell ref="DRY2:DSA2"/>
    <mergeCell ref="DSG2:DSI2"/>
    <mergeCell ref="DSO2:DSQ2"/>
    <mergeCell ref="DSW2:DSY2"/>
    <mergeCell ref="DTE2:DTG2"/>
    <mergeCell ref="DTM2:DTO2"/>
    <mergeCell ref="DQC2:DQE2"/>
    <mergeCell ref="DQK2:DQM2"/>
    <mergeCell ref="DQS2:DQU2"/>
    <mergeCell ref="DRA2:DRC2"/>
    <mergeCell ref="DRI2:DRK2"/>
    <mergeCell ref="DRQ2:DRS2"/>
    <mergeCell ref="DOG2:DOI2"/>
    <mergeCell ref="DOO2:DOQ2"/>
    <mergeCell ref="DOW2:DOY2"/>
    <mergeCell ref="DPE2:DPG2"/>
    <mergeCell ref="DPM2:DPO2"/>
    <mergeCell ref="DPU2:DPW2"/>
    <mergeCell ref="DXM2:DXO2"/>
    <mergeCell ref="DXU2:DXW2"/>
    <mergeCell ref="DYC2:DYE2"/>
    <mergeCell ref="DYK2:DYM2"/>
    <mergeCell ref="DYS2:DYU2"/>
    <mergeCell ref="DZA2:DZC2"/>
    <mergeCell ref="DVQ2:DVS2"/>
    <mergeCell ref="DVY2:DWA2"/>
    <mergeCell ref="DWG2:DWI2"/>
    <mergeCell ref="DWO2:DWQ2"/>
    <mergeCell ref="DWW2:DWY2"/>
    <mergeCell ref="DXE2:DXG2"/>
    <mergeCell ref="DTU2:DTW2"/>
    <mergeCell ref="DUC2:DUE2"/>
    <mergeCell ref="DUK2:DUM2"/>
    <mergeCell ref="DUS2:DUU2"/>
    <mergeCell ref="DVA2:DVC2"/>
    <mergeCell ref="DVI2:DVK2"/>
    <mergeCell ref="EDA2:EDC2"/>
    <mergeCell ref="EDI2:EDK2"/>
    <mergeCell ref="EDQ2:EDS2"/>
    <mergeCell ref="EDY2:EEA2"/>
    <mergeCell ref="EEG2:EEI2"/>
    <mergeCell ref="EEO2:EEQ2"/>
    <mergeCell ref="EBE2:EBG2"/>
    <mergeCell ref="EBM2:EBO2"/>
    <mergeCell ref="EBU2:EBW2"/>
    <mergeCell ref="ECC2:ECE2"/>
    <mergeCell ref="ECK2:ECM2"/>
    <mergeCell ref="ECS2:ECU2"/>
    <mergeCell ref="DZI2:DZK2"/>
    <mergeCell ref="DZQ2:DZS2"/>
    <mergeCell ref="DZY2:EAA2"/>
    <mergeCell ref="EAG2:EAI2"/>
    <mergeCell ref="EAO2:EAQ2"/>
    <mergeCell ref="EAW2:EAY2"/>
    <mergeCell ref="EIO2:EIQ2"/>
    <mergeCell ref="EIW2:EIY2"/>
    <mergeCell ref="EJE2:EJG2"/>
    <mergeCell ref="EJM2:EJO2"/>
    <mergeCell ref="EJU2:EJW2"/>
    <mergeCell ref="EKC2:EKE2"/>
    <mergeCell ref="EGS2:EGU2"/>
    <mergeCell ref="EHA2:EHC2"/>
    <mergeCell ref="EHI2:EHK2"/>
    <mergeCell ref="EHQ2:EHS2"/>
    <mergeCell ref="EHY2:EIA2"/>
    <mergeCell ref="EIG2:EII2"/>
    <mergeCell ref="EEW2:EEY2"/>
    <mergeCell ref="EFE2:EFG2"/>
    <mergeCell ref="EFM2:EFO2"/>
    <mergeCell ref="EFU2:EFW2"/>
    <mergeCell ref="EGC2:EGE2"/>
    <mergeCell ref="EGK2:EGM2"/>
    <mergeCell ref="EOC2:EOE2"/>
    <mergeCell ref="EOK2:EOM2"/>
    <mergeCell ref="EOS2:EOU2"/>
    <mergeCell ref="EPA2:EPC2"/>
    <mergeCell ref="EPI2:EPK2"/>
    <mergeCell ref="EPQ2:EPS2"/>
    <mergeCell ref="EMG2:EMI2"/>
    <mergeCell ref="EMO2:EMQ2"/>
    <mergeCell ref="EMW2:EMY2"/>
    <mergeCell ref="ENE2:ENG2"/>
    <mergeCell ref="ENM2:ENO2"/>
    <mergeCell ref="ENU2:ENW2"/>
    <mergeCell ref="EKK2:EKM2"/>
    <mergeCell ref="EKS2:EKU2"/>
    <mergeCell ref="ELA2:ELC2"/>
    <mergeCell ref="ELI2:ELK2"/>
    <mergeCell ref="ELQ2:ELS2"/>
    <mergeCell ref="ELY2:EMA2"/>
    <mergeCell ref="ETQ2:ETS2"/>
    <mergeCell ref="ETY2:EUA2"/>
    <mergeCell ref="EUG2:EUI2"/>
    <mergeCell ref="EUO2:EUQ2"/>
    <mergeCell ref="EUW2:EUY2"/>
    <mergeCell ref="EVE2:EVG2"/>
    <mergeCell ref="ERU2:ERW2"/>
    <mergeCell ref="ESC2:ESE2"/>
    <mergeCell ref="ESK2:ESM2"/>
    <mergeCell ref="ESS2:ESU2"/>
    <mergeCell ref="ETA2:ETC2"/>
    <mergeCell ref="ETI2:ETK2"/>
    <mergeCell ref="EPY2:EQA2"/>
    <mergeCell ref="EQG2:EQI2"/>
    <mergeCell ref="EQO2:EQQ2"/>
    <mergeCell ref="EQW2:EQY2"/>
    <mergeCell ref="ERE2:ERG2"/>
    <mergeCell ref="ERM2:ERO2"/>
    <mergeCell ref="EZE2:EZG2"/>
    <mergeCell ref="EZM2:EZO2"/>
    <mergeCell ref="EZU2:EZW2"/>
    <mergeCell ref="FAC2:FAE2"/>
    <mergeCell ref="FAK2:FAM2"/>
    <mergeCell ref="FAS2:FAU2"/>
    <mergeCell ref="EXI2:EXK2"/>
    <mergeCell ref="EXQ2:EXS2"/>
    <mergeCell ref="EXY2:EYA2"/>
    <mergeCell ref="EYG2:EYI2"/>
    <mergeCell ref="EYO2:EYQ2"/>
    <mergeCell ref="EYW2:EYY2"/>
    <mergeCell ref="EVM2:EVO2"/>
    <mergeCell ref="EVU2:EVW2"/>
    <mergeCell ref="EWC2:EWE2"/>
    <mergeCell ref="EWK2:EWM2"/>
    <mergeCell ref="EWS2:EWU2"/>
    <mergeCell ref="EXA2:EXC2"/>
    <mergeCell ref="FES2:FEU2"/>
    <mergeCell ref="FFA2:FFC2"/>
    <mergeCell ref="FFI2:FFK2"/>
    <mergeCell ref="FFQ2:FFS2"/>
    <mergeCell ref="FFY2:FGA2"/>
    <mergeCell ref="FGG2:FGI2"/>
    <mergeCell ref="FCW2:FCY2"/>
    <mergeCell ref="FDE2:FDG2"/>
    <mergeCell ref="FDM2:FDO2"/>
    <mergeCell ref="FDU2:FDW2"/>
    <mergeCell ref="FEC2:FEE2"/>
    <mergeCell ref="FEK2:FEM2"/>
    <mergeCell ref="FBA2:FBC2"/>
    <mergeCell ref="FBI2:FBK2"/>
    <mergeCell ref="FBQ2:FBS2"/>
    <mergeCell ref="FBY2:FCA2"/>
    <mergeCell ref="FCG2:FCI2"/>
    <mergeCell ref="FCO2:FCQ2"/>
    <mergeCell ref="FKG2:FKI2"/>
    <mergeCell ref="FKO2:FKQ2"/>
    <mergeCell ref="FKW2:FKY2"/>
    <mergeCell ref="FLE2:FLG2"/>
    <mergeCell ref="FLM2:FLO2"/>
    <mergeCell ref="FLU2:FLW2"/>
    <mergeCell ref="FIK2:FIM2"/>
    <mergeCell ref="FIS2:FIU2"/>
    <mergeCell ref="FJA2:FJC2"/>
    <mergeCell ref="FJI2:FJK2"/>
    <mergeCell ref="FJQ2:FJS2"/>
    <mergeCell ref="FJY2:FKA2"/>
    <mergeCell ref="FGO2:FGQ2"/>
    <mergeCell ref="FGW2:FGY2"/>
    <mergeCell ref="FHE2:FHG2"/>
    <mergeCell ref="FHM2:FHO2"/>
    <mergeCell ref="FHU2:FHW2"/>
    <mergeCell ref="FIC2:FIE2"/>
    <mergeCell ref="FPU2:FPW2"/>
    <mergeCell ref="FQC2:FQE2"/>
    <mergeCell ref="FQK2:FQM2"/>
    <mergeCell ref="FQS2:FQU2"/>
    <mergeCell ref="FRA2:FRC2"/>
    <mergeCell ref="FRI2:FRK2"/>
    <mergeCell ref="FNY2:FOA2"/>
    <mergeCell ref="FOG2:FOI2"/>
    <mergeCell ref="FOO2:FOQ2"/>
    <mergeCell ref="FOW2:FOY2"/>
    <mergeCell ref="FPE2:FPG2"/>
    <mergeCell ref="FPM2:FPO2"/>
    <mergeCell ref="FMC2:FME2"/>
    <mergeCell ref="FMK2:FMM2"/>
    <mergeCell ref="FMS2:FMU2"/>
    <mergeCell ref="FNA2:FNC2"/>
    <mergeCell ref="FNI2:FNK2"/>
    <mergeCell ref="FNQ2:FNS2"/>
    <mergeCell ref="FVI2:FVK2"/>
    <mergeCell ref="FVQ2:FVS2"/>
    <mergeCell ref="FVY2:FWA2"/>
    <mergeCell ref="FWG2:FWI2"/>
    <mergeCell ref="FWO2:FWQ2"/>
    <mergeCell ref="FWW2:FWY2"/>
    <mergeCell ref="FTM2:FTO2"/>
    <mergeCell ref="FTU2:FTW2"/>
    <mergeCell ref="FUC2:FUE2"/>
    <mergeCell ref="FUK2:FUM2"/>
    <mergeCell ref="FUS2:FUU2"/>
    <mergeCell ref="FVA2:FVC2"/>
    <mergeCell ref="FRQ2:FRS2"/>
    <mergeCell ref="FRY2:FSA2"/>
    <mergeCell ref="FSG2:FSI2"/>
    <mergeCell ref="FSO2:FSQ2"/>
    <mergeCell ref="FSW2:FSY2"/>
    <mergeCell ref="FTE2:FTG2"/>
    <mergeCell ref="GAW2:GAY2"/>
    <mergeCell ref="GBE2:GBG2"/>
    <mergeCell ref="GBM2:GBO2"/>
    <mergeCell ref="GBU2:GBW2"/>
    <mergeCell ref="GCC2:GCE2"/>
    <mergeCell ref="GCK2:GCM2"/>
    <mergeCell ref="FZA2:FZC2"/>
    <mergeCell ref="FZI2:FZK2"/>
    <mergeCell ref="FZQ2:FZS2"/>
    <mergeCell ref="FZY2:GAA2"/>
    <mergeCell ref="GAG2:GAI2"/>
    <mergeCell ref="GAO2:GAQ2"/>
    <mergeCell ref="FXE2:FXG2"/>
    <mergeCell ref="FXM2:FXO2"/>
    <mergeCell ref="FXU2:FXW2"/>
    <mergeCell ref="FYC2:FYE2"/>
    <mergeCell ref="FYK2:FYM2"/>
    <mergeCell ref="FYS2:FYU2"/>
    <mergeCell ref="GGK2:GGM2"/>
    <mergeCell ref="GGS2:GGU2"/>
    <mergeCell ref="GHA2:GHC2"/>
    <mergeCell ref="GHI2:GHK2"/>
    <mergeCell ref="GHQ2:GHS2"/>
    <mergeCell ref="GHY2:GIA2"/>
    <mergeCell ref="GEO2:GEQ2"/>
    <mergeCell ref="GEW2:GEY2"/>
    <mergeCell ref="GFE2:GFG2"/>
    <mergeCell ref="GFM2:GFO2"/>
    <mergeCell ref="GFU2:GFW2"/>
    <mergeCell ref="GGC2:GGE2"/>
    <mergeCell ref="GCS2:GCU2"/>
    <mergeCell ref="GDA2:GDC2"/>
    <mergeCell ref="GDI2:GDK2"/>
    <mergeCell ref="GDQ2:GDS2"/>
    <mergeCell ref="GDY2:GEA2"/>
    <mergeCell ref="GEG2:GEI2"/>
    <mergeCell ref="GLY2:GMA2"/>
    <mergeCell ref="GMG2:GMI2"/>
    <mergeCell ref="GMO2:GMQ2"/>
    <mergeCell ref="GMW2:GMY2"/>
    <mergeCell ref="GNE2:GNG2"/>
    <mergeCell ref="GNM2:GNO2"/>
    <mergeCell ref="GKC2:GKE2"/>
    <mergeCell ref="GKK2:GKM2"/>
    <mergeCell ref="GKS2:GKU2"/>
    <mergeCell ref="GLA2:GLC2"/>
    <mergeCell ref="GLI2:GLK2"/>
    <mergeCell ref="GLQ2:GLS2"/>
    <mergeCell ref="GIG2:GII2"/>
    <mergeCell ref="GIO2:GIQ2"/>
    <mergeCell ref="GIW2:GIY2"/>
    <mergeCell ref="GJE2:GJG2"/>
    <mergeCell ref="GJM2:GJO2"/>
    <mergeCell ref="GJU2:GJW2"/>
    <mergeCell ref="GRM2:GRO2"/>
    <mergeCell ref="GRU2:GRW2"/>
    <mergeCell ref="GSC2:GSE2"/>
    <mergeCell ref="GSK2:GSM2"/>
    <mergeCell ref="GSS2:GSU2"/>
    <mergeCell ref="GTA2:GTC2"/>
    <mergeCell ref="GPQ2:GPS2"/>
    <mergeCell ref="GPY2:GQA2"/>
    <mergeCell ref="GQG2:GQI2"/>
    <mergeCell ref="GQO2:GQQ2"/>
    <mergeCell ref="GQW2:GQY2"/>
    <mergeCell ref="GRE2:GRG2"/>
    <mergeCell ref="GNU2:GNW2"/>
    <mergeCell ref="GOC2:GOE2"/>
    <mergeCell ref="GOK2:GOM2"/>
    <mergeCell ref="GOS2:GOU2"/>
    <mergeCell ref="GPA2:GPC2"/>
    <mergeCell ref="GPI2:GPK2"/>
    <mergeCell ref="GXA2:GXC2"/>
    <mergeCell ref="GXI2:GXK2"/>
    <mergeCell ref="GXQ2:GXS2"/>
    <mergeCell ref="GXY2:GYA2"/>
    <mergeCell ref="GYG2:GYI2"/>
    <mergeCell ref="GYO2:GYQ2"/>
    <mergeCell ref="GVE2:GVG2"/>
    <mergeCell ref="GVM2:GVO2"/>
    <mergeCell ref="GVU2:GVW2"/>
    <mergeCell ref="GWC2:GWE2"/>
    <mergeCell ref="GWK2:GWM2"/>
    <mergeCell ref="GWS2:GWU2"/>
    <mergeCell ref="GTI2:GTK2"/>
    <mergeCell ref="GTQ2:GTS2"/>
    <mergeCell ref="GTY2:GUA2"/>
    <mergeCell ref="GUG2:GUI2"/>
    <mergeCell ref="GUO2:GUQ2"/>
    <mergeCell ref="GUW2:GUY2"/>
    <mergeCell ref="HCO2:HCQ2"/>
    <mergeCell ref="HCW2:HCY2"/>
    <mergeCell ref="HDE2:HDG2"/>
    <mergeCell ref="HDM2:HDO2"/>
    <mergeCell ref="HDU2:HDW2"/>
    <mergeCell ref="HEC2:HEE2"/>
    <mergeCell ref="HAS2:HAU2"/>
    <mergeCell ref="HBA2:HBC2"/>
    <mergeCell ref="HBI2:HBK2"/>
    <mergeCell ref="HBQ2:HBS2"/>
    <mergeCell ref="HBY2:HCA2"/>
    <mergeCell ref="HCG2:HCI2"/>
    <mergeCell ref="GYW2:GYY2"/>
    <mergeCell ref="GZE2:GZG2"/>
    <mergeCell ref="GZM2:GZO2"/>
    <mergeCell ref="GZU2:GZW2"/>
    <mergeCell ref="HAC2:HAE2"/>
    <mergeCell ref="HAK2:HAM2"/>
    <mergeCell ref="HIC2:HIE2"/>
    <mergeCell ref="HIK2:HIM2"/>
    <mergeCell ref="HIS2:HIU2"/>
    <mergeCell ref="HJA2:HJC2"/>
    <mergeCell ref="HJI2:HJK2"/>
    <mergeCell ref="HJQ2:HJS2"/>
    <mergeCell ref="HGG2:HGI2"/>
    <mergeCell ref="HGO2:HGQ2"/>
    <mergeCell ref="HGW2:HGY2"/>
    <mergeCell ref="HHE2:HHG2"/>
    <mergeCell ref="HHM2:HHO2"/>
    <mergeCell ref="HHU2:HHW2"/>
    <mergeCell ref="HEK2:HEM2"/>
    <mergeCell ref="HES2:HEU2"/>
    <mergeCell ref="HFA2:HFC2"/>
    <mergeCell ref="HFI2:HFK2"/>
    <mergeCell ref="HFQ2:HFS2"/>
    <mergeCell ref="HFY2:HGA2"/>
    <mergeCell ref="HNQ2:HNS2"/>
    <mergeCell ref="HNY2:HOA2"/>
    <mergeCell ref="HOG2:HOI2"/>
    <mergeCell ref="HOO2:HOQ2"/>
    <mergeCell ref="HOW2:HOY2"/>
    <mergeCell ref="HPE2:HPG2"/>
    <mergeCell ref="HLU2:HLW2"/>
    <mergeCell ref="HMC2:HME2"/>
    <mergeCell ref="HMK2:HMM2"/>
    <mergeCell ref="HMS2:HMU2"/>
    <mergeCell ref="HNA2:HNC2"/>
    <mergeCell ref="HNI2:HNK2"/>
    <mergeCell ref="HJY2:HKA2"/>
    <mergeCell ref="HKG2:HKI2"/>
    <mergeCell ref="HKO2:HKQ2"/>
    <mergeCell ref="HKW2:HKY2"/>
    <mergeCell ref="HLE2:HLG2"/>
    <mergeCell ref="HLM2:HLO2"/>
    <mergeCell ref="HTE2:HTG2"/>
    <mergeCell ref="HTM2:HTO2"/>
    <mergeCell ref="HTU2:HTW2"/>
    <mergeCell ref="HUC2:HUE2"/>
    <mergeCell ref="HUK2:HUM2"/>
    <mergeCell ref="HUS2:HUU2"/>
    <mergeCell ref="HRI2:HRK2"/>
    <mergeCell ref="HRQ2:HRS2"/>
    <mergeCell ref="HRY2:HSA2"/>
    <mergeCell ref="HSG2:HSI2"/>
    <mergeCell ref="HSO2:HSQ2"/>
    <mergeCell ref="HSW2:HSY2"/>
    <mergeCell ref="HPM2:HPO2"/>
    <mergeCell ref="HPU2:HPW2"/>
    <mergeCell ref="HQC2:HQE2"/>
    <mergeCell ref="HQK2:HQM2"/>
    <mergeCell ref="HQS2:HQU2"/>
    <mergeCell ref="HRA2:HRC2"/>
    <mergeCell ref="HYS2:HYU2"/>
    <mergeCell ref="HZA2:HZC2"/>
    <mergeCell ref="HZI2:HZK2"/>
    <mergeCell ref="HZQ2:HZS2"/>
    <mergeCell ref="HZY2:IAA2"/>
    <mergeCell ref="IAG2:IAI2"/>
    <mergeCell ref="HWW2:HWY2"/>
    <mergeCell ref="HXE2:HXG2"/>
    <mergeCell ref="HXM2:HXO2"/>
    <mergeCell ref="HXU2:HXW2"/>
    <mergeCell ref="HYC2:HYE2"/>
    <mergeCell ref="HYK2:HYM2"/>
    <mergeCell ref="HVA2:HVC2"/>
    <mergeCell ref="HVI2:HVK2"/>
    <mergeCell ref="HVQ2:HVS2"/>
    <mergeCell ref="HVY2:HWA2"/>
    <mergeCell ref="HWG2:HWI2"/>
    <mergeCell ref="HWO2:HWQ2"/>
    <mergeCell ref="IEG2:IEI2"/>
    <mergeCell ref="IEO2:IEQ2"/>
    <mergeCell ref="IEW2:IEY2"/>
    <mergeCell ref="IFE2:IFG2"/>
    <mergeCell ref="IFM2:IFO2"/>
    <mergeCell ref="IFU2:IFW2"/>
    <mergeCell ref="ICK2:ICM2"/>
    <mergeCell ref="ICS2:ICU2"/>
    <mergeCell ref="IDA2:IDC2"/>
    <mergeCell ref="IDI2:IDK2"/>
    <mergeCell ref="IDQ2:IDS2"/>
    <mergeCell ref="IDY2:IEA2"/>
    <mergeCell ref="IAO2:IAQ2"/>
    <mergeCell ref="IAW2:IAY2"/>
    <mergeCell ref="IBE2:IBG2"/>
    <mergeCell ref="IBM2:IBO2"/>
    <mergeCell ref="IBU2:IBW2"/>
    <mergeCell ref="ICC2:ICE2"/>
    <mergeCell ref="IJU2:IJW2"/>
    <mergeCell ref="IKC2:IKE2"/>
    <mergeCell ref="IKK2:IKM2"/>
    <mergeCell ref="IKS2:IKU2"/>
    <mergeCell ref="ILA2:ILC2"/>
    <mergeCell ref="ILI2:ILK2"/>
    <mergeCell ref="IHY2:IIA2"/>
    <mergeCell ref="IIG2:III2"/>
    <mergeCell ref="IIO2:IIQ2"/>
    <mergeCell ref="IIW2:IIY2"/>
    <mergeCell ref="IJE2:IJG2"/>
    <mergeCell ref="IJM2:IJO2"/>
    <mergeCell ref="IGC2:IGE2"/>
    <mergeCell ref="IGK2:IGM2"/>
    <mergeCell ref="IGS2:IGU2"/>
    <mergeCell ref="IHA2:IHC2"/>
    <mergeCell ref="IHI2:IHK2"/>
    <mergeCell ref="IHQ2:IHS2"/>
    <mergeCell ref="IPI2:IPK2"/>
    <mergeCell ref="IPQ2:IPS2"/>
    <mergeCell ref="IPY2:IQA2"/>
    <mergeCell ref="IQG2:IQI2"/>
    <mergeCell ref="IQO2:IQQ2"/>
    <mergeCell ref="IQW2:IQY2"/>
    <mergeCell ref="INM2:INO2"/>
    <mergeCell ref="INU2:INW2"/>
    <mergeCell ref="IOC2:IOE2"/>
    <mergeCell ref="IOK2:IOM2"/>
    <mergeCell ref="IOS2:IOU2"/>
    <mergeCell ref="IPA2:IPC2"/>
    <mergeCell ref="ILQ2:ILS2"/>
    <mergeCell ref="ILY2:IMA2"/>
    <mergeCell ref="IMG2:IMI2"/>
    <mergeCell ref="IMO2:IMQ2"/>
    <mergeCell ref="IMW2:IMY2"/>
    <mergeCell ref="INE2:ING2"/>
    <mergeCell ref="IUW2:IUY2"/>
    <mergeCell ref="IVE2:IVG2"/>
    <mergeCell ref="IVM2:IVO2"/>
    <mergeCell ref="IVU2:IVW2"/>
    <mergeCell ref="IWC2:IWE2"/>
    <mergeCell ref="IWK2:IWM2"/>
    <mergeCell ref="ITA2:ITC2"/>
    <mergeCell ref="ITI2:ITK2"/>
    <mergeCell ref="ITQ2:ITS2"/>
    <mergeCell ref="ITY2:IUA2"/>
    <mergeCell ref="IUG2:IUI2"/>
    <mergeCell ref="IUO2:IUQ2"/>
    <mergeCell ref="IRE2:IRG2"/>
    <mergeCell ref="IRM2:IRO2"/>
    <mergeCell ref="IRU2:IRW2"/>
    <mergeCell ref="ISC2:ISE2"/>
    <mergeCell ref="ISK2:ISM2"/>
    <mergeCell ref="ISS2:ISU2"/>
    <mergeCell ref="JAK2:JAM2"/>
    <mergeCell ref="JAS2:JAU2"/>
    <mergeCell ref="JBA2:JBC2"/>
    <mergeCell ref="JBI2:JBK2"/>
    <mergeCell ref="JBQ2:JBS2"/>
    <mergeCell ref="JBY2:JCA2"/>
    <mergeCell ref="IYO2:IYQ2"/>
    <mergeCell ref="IYW2:IYY2"/>
    <mergeCell ref="IZE2:IZG2"/>
    <mergeCell ref="IZM2:IZO2"/>
    <mergeCell ref="IZU2:IZW2"/>
    <mergeCell ref="JAC2:JAE2"/>
    <mergeCell ref="IWS2:IWU2"/>
    <mergeCell ref="IXA2:IXC2"/>
    <mergeCell ref="IXI2:IXK2"/>
    <mergeCell ref="IXQ2:IXS2"/>
    <mergeCell ref="IXY2:IYA2"/>
    <mergeCell ref="IYG2:IYI2"/>
    <mergeCell ref="JFY2:JGA2"/>
    <mergeCell ref="JGG2:JGI2"/>
    <mergeCell ref="JGO2:JGQ2"/>
    <mergeCell ref="JGW2:JGY2"/>
    <mergeCell ref="JHE2:JHG2"/>
    <mergeCell ref="JHM2:JHO2"/>
    <mergeCell ref="JEC2:JEE2"/>
    <mergeCell ref="JEK2:JEM2"/>
    <mergeCell ref="JES2:JEU2"/>
    <mergeCell ref="JFA2:JFC2"/>
    <mergeCell ref="JFI2:JFK2"/>
    <mergeCell ref="JFQ2:JFS2"/>
    <mergeCell ref="JCG2:JCI2"/>
    <mergeCell ref="JCO2:JCQ2"/>
    <mergeCell ref="JCW2:JCY2"/>
    <mergeCell ref="JDE2:JDG2"/>
    <mergeCell ref="JDM2:JDO2"/>
    <mergeCell ref="JDU2:JDW2"/>
    <mergeCell ref="JLM2:JLO2"/>
    <mergeCell ref="JLU2:JLW2"/>
    <mergeCell ref="JMC2:JME2"/>
    <mergeCell ref="JMK2:JMM2"/>
    <mergeCell ref="JMS2:JMU2"/>
    <mergeCell ref="JNA2:JNC2"/>
    <mergeCell ref="JJQ2:JJS2"/>
    <mergeCell ref="JJY2:JKA2"/>
    <mergeCell ref="JKG2:JKI2"/>
    <mergeCell ref="JKO2:JKQ2"/>
    <mergeCell ref="JKW2:JKY2"/>
    <mergeCell ref="JLE2:JLG2"/>
    <mergeCell ref="JHU2:JHW2"/>
    <mergeCell ref="JIC2:JIE2"/>
    <mergeCell ref="JIK2:JIM2"/>
    <mergeCell ref="JIS2:JIU2"/>
    <mergeCell ref="JJA2:JJC2"/>
    <mergeCell ref="JJI2:JJK2"/>
    <mergeCell ref="JRA2:JRC2"/>
    <mergeCell ref="JRI2:JRK2"/>
    <mergeCell ref="JRQ2:JRS2"/>
    <mergeCell ref="JRY2:JSA2"/>
    <mergeCell ref="JSG2:JSI2"/>
    <mergeCell ref="JSO2:JSQ2"/>
    <mergeCell ref="JPE2:JPG2"/>
    <mergeCell ref="JPM2:JPO2"/>
    <mergeCell ref="JPU2:JPW2"/>
    <mergeCell ref="JQC2:JQE2"/>
    <mergeCell ref="JQK2:JQM2"/>
    <mergeCell ref="JQS2:JQU2"/>
    <mergeCell ref="JNI2:JNK2"/>
    <mergeCell ref="JNQ2:JNS2"/>
    <mergeCell ref="JNY2:JOA2"/>
    <mergeCell ref="JOG2:JOI2"/>
    <mergeCell ref="JOO2:JOQ2"/>
    <mergeCell ref="JOW2:JOY2"/>
    <mergeCell ref="JWO2:JWQ2"/>
    <mergeCell ref="JWW2:JWY2"/>
    <mergeCell ref="JXE2:JXG2"/>
    <mergeCell ref="JXM2:JXO2"/>
    <mergeCell ref="JXU2:JXW2"/>
    <mergeCell ref="JYC2:JYE2"/>
    <mergeCell ref="JUS2:JUU2"/>
    <mergeCell ref="JVA2:JVC2"/>
    <mergeCell ref="JVI2:JVK2"/>
    <mergeCell ref="JVQ2:JVS2"/>
    <mergeCell ref="JVY2:JWA2"/>
    <mergeCell ref="JWG2:JWI2"/>
    <mergeCell ref="JSW2:JSY2"/>
    <mergeCell ref="JTE2:JTG2"/>
    <mergeCell ref="JTM2:JTO2"/>
    <mergeCell ref="JTU2:JTW2"/>
    <mergeCell ref="JUC2:JUE2"/>
    <mergeCell ref="JUK2:JUM2"/>
    <mergeCell ref="KCC2:KCE2"/>
    <mergeCell ref="KCK2:KCM2"/>
    <mergeCell ref="KCS2:KCU2"/>
    <mergeCell ref="KDA2:KDC2"/>
    <mergeCell ref="KDI2:KDK2"/>
    <mergeCell ref="KDQ2:KDS2"/>
    <mergeCell ref="KAG2:KAI2"/>
    <mergeCell ref="KAO2:KAQ2"/>
    <mergeCell ref="KAW2:KAY2"/>
    <mergeCell ref="KBE2:KBG2"/>
    <mergeCell ref="KBM2:KBO2"/>
    <mergeCell ref="KBU2:KBW2"/>
    <mergeCell ref="JYK2:JYM2"/>
    <mergeCell ref="JYS2:JYU2"/>
    <mergeCell ref="JZA2:JZC2"/>
    <mergeCell ref="JZI2:JZK2"/>
    <mergeCell ref="JZQ2:JZS2"/>
    <mergeCell ref="JZY2:KAA2"/>
    <mergeCell ref="KHQ2:KHS2"/>
    <mergeCell ref="KHY2:KIA2"/>
    <mergeCell ref="KIG2:KII2"/>
    <mergeCell ref="KIO2:KIQ2"/>
    <mergeCell ref="KIW2:KIY2"/>
    <mergeCell ref="KJE2:KJG2"/>
    <mergeCell ref="KFU2:KFW2"/>
    <mergeCell ref="KGC2:KGE2"/>
    <mergeCell ref="KGK2:KGM2"/>
    <mergeCell ref="KGS2:KGU2"/>
    <mergeCell ref="KHA2:KHC2"/>
    <mergeCell ref="KHI2:KHK2"/>
    <mergeCell ref="KDY2:KEA2"/>
    <mergeCell ref="KEG2:KEI2"/>
    <mergeCell ref="KEO2:KEQ2"/>
    <mergeCell ref="KEW2:KEY2"/>
    <mergeCell ref="KFE2:KFG2"/>
    <mergeCell ref="KFM2:KFO2"/>
    <mergeCell ref="KNE2:KNG2"/>
    <mergeCell ref="KNM2:KNO2"/>
    <mergeCell ref="KNU2:KNW2"/>
    <mergeCell ref="KOC2:KOE2"/>
    <mergeCell ref="KOK2:KOM2"/>
    <mergeCell ref="KOS2:KOU2"/>
    <mergeCell ref="KLI2:KLK2"/>
    <mergeCell ref="KLQ2:KLS2"/>
    <mergeCell ref="KLY2:KMA2"/>
    <mergeCell ref="KMG2:KMI2"/>
    <mergeCell ref="KMO2:KMQ2"/>
    <mergeCell ref="KMW2:KMY2"/>
    <mergeCell ref="KJM2:KJO2"/>
    <mergeCell ref="KJU2:KJW2"/>
    <mergeCell ref="KKC2:KKE2"/>
    <mergeCell ref="KKK2:KKM2"/>
    <mergeCell ref="KKS2:KKU2"/>
    <mergeCell ref="KLA2:KLC2"/>
    <mergeCell ref="KSS2:KSU2"/>
    <mergeCell ref="KTA2:KTC2"/>
    <mergeCell ref="KTI2:KTK2"/>
    <mergeCell ref="KTQ2:KTS2"/>
    <mergeCell ref="KTY2:KUA2"/>
    <mergeCell ref="KUG2:KUI2"/>
    <mergeCell ref="KQW2:KQY2"/>
    <mergeCell ref="KRE2:KRG2"/>
    <mergeCell ref="KRM2:KRO2"/>
    <mergeCell ref="KRU2:KRW2"/>
    <mergeCell ref="KSC2:KSE2"/>
    <mergeCell ref="KSK2:KSM2"/>
    <mergeCell ref="KPA2:KPC2"/>
    <mergeCell ref="KPI2:KPK2"/>
    <mergeCell ref="KPQ2:KPS2"/>
    <mergeCell ref="KPY2:KQA2"/>
    <mergeCell ref="KQG2:KQI2"/>
    <mergeCell ref="KQO2:KQQ2"/>
    <mergeCell ref="KYG2:KYI2"/>
    <mergeCell ref="KYO2:KYQ2"/>
    <mergeCell ref="KYW2:KYY2"/>
    <mergeCell ref="KZE2:KZG2"/>
    <mergeCell ref="KZM2:KZO2"/>
    <mergeCell ref="KZU2:KZW2"/>
    <mergeCell ref="KWK2:KWM2"/>
    <mergeCell ref="KWS2:KWU2"/>
    <mergeCell ref="KXA2:KXC2"/>
    <mergeCell ref="KXI2:KXK2"/>
    <mergeCell ref="KXQ2:KXS2"/>
    <mergeCell ref="KXY2:KYA2"/>
    <mergeCell ref="KUO2:KUQ2"/>
    <mergeCell ref="KUW2:KUY2"/>
    <mergeCell ref="KVE2:KVG2"/>
    <mergeCell ref="KVM2:KVO2"/>
    <mergeCell ref="KVU2:KVW2"/>
    <mergeCell ref="KWC2:KWE2"/>
    <mergeCell ref="LDU2:LDW2"/>
    <mergeCell ref="LEC2:LEE2"/>
    <mergeCell ref="LEK2:LEM2"/>
    <mergeCell ref="LES2:LEU2"/>
    <mergeCell ref="LFA2:LFC2"/>
    <mergeCell ref="LFI2:LFK2"/>
    <mergeCell ref="LBY2:LCA2"/>
    <mergeCell ref="LCG2:LCI2"/>
    <mergeCell ref="LCO2:LCQ2"/>
    <mergeCell ref="LCW2:LCY2"/>
    <mergeCell ref="LDE2:LDG2"/>
    <mergeCell ref="LDM2:LDO2"/>
    <mergeCell ref="LAC2:LAE2"/>
    <mergeCell ref="LAK2:LAM2"/>
    <mergeCell ref="LAS2:LAU2"/>
    <mergeCell ref="LBA2:LBC2"/>
    <mergeCell ref="LBI2:LBK2"/>
    <mergeCell ref="LBQ2:LBS2"/>
    <mergeCell ref="LJI2:LJK2"/>
    <mergeCell ref="LJQ2:LJS2"/>
    <mergeCell ref="LJY2:LKA2"/>
    <mergeCell ref="LKG2:LKI2"/>
    <mergeCell ref="LKO2:LKQ2"/>
    <mergeCell ref="LKW2:LKY2"/>
    <mergeCell ref="LHM2:LHO2"/>
    <mergeCell ref="LHU2:LHW2"/>
    <mergeCell ref="LIC2:LIE2"/>
    <mergeCell ref="LIK2:LIM2"/>
    <mergeCell ref="LIS2:LIU2"/>
    <mergeCell ref="LJA2:LJC2"/>
    <mergeCell ref="LFQ2:LFS2"/>
    <mergeCell ref="LFY2:LGA2"/>
    <mergeCell ref="LGG2:LGI2"/>
    <mergeCell ref="LGO2:LGQ2"/>
    <mergeCell ref="LGW2:LGY2"/>
    <mergeCell ref="LHE2:LHG2"/>
    <mergeCell ref="LOW2:LOY2"/>
    <mergeCell ref="LPE2:LPG2"/>
    <mergeCell ref="LPM2:LPO2"/>
    <mergeCell ref="LPU2:LPW2"/>
    <mergeCell ref="LQC2:LQE2"/>
    <mergeCell ref="LQK2:LQM2"/>
    <mergeCell ref="LNA2:LNC2"/>
    <mergeCell ref="LNI2:LNK2"/>
    <mergeCell ref="LNQ2:LNS2"/>
    <mergeCell ref="LNY2:LOA2"/>
    <mergeCell ref="LOG2:LOI2"/>
    <mergeCell ref="LOO2:LOQ2"/>
    <mergeCell ref="LLE2:LLG2"/>
    <mergeCell ref="LLM2:LLO2"/>
    <mergeCell ref="LLU2:LLW2"/>
    <mergeCell ref="LMC2:LME2"/>
    <mergeCell ref="LMK2:LMM2"/>
    <mergeCell ref="LMS2:LMU2"/>
    <mergeCell ref="LUK2:LUM2"/>
    <mergeCell ref="LUS2:LUU2"/>
    <mergeCell ref="LVA2:LVC2"/>
    <mergeCell ref="LVI2:LVK2"/>
    <mergeCell ref="LVQ2:LVS2"/>
    <mergeCell ref="LVY2:LWA2"/>
    <mergeCell ref="LSO2:LSQ2"/>
    <mergeCell ref="LSW2:LSY2"/>
    <mergeCell ref="LTE2:LTG2"/>
    <mergeCell ref="LTM2:LTO2"/>
    <mergeCell ref="LTU2:LTW2"/>
    <mergeCell ref="LUC2:LUE2"/>
    <mergeCell ref="LQS2:LQU2"/>
    <mergeCell ref="LRA2:LRC2"/>
    <mergeCell ref="LRI2:LRK2"/>
    <mergeCell ref="LRQ2:LRS2"/>
    <mergeCell ref="LRY2:LSA2"/>
    <mergeCell ref="LSG2:LSI2"/>
    <mergeCell ref="LZY2:MAA2"/>
    <mergeCell ref="MAG2:MAI2"/>
    <mergeCell ref="MAO2:MAQ2"/>
    <mergeCell ref="MAW2:MAY2"/>
    <mergeCell ref="MBE2:MBG2"/>
    <mergeCell ref="MBM2:MBO2"/>
    <mergeCell ref="LYC2:LYE2"/>
    <mergeCell ref="LYK2:LYM2"/>
    <mergeCell ref="LYS2:LYU2"/>
    <mergeCell ref="LZA2:LZC2"/>
    <mergeCell ref="LZI2:LZK2"/>
    <mergeCell ref="LZQ2:LZS2"/>
    <mergeCell ref="LWG2:LWI2"/>
    <mergeCell ref="LWO2:LWQ2"/>
    <mergeCell ref="LWW2:LWY2"/>
    <mergeCell ref="LXE2:LXG2"/>
    <mergeCell ref="LXM2:LXO2"/>
    <mergeCell ref="LXU2:LXW2"/>
    <mergeCell ref="MFM2:MFO2"/>
    <mergeCell ref="MFU2:MFW2"/>
    <mergeCell ref="MGC2:MGE2"/>
    <mergeCell ref="MGK2:MGM2"/>
    <mergeCell ref="MGS2:MGU2"/>
    <mergeCell ref="MHA2:MHC2"/>
    <mergeCell ref="MDQ2:MDS2"/>
    <mergeCell ref="MDY2:MEA2"/>
    <mergeCell ref="MEG2:MEI2"/>
    <mergeCell ref="MEO2:MEQ2"/>
    <mergeCell ref="MEW2:MEY2"/>
    <mergeCell ref="MFE2:MFG2"/>
    <mergeCell ref="MBU2:MBW2"/>
    <mergeCell ref="MCC2:MCE2"/>
    <mergeCell ref="MCK2:MCM2"/>
    <mergeCell ref="MCS2:MCU2"/>
    <mergeCell ref="MDA2:MDC2"/>
    <mergeCell ref="MDI2:MDK2"/>
    <mergeCell ref="MLA2:MLC2"/>
    <mergeCell ref="MLI2:MLK2"/>
    <mergeCell ref="MLQ2:MLS2"/>
    <mergeCell ref="MLY2:MMA2"/>
    <mergeCell ref="MMG2:MMI2"/>
    <mergeCell ref="MMO2:MMQ2"/>
    <mergeCell ref="MJE2:MJG2"/>
    <mergeCell ref="MJM2:MJO2"/>
    <mergeCell ref="MJU2:MJW2"/>
    <mergeCell ref="MKC2:MKE2"/>
    <mergeCell ref="MKK2:MKM2"/>
    <mergeCell ref="MKS2:MKU2"/>
    <mergeCell ref="MHI2:MHK2"/>
    <mergeCell ref="MHQ2:MHS2"/>
    <mergeCell ref="MHY2:MIA2"/>
    <mergeCell ref="MIG2:MII2"/>
    <mergeCell ref="MIO2:MIQ2"/>
    <mergeCell ref="MIW2:MIY2"/>
    <mergeCell ref="MQO2:MQQ2"/>
    <mergeCell ref="MQW2:MQY2"/>
    <mergeCell ref="MRE2:MRG2"/>
    <mergeCell ref="MRM2:MRO2"/>
    <mergeCell ref="MRU2:MRW2"/>
    <mergeCell ref="MSC2:MSE2"/>
    <mergeCell ref="MOS2:MOU2"/>
    <mergeCell ref="MPA2:MPC2"/>
    <mergeCell ref="MPI2:MPK2"/>
    <mergeCell ref="MPQ2:MPS2"/>
    <mergeCell ref="MPY2:MQA2"/>
    <mergeCell ref="MQG2:MQI2"/>
    <mergeCell ref="MMW2:MMY2"/>
    <mergeCell ref="MNE2:MNG2"/>
    <mergeCell ref="MNM2:MNO2"/>
    <mergeCell ref="MNU2:MNW2"/>
    <mergeCell ref="MOC2:MOE2"/>
    <mergeCell ref="MOK2:MOM2"/>
    <mergeCell ref="MWC2:MWE2"/>
    <mergeCell ref="MWK2:MWM2"/>
    <mergeCell ref="MWS2:MWU2"/>
    <mergeCell ref="MXA2:MXC2"/>
    <mergeCell ref="MXI2:MXK2"/>
    <mergeCell ref="MXQ2:MXS2"/>
    <mergeCell ref="MUG2:MUI2"/>
    <mergeCell ref="MUO2:MUQ2"/>
    <mergeCell ref="MUW2:MUY2"/>
    <mergeCell ref="MVE2:MVG2"/>
    <mergeCell ref="MVM2:MVO2"/>
    <mergeCell ref="MVU2:MVW2"/>
    <mergeCell ref="MSK2:MSM2"/>
    <mergeCell ref="MSS2:MSU2"/>
    <mergeCell ref="MTA2:MTC2"/>
    <mergeCell ref="MTI2:MTK2"/>
    <mergeCell ref="MTQ2:MTS2"/>
    <mergeCell ref="MTY2:MUA2"/>
    <mergeCell ref="NBQ2:NBS2"/>
    <mergeCell ref="NBY2:NCA2"/>
    <mergeCell ref="NCG2:NCI2"/>
    <mergeCell ref="NCO2:NCQ2"/>
    <mergeCell ref="NCW2:NCY2"/>
    <mergeCell ref="NDE2:NDG2"/>
    <mergeCell ref="MZU2:MZW2"/>
    <mergeCell ref="NAC2:NAE2"/>
    <mergeCell ref="NAK2:NAM2"/>
    <mergeCell ref="NAS2:NAU2"/>
    <mergeCell ref="NBA2:NBC2"/>
    <mergeCell ref="NBI2:NBK2"/>
    <mergeCell ref="MXY2:MYA2"/>
    <mergeCell ref="MYG2:MYI2"/>
    <mergeCell ref="MYO2:MYQ2"/>
    <mergeCell ref="MYW2:MYY2"/>
    <mergeCell ref="MZE2:MZG2"/>
    <mergeCell ref="MZM2:MZO2"/>
    <mergeCell ref="NHE2:NHG2"/>
    <mergeCell ref="NHM2:NHO2"/>
    <mergeCell ref="NHU2:NHW2"/>
    <mergeCell ref="NIC2:NIE2"/>
    <mergeCell ref="NIK2:NIM2"/>
    <mergeCell ref="NIS2:NIU2"/>
    <mergeCell ref="NFI2:NFK2"/>
    <mergeCell ref="NFQ2:NFS2"/>
    <mergeCell ref="NFY2:NGA2"/>
    <mergeCell ref="NGG2:NGI2"/>
    <mergeCell ref="NGO2:NGQ2"/>
    <mergeCell ref="NGW2:NGY2"/>
    <mergeCell ref="NDM2:NDO2"/>
    <mergeCell ref="NDU2:NDW2"/>
    <mergeCell ref="NEC2:NEE2"/>
    <mergeCell ref="NEK2:NEM2"/>
    <mergeCell ref="NES2:NEU2"/>
    <mergeCell ref="NFA2:NFC2"/>
    <mergeCell ref="NMS2:NMU2"/>
    <mergeCell ref="NNA2:NNC2"/>
    <mergeCell ref="NNI2:NNK2"/>
    <mergeCell ref="NNQ2:NNS2"/>
    <mergeCell ref="NNY2:NOA2"/>
    <mergeCell ref="NOG2:NOI2"/>
    <mergeCell ref="NKW2:NKY2"/>
    <mergeCell ref="NLE2:NLG2"/>
    <mergeCell ref="NLM2:NLO2"/>
    <mergeCell ref="NLU2:NLW2"/>
    <mergeCell ref="NMC2:NME2"/>
    <mergeCell ref="NMK2:NMM2"/>
    <mergeCell ref="NJA2:NJC2"/>
    <mergeCell ref="NJI2:NJK2"/>
    <mergeCell ref="NJQ2:NJS2"/>
    <mergeCell ref="NJY2:NKA2"/>
    <mergeCell ref="NKG2:NKI2"/>
    <mergeCell ref="NKO2:NKQ2"/>
    <mergeCell ref="NSG2:NSI2"/>
    <mergeCell ref="NSO2:NSQ2"/>
    <mergeCell ref="NSW2:NSY2"/>
    <mergeCell ref="NTE2:NTG2"/>
    <mergeCell ref="NTM2:NTO2"/>
    <mergeCell ref="NTU2:NTW2"/>
    <mergeCell ref="NQK2:NQM2"/>
    <mergeCell ref="NQS2:NQU2"/>
    <mergeCell ref="NRA2:NRC2"/>
    <mergeCell ref="NRI2:NRK2"/>
    <mergeCell ref="NRQ2:NRS2"/>
    <mergeCell ref="NRY2:NSA2"/>
    <mergeCell ref="NOO2:NOQ2"/>
    <mergeCell ref="NOW2:NOY2"/>
    <mergeCell ref="NPE2:NPG2"/>
    <mergeCell ref="NPM2:NPO2"/>
    <mergeCell ref="NPU2:NPW2"/>
    <mergeCell ref="NQC2:NQE2"/>
    <mergeCell ref="NXU2:NXW2"/>
    <mergeCell ref="NYC2:NYE2"/>
    <mergeCell ref="NYK2:NYM2"/>
    <mergeCell ref="NYS2:NYU2"/>
    <mergeCell ref="NZA2:NZC2"/>
    <mergeCell ref="NZI2:NZK2"/>
    <mergeCell ref="NVY2:NWA2"/>
    <mergeCell ref="NWG2:NWI2"/>
    <mergeCell ref="NWO2:NWQ2"/>
    <mergeCell ref="NWW2:NWY2"/>
    <mergeCell ref="NXE2:NXG2"/>
    <mergeCell ref="NXM2:NXO2"/>
    <mergeCell ref="NUC2:NUE2"/>
    <mergeCell ref="NUK2:NUM2"/>
    <mergeCell ref="NUS2:NUU2"/>
    <mergeCell ref="NVA2:NVC2"/>
    <mergeCell ref="NVI2:NVK2"/>
    <mergeCell ref="NVQ2:NVS2"/>
    <mergeCell ref="ODI2:ODK2"/>
    <mergeCell ref="ODQ2:ODS2"/>
    <mergeCell ref="ODY2:OEA2"/>
    <mergeCell ref="OEG2:OEI2"/>
    <mergeCell ref="OEO2:OEQ2"/>
    <mergeCell ref="OEW2:OEY2"/>
    <mergeCell ref="OBM2:OBO2"/>
    <mergeCell ref="OBU2:OBW2"/>
    <mergeCell ref="OCC2:OCE2"/>
    <mergeCell ref="OCK2:OCM2"/>
    <mergeCell ref="OCS2:OCU2"/>
    <mergeCell ref="ODA2:ODC2"/>
    <mergeCell ref="NZQ2:NZS2"/>
    <mergeCell ref="NZY2:OAA2"/>
    <mergeCell ref="OAG2:OAI2"/>
    <mergeCell ref="OAO2:OAQ2"/>
    <mergeCell ref="OAW2:OAY2"/>
    <mergeCell ref="OBE2:OBG2"/>
    <mergeCell ref="OIW2:OIY2"/>
    <mergeCell ref="OJE2:OJG2"/>
    <mergeCell ref="OJM2:OJO2"/>
    <mergeCell ref="OJU2:OJW2"/>
    <mergeCell ref="OKC2:OKE2"/>
    <mergeCell ref="OKK2:OKM2"/>
    <mergeCell ref="OHA2:OHC2"/>
    <mergeCell ref="OHI2:OHK2"/>
    <mergeCell ref="OHQ2:OHS2"/>
    <mergeCell ref="OHY2:OIA2"/>
    <mergeCell ref="OIG2:OII2"/>
    <mergeCell ref="OIO2:OIQ2"/>
    <mergeCell ref="OFE2:OFG2"/>
    <mergeCell ref="OFM2:OFO2"/>
    <mergeCell ref="OFU2:OFW2"/>
    <mergeCell ref="OGC2:OGE2"/>
    <mergeCell ref="OGK2:OGM2"/>
    <mergeCell ref="OGS2:OGU2"/>
    <mergeCell ref="OOK2:OOM2"/>
    <mergeCell ref="OOS2:OOU2"/>
    <mergeCell ref="OPA2:OPC2"/>
    <mergeCell ref="OPI2:OPK2"/>
    <mergeCell ref="OPQ2:OPS2"/>
    <mergeCell ref="OPY2:OQA2"/>
    <mergeCell ref="OMO2:OMQ2"/>
    <mergeCell ref="OMW2:OMY2"/>
    <mergeCell ref="ONE2:ONG2"/>
    <mergeCell ref="ONM2:ONO2"/>
    <mergeCell ref="ONU2:ONW2"/>
    <mergeCell ref="OOC2:OOE2"/>
    <mergeCell ref="OKS2:OKU2"/>
    <mergeCell ref="OLA2:OLC2"/>
    <mergeCell ref="OLI2:OLK2"/>
    <mergeCell ref="OLQ2:OLS2"/>
    <mergeCell ref="OLY2:OMA2"/>
    <mergeCell ref="OMG2:OMI2"/>
    <mergeCell ref="OTY2:OUA2"/>
    <mergeCell ref="OUG2:OUI2"/>
    <mergeCell ref="OUO2:OUQ2"/>
    <mergeCell ref="OUW2:OUY2"/>
    <mergeCell ref="OVE2:OVG2"/>
    <mergeCell ref="OVM2:OVO2"/>
    <mergeCell ref="OSC2:OSE2"/>
    <mergeCell ref="OSK2:OSM2"/>
    <mergeCell ref="OSS2:OSU2"/>
    <mergeCell ref="OTA2:OTC2"/>
    <mergeCell ref="OTI2:OTK2"/>
    <mergeCell ref="OTQ2:OTS2"/>
    <mergeCell ref="OQG2:OQI2"/>
    <mergeCell ref="OQO2:OQQ2"/>
    <mergeCell ref="OQW2:OQY2"/>
    <mergeCell ref="ORE2:ORG2"/>
    <mergeCell ref="ORM2:ORO2"/>
    <mergeCell ref="ORU2:ORW2"/>
    <mergeCell ref="OZM2:OZO2"/>
    <mergeCell ref="OZU2:OZW2"/>
    <mergeCell ref="PAC2:PAE2"/>
    <mergeCell ref="PAK2:PAM2"/>
    <mergeCell ref="PAS2:PAU2"/>
    <mergeCell ref="PBA2:PBC2"/>
    <mergeCell ref="OXQ2:OXS2"/>
    <mergeCell ref="OXY2:OYA2"/>
    <mergeCell ref="OYG2:OYI2"/>
    <mergeCell ref="OYO2:OYQ2"/>
    <mergeCell ref="OYW2:OYY2"/>
    <mergeCell ref="OZE2:OZG2"/>
    <mergeCell ref="OVU2:OVW2"/>
    <mergeCell ref="OWC2:OWE2"/>
    <mergeCell ref="OWK2:OWM2"/>
    <mergeCell ref="OWS2:OWU2"/>
    <mergeCell ref="OXA2:OXC2"/>
    <mergeCell ref="OXI2:OXK2"/>
    <mergeCell ref="PFA2:PFC2"/>
    <mergeCell ref="PFI2:PFK2"/>
    <mergeCell ref="PFQ2:PFS2"/>
    <mergeCell ref="PFY2:PGA2"/>
    <mergeCell ref="PGG2:PGI2"/>
    <mergeCell ref="PGO2:PGQ2"/>
    <mergeCell ref="PDE2:PDG2"/>
    <mergeCell ref="PDM2:PDO2"/>
    <mergeCell ref="PDU2:PDW2"/>
    <mergeCell ref="PEC2:PEE2"/>
    <mergeCell ref="PEK2:PEM2"/>
    <mergeCell ref="PES2:PEU2"/>
    <mergeCell ref="PBI2:PBK2"/>
    <mergeCell ref="PBQ2:PBS2"/>
    <mergeCell ref="PBY2:PCA2"/>
    <mergeCell ref="PCG2:PCI2"/>
    <mergeCell ref="PCO2:PCQ2"/>
    <mergeCell ref="PCW2:PCY2"/>
    <mergeCell ref="PKO2:PKQ2"/>
    <mergeCell ref="PKW2:PKY2"/>
    <mergeCell ref="PLE2:PLG2"/>
    <mergeCell ref="PLM2:PLO2"/>
    <mergeCell ref="PLU2:PLW2"/>
    <mergeCell ref="PMC2:PME2"/>
    <mergeCell ref="PIS2:PIU2"/>
    <mergeCell ref="PJA2:PJC2"/>
    <mergeCell ref="PJI2:PJK2"/>
    <mergeCell ref="PJQ2:PJS2"/>
    <mergeCell ref="PJY2:PKA2"/>
    <mergeCell ref="PKG2:PKI2"/>
    <mergeCell ref="PGW2:PGY2"/>
    <mergeCell ref="PHE2:PHG2"/>
    <mergeCell ref="PHM2:PHO2"/>
    <mergeCell ref="PHU2:PHW2"/>
    <mergeCell ref="PIC2:PIE2"/>
    <mergeCell ref="PIK2:PIM2"/>
    <mergeCell ref="PQC2:PQE2"/>
    <mergeCell ref="PQK2:PQM2"/>
    <mergeCell ref="PQS2:PQU2"/>
    <mergeCell ref="PRA2:PRC2"/>
    <mergeCell ref="PRI2:PRK2"/>
    <mergeCell ref="PRQ2:PRS2"/>
    <mergeCell ref="POG2:POI2"/>
    <mergeCell ref="POO2:POQ2"/>
    <mergeCell ref="POW2:POY2"/>
    <mergeCell ref="PPE2:PPG2"/>
    <mergeCell ref="PPM2:PPO2"/>
    <mergeCell ref="PPU2:PPW2"/>
    <mergeCell ref="PMK2:PMM2"/>
    <mergeCell ref="PMS2:PMU2"/>
    <mergeCell ref="PNA2:PNC2"/>
    <mergeCell ref="PNI2:PNK2"/>
    <mergeCell ref="PNQ2:PNS2"/>
    <mergeCell ref="PNY2:POA2"/>
    <mergeCell ref="PVQ2:PVS2"/>
    <mergeCell ref="PVY2:PWA2"/>
    <mergeCell ref="PWG2:PWI2"/>
    <mergeCell ref="PWO2:PWQ2"/>
    <mergeCell ref="PWW2:PWY2"/>
    <mergeCell ref="PXE2:PXG2"/>
    <mergeCell ref="PTU2:PTW2"/>
    <mergeCell ref="PUC2:PUE2"/>
    <mergeCell ref="PUK2:PUM2"/>
    <mergeCell ref="PUS2:PUU2"/>
    <mergeCell ref="PVA2:PVC2"/>
    <mergeCell ref="PVI2:PVK2"/>
    <mergeCell ref="PRY2:PSA2"/>
    <mergeCell ref="PSG2:PSI2"/>
    <mergeCell ref="PSO2:PSQ2"/>
    <mergeCell ref="PSW2:PSY2"/>
    <mergeCell ref="PTE2:PTG2"/>
    <mergeCell ref="PTM2:PTO2"/>
    <mergeCell ref="QBE2:QBG2"/>
    <mergeCell ref="QBM2:QBO2"/>
    <mergeCell ref="QBU2:QBW2"/>
    <mergeCell ref="QCC2:QCE2"/>
    <mergeCell ref="QCK2:QCM2"/>
    <mergeCell ref="QCS2:QCU2"/>
    <mergeCell ref="PZI2:PZK2"/>
    <mergeCell ref="PZQ2:PZS2"/>
    <mergeCell ref="PZY2:QAA2"/>
    <mergeCell ref="QAG2:QAI2"/>
    <mergeCell ref="QAO2:QAQ2"/>
    <mergeCell ref="QAW2:QAY2"/>
    <mergeCell ref="PXM2:PXO2"/>
    <mergeCell ref="PXU2:PXW2"/>
    <mergeCell ref="PYC2:PYE2"/>
    <mergeCell ref="PYK2:PYM2"/>
    <mergeCell ref="PYS2:PYU2"/>
    <mergeCell ref="PZA2:PZC2"/>
    <mergeCell ref="QGS2:QGU2"/>
    <mergeCell ref="QHA2:QHC2"/>
    <mergeCell ref="QHI2:QHK2"/>
    <mergeCell ref="QHQ2:QHS2"/>
    <mergeCell ref="QHY2:QIA2"/>
    <mergeCell ref="QIG2:QII2"/>
    <mergeCell ref="QEW2:QEY2"/>
    <mergeCell ref="QFE2:QFG2"/>
    <mergeCell ref="QFM2:QFO2"/>
    <mergeCell ref="QFU2:QFW2"/>
    <mergeCell ref="QGC2:QGE2"/>
    <mergeCell ref="QGK2:QGM2"/>
    <mergeCell ref="QDA2:QDC2"/>
    <mergeCell ref="QDI2:QDK2"/>
    <mergeCell ref="QDQ2:QDS2"/>
    <mergeCell ref="QDY2:QEA2"/>
    <mergeCell ref="QEG2:QEI2"/>
    <mergeCell ref="QEO2:QEQ2"/>
    <mergeCell ref="QMG2:QMI2"/>
    <mergeCell ref="QMO2:QMQ2"/>
    <mergeCell ref="QMW2:QMY2"/>
    <mergeCell ref="QNE2:QNG2"/>
    <mergeCell ref="QNM2:QNO2"/>
    <mergeCell ref="QNU2:QNW2"/>
    <mergeCell ref="QKK2:QKM2"/>
    <mergeCell ref="QKS2:QKU2"/>
    <mergeCell ref="QLA2:QLC2"/>
    <mergeCell ref="QLI2:QLK2"/>
    <mergeCell ref="QLQ2:QLS2"/>
    <mergeCell ref="QLY2:QMA2"/>
    <mergeCell ref="QIO2:QIQ2"/>
    <mergeCell ref="QIW2:QIY2"/>
    <mergeCell ref="QJE2:QJG2"/>
    <mergeCell ref="QJM2:QJO2"/>
    <mergeCell ref="QJU2:QJW2"/>
    <mergeCell ref="QKC2:QKE2"/>
    <mergeCell ref="QRU2:QRW2"/>
    <mergeCell ref="QSC2:QSE2"/>
    <mergeCell ref="QSK2:QSM2"/>
    <mergeCell ref="QSS2:QSU2"/>
    <mergeCell ref="QTA2:QTC2"/>
    <mergeCell ref="QTI2:QTK2"/>
    <mergeCell ref="QPY2:QQA2"/>
    <mergeCell ref="QQG2:QQI2"/>
    <mergeCell ref="QQO2:QQQ2"/>
    <mergeCell ref="QQW2:QQY2"/>
    <mergeCell ref="QRE2:QRG2"/>
    <mergeCell ref="QRM2:QRO2"/>
    <mergeCell ref="QOC2:QOE2"/>
    <mergeCell ref="QOK2:QOM2"/>
    <mergeCell ref="QOS2:QOU2"/>
    <mergeCell ref="QPA2:QPC2"/>
    <mergeCell ref="QPI2:QPK2"/>
    <mergeCell ref="QPQ2:QPS2"/>
    <mergeCell ref="QXI2:QXK2"/>
    <mergeCell ref="QXQ2:QXS2"/>
    <mergeCell ref="QXY2:QYA2"/>
    <mergeCell ref="QYG2:QYI2"/>
    <mergeCell ref="QYO2:QYQ2"/>
    <mergeCell ref="QYW2:QYY2"/>
    <mergeCell ref="QVM2:QVO2"/>
    <mergeCell ref="QVU2:QVW2"/>
    <mergeCell ref="QWC2:QWE2"/>
    <mergeCell ref="QWK2:QWM2"/>
    <mergeCell ref="QWS2:QWU2"/>
    <mergeCell ref="QXA2:QXC2"/>
    <mergeCell ref="QTQ2:QTS2"/>
    <mergeCell ref="QTY2:QUA2"/>
    <mergeCell ref="QUG2:QUI2"/>
    <mergeCell ref="QUO2:QUQ2"/>
    <mergeCell ref="QUW2:QUY2"/>
    <mergeCell ref="QVE2:QVG2"/>
    <mergeCell ref="RCW2:RCY2"/>
    <mergeCell ref="RDE2:RDG2"/>
    <mergeCell ref="RDM2:RDO2"/>
    <mergeCell ref="RDU2:RDW2"/>
    <mergeCell ref="REC2:REE2"/>
    <mergeCell ref="REK2:REM2"/>
    <mergeCell ref="RBA2:RBC2"/>
    <mergeCell ref="RBI2:RBK2"/>
    <mergeCell ref="RBQ2:RBS2"/>
    <mergeCell ref="RBY2:RCA2"/>
    <mergeCell ref="RCG2:RCI2"/>
    <mergeCell ref="RCO2:RCQ2"/>
    <mergeCell ref="QZE2:QZG2"/>
    <mergeCell ref="QZM2:QZO2"/>
    <mergeCell ref="QZU2:QZW2"/>
    <mergeCell ref="RAC2:RAE2"/>
    <mergeCell ref="RAK2:RAM2"/>
    <mergeCell ref="RAS2:RAU2"/>
    <mergeCell ref="RIK2:RIM2"/>
    <mergeCell ref="RIS2:RIU2"/>
    <mergeCell ref="RJA2:RJC2"/>
    <mergeCell ref="RJI2:RJK2"/>
    <mergeCell ref="RJQ2:RJS2"/>
    <mergeCell ref="RJY2:RKA2"/>
    <mergeCell ref="RGO2:RGQ2"/>
    <mergeCell ref="RGW2:RGY2"/>
    <mergeCell ref="RHE2:RHG2"/>
    <mergeCell ref="RHM2:RHO2"/>
    <mergeCell ref="RHU2:RHW2"/>
    <mergeCell ref="RIC2:RIE2"/>
    <mergeCell ref="RES2:REU2"/>
    <mergeCell ref="RFA2:RFC2"/>
    <mergeCell ref="RFI2:RFK2"/>
    <mergeCell ref="RFQ2:RFS2"/>
    <mergeCell ref="RFY2:RGA2"/>
    <mergeCell ref="RGG2:RGI2"/>
    <mergeCell ref="RNY2:ROA2"/>
    <mergeCell ref="ROG2:ROI2"/>
    <mergeCell ref="ROO2:ROQ2"/>
    <mergeCell ref="ROW2:ROY2"/>
    <mergeCell ref="RPE2:RPG2"/>
    <mergeCell ref="RPM2:RPO2"/>
    <mergeCell ref="RMC2:RME2"/>
    <mergeCell ref="RMK2:RMM2"/>
    <mergeCell ref="RMS2:RMU2"/>
    <mergeCell ref="RNA2:RNC2"/>
    <mergeCell ref="RNI2:RNK2"/>
    <mergeCell ref="RNQ2:RNS2"/>
    <mergeCell ref="RKG2:RKI2"/>
    <mergeCell ref="RKO2:RKQ2"/>
    <mergeCell ref="RKW2:RKY2"/>
    <mergeCell ref="RLE2:RLG2"/>
    <mergeCell ref="RLM2:RLO2"/>
    <mergeCell ref="RLU2:RLW2"/>
    <mergeCell ref="RTM2:RTO2"/>
    <mergeCell ref="RTU2:RTW2"/>
    <mergeCell ref="RUC2:RUE2"/>
    <mergeCell ref="RUK2:RUM2"/>
    <mergeCell ref="RUS2:RUU2"/>
    <mergeCell ref="RVA2:RVC2"/>
    <mergeCell ref="RRQ2:RRS2"/>
    <mergeCell ref="RRY2:RSA2"/>
    <mergeCell ref="RSG2:RSI2"/>
    <mergeCell ref="RSO2:RSQ2"/>
    <mergeCell ref="RSW2:RSY2"/>
    <mergeCell ref="RTE2:RTG2"/>
    <mergeCell ref="RPU2:RPW2"/>
    <mergeCell ref="RQC2:RQE2"/>
    <mergeCell ref="RQK2:RQM2"/>
    <mergeCell ref="RQS2:RQU2"/>
    <mergeCell ref="RRA2:RRC2"/>
    <mergeCell ref="RRI2:RRK2"/>
    <mergeCell ref="RZA2:RZC2"/>
    <mergeCell ref="RZI2:RZK2"/>
    <mergeCell ref="RZQ2:RZS2"/>
    <mergeCell ref="RZY2:SAA2"/>
    <mergeCell ref="SAG2:SAI2"/>
    <mergeCell ref="SAO2:SAQ2"/>
    <mergeCell ref="RXE2:RXG2"/>
    <mergeCell ref="RXM2:RXO2"/>
    <mergeCell ref="RXU2:RXW2"/>
    <mergeCell ref="RYC2:RYE2"/>
    <mergeCell ref="RYK2:RYM2"/>
    <mergeCell ref="RYS2:RYU2"/>
    <mergeCell ref="RVI2:RVK2"/>
    <mergeCell ref="RVQ2:RVS2"/>
    <mergeCell ref="RVY2:RWA2"/>
    <mergeCell ref="RWG2:RWI2"/>
    <mergeCell ref="RWO2:RWQ2"/>
    <mergeCell ref="RWW2:RWY2"/>
    <mergeCell ref="SEO2:SEQ2"/>
    <mergeCell ref="SEW2:SEY2"/>
    <mergeCell ref="SFE2:SFG2"/>
    <mergeCell ref="SFM2:SFO2"/>
    <mergeCell ref="SFU2:SFW2"/>
    <mergeCell ref="SGC2:SGE2"/>
    <mergeCell ref="SCS2:SCU2"/>
    <mergeCell ref="SDA2:SDC2"/>
    <mergeCell ref="SDI2:SDK2"/>
    <mergeCell ref="SDQ2:SDS2"/>
    <mergeCell ref="SDY2:SEA2"/>
    <mergeCell ref="SEG2:SEI2"/>
    <mergeCell ref="SAW2:SAY2"/>
    <mergeCell ref="SBE2:SBG2"/>
    <mergeCell ref="SBM2:SBO2"/>
    <mergeCell ref="SBU2:SBW2"/>
    <mergeCell ref="SCC2:SCE2"/>
    <mergeCell ref="SCK2:SCM2"/>
    <mergeCell ref="SKC2:SKE2"/>
    <mergeCell ref="SKK2:SKM2"/>
    <mergeCell ref="SKS2:SKU2"/>
    <mergeCell ref="SLA2:SLC2"/>
    <mergeCell ref="SLI2:SLK2"/>
    <mergeCell ref="SLQ2:SLS2"/>
    <mergeCell ref="SIG2:SII2"/>
    <mergeCell ref="SIO2:SIQ2"/>
    <mergeCell ref="SIW2:SIY2"/>
    <mergeCell ref="SJE2:SJG2"/>
    <mergeCell ref="SJM2:SJO2"/>
    <mergeCell ref="SJU2:SJW2"/>
    <mergeCell ref="SGK2:SGM2"/>
    <mergeCell ref="SGS2:SGU2"/>
    <mergeCell ref="SHA2:SHC2"/>
    <mergeCell ref="SHI2:SHK2"/>
    <mergeCell ref="SHQ2:SHS2"/>
    <mergeCell ref="SHY2:SIA2"/>
    <mergeCell ref="SPQ2:SPS2"/>
    <mergeCell ref="SPY2:SQA2"/>
    <mergeCell ref="SQG2:SQI2"/>
    <mergeCell ref="SQO2:SQQ2"/>
    <mergeCell ref="SQW2:SQY2"/>
    <mergeCell ref="SRE2:SRG2"/>
    <mergeCell ref="SNU2:SNW2"/>
    <mergeCell ref="SOC2:SOE2"/>
    <mergeCell ref="SOK2:SOM2"/>
    <mergeCell ref="SOS2:SOU2"/>
    <mergeCell ref="SPA2:SPC2"/>
    <mergeCell ref="SPI2:SPK2"/>
    <mergeCell ref="SLY2:SMA2"/>
    <mergeCell ref="SMG2:SMI2"/>
    <mergeCell ref="SMO2:SMQ2"/>
    <mergeCell ref="SMW2:SMY2"/>
    <mergeCell ref="SNE2:SNG2"/>
    <mergeCell ref="SNM2:SNO2"/>
    <mergeCell ref="SVE2:SVG2"/>
    <mergeCell ref="SVM2:SVO2"/>
    <mergeCell ref="SVU2:SVW2"/>
    <mergeCell ref="SWC2:SWE2"/>
    <mergeCell ref="SWK2:SWM2"/>
    <mergeCell ref="SWS2:SWU2"/>
    <mergeCell ref="STI2:STK2"/>
    <mergeCell ref="STQ2:STS2"/>
    <mergeCell ref="STY2:SUA2"/>
    <mergeCell ref="SUG2:SUI2"/>
    <mergeCell ref="SUO2:SUQ2"/>
    <mergeCell ref="SUW2:SUY2"/>
    <mergeCell ref="SRM2:SRO2"/>
    <mergeCell ref="SRU2:SRW2"/>
    <mergeCell ref="SSC2:SSE2"/>
    <mergeCell ref="SSK2:SSM2"/>
    <mergeCell ref="SSS2:SSU2"/>
    <mergeCell ref="STA2:STC2"/>
    <mergeCell ref="TAS2:TAU2"/>
    <mergeCell ref="TBA2:TBC2"/>
    <mergeCell ref="TBI2:TBK2"/>
    <mergeCell ref="TBQ2:TBS2"/>
    <mergeCell ref="TBY2:TCA2"/>
    <mergeCell ref="TCG2:TCI2"/>
    <mergeCell ref="SYW2:SYY2"/>
    <mergeCell ref="SZE2:SZG2"/>
    <mergeCell ref="SZM2:SZO2"/>
    <mergeCell ref="SZU2:SZW2"/>
    <mergeCell ref="TAC2:TAE2"/>
    <mergeCell ref="TAK2:TAM2"/>
    <mergeCell ref="SXA2:SXC2"/>
    <mergeCell ref="SXI2:SXK2"/>
    <mergeCell ref="SXQ2:SXS2"/>
    <mergeCell ref="SXY2:SYA2"/>
    <mergeCell ref="SYG2:SYI2"/>
    <mergeCell ref="SYO2:SYQ2"/>
    <mergeCell ref="TGG2:TGI2"/>
    <mergeCell ref="TGO2:TGQ2"/>
    <mergeCell ref="TGW2:TGY2"/>
    <mergeCell ref="THE2:THG2"/>
    <mergeCell ref="THM2:THO2"/>
    <mergeCell ref="THU2:THW2"/>
    <mergeCell ref="TEK2:TEM2"/>
    <mergeCell ref="TES2:TEU2"/>
    <mergeCell ref="TFA2:TFC2"/>
    <mergeCell ref="TFI2:TFK2"/>
    <mergeCell ref="TFQ2:TFS2"/>
    <mergeCell ref="TFY2:TGA2"/>
    <mergeCell ref="TCO2:TCQ2"/>
    <mergeCell ref="TCW2:TCY2"/>
    <mergeCell ref="TDE2:TDG2"/>
    <mergeCell ref="TDM2:TDO2"/>
    <mergeCell ref="TDU2:TDW2"/>
    <mergeCell ref="TEC2:TEE2"/>
    <mergeCell ref="TLU2:TLW2"/>
    <mergeCell ref="TMC2:TME2"/>
    <mergeCell ref="TMK2:TMM2"/>
    <mergeCell ref="TMS2:TMU2"/>
    <mergeCell ref="TNA2:TNC2"/>
    <mergeCell ref="TNI2:TNK2"/>
    <mergeCell ref="TJY2:TKA2"/>
    <mergeCell ref="TKG2:TKI2"/>
    <mergeCell ref="TKO2:TKQ2"/>
    <mergeCell ref="TKW2:TKY2"/>
    <mergeCell ref="TLE2:TLG2"/>
    <mergeCell ref="TLM2:TLO2"/>
    <mergeCell ref="TIC2:TIE2"/>
    <mergeCell ref="TIK2:TIM2"/>
    <mergeCell ref="TIS2:TIU2"/>
    <mergeCell ref="TJA2:TJC2"/>
    <mergeCell ref="TJI2:TJK2"/>
    <mergeCell ref="TJQ2:TJS2"/>
    <mergeCell ref="TRI2:TRK2"/>
    <mergeCell ref="TRQ2:TRS2"/>
    <mergeCell ref="TRY2:TSA2"/>
    <mergeCell ref="TSG2:TSI2"/>
    <mergeCell ref="TSO2:TSQ2"/>
    <mergeCell ref="TSW2:TSY2"/>
    <mergeCell ref="TPM2:TPO2"/>
    <mergeCell ref="TPU2:TPW2"/>
    <mergeCell ref="TQC2:TQE2"/>
    <mergeCell ref="TQK2:TQM2"/>
    <mergeCell ref="TQS2:TQU2"/>
    <mergeCell ref="TRA2:TRC2"/>
    <mergeCell ref="TNQ2:TNS2"/>
    <mergeCell ref="TNY2:TOA2"/>
    <mergeCell ref="TOG2:TOI2"/>
    <mergeCell ref="TOO2:TOQ2"/>
    <mergeCell ref="TOW2:TOY2"/>
    <mergeCell ref="TPE2:TPG2"/>
    <mergeCell ref="TWW2:TWY2"/>
    <mergeCell ref="TXE2:TXG2"/>
    <mergeCell ref="TXM2:TXO2"/>
    <mergeCell ref="TXU2:TXW2"/>
    <mergeCell ref="TYC2:TYE2"/>
    <mergeCell ref="TYK2:TYM2"/>
    <mergeCell ref="TVA2:TVC2"/>
    <mergeCell ref="TVI2:TVK2"/>
    <mergeCell ref="TVQ2:TVS2"/>
    <mergeCell ref="TVY2:TWA2"/>
    <mergeCell ref="TWG2:TWI2"/>
    <mergeCell ref="TWO2:TWQ2"/>
    <mergeCell ref="TTE2:TTG2"/>
    <mergeCell ref="TTM2:TTO2"/>
    <mergeCell ref="TTU2:TTW2"/>
    <mergeCell ref="TUC2:TUE2"/>
    <mergeCell ref="TUK2:TUM2"/>
    <mergeCell ref="TUS2:TUU2"/>
    <mergeCell ref="UCK2:UCM2"/>
    <mergeCell ref="UCS2:UCU2"/>
    <mergeCell ref="UDA2:UDC2"/>
    <mergeCell ref="UDI2:UDK2"/>
    <mergeCell ref="UDQ2:UDS2"/>
    <mergeCell ref="UDY2:UEA2"/>
    <mergeCell ref="UAO2:UAQ2"/>
    <mergeCell ref="UAW2:UAY2"/>
    <mergeCell ref="UBE2:UBG2"/>
    <mergeCell ref="UBM2:UBO2"/>
    <mergeCell ref="UBU2:UBW2"/>
    <mergeCell ref="UCC2:UCE2"/>
    <mergeCell ref="TYS2:TYU2"/>
    <mergeCell ref="TZA2:TZC2"/>
    <mergeCell ref="TZI2:TZK2"/>
    <mergeCell ref="TZQ2:TZS2"/>
    <mergeCell ref="TZY2:UAA2"/>
    <mergeCell ref="UAG2:UAI2"/>
    <mergeCell ref="UHY2:UIA2"/>
    <mergeCell ref="UIG2:UII2"/>
    <mergeCell ref="UIO2:UIQ2"/>
    <mergeCell ref="UIW2:UIY2"/>
    <mergeCell ref="UJE2:UJG2"/>
    <mergeCell ref="UJM2:UJO2"/>
    <mergeCell ref="UGC2:UGE2"/>
    <mergeCell ref="UGK2:UGM2"/>
    <mergeCell ref="UGS2:UGU2"/>
    <mergeCell ref="UHA2:UHC2"/>
    <mergeCell ref="UHI2:UHK2"/>
    <mergeCell ref="UHQ2:UHS2"/>
    <mergeCell ref="UEG2:UEI2"/>
    <mergeCell ref="UEO2:UEQ2"/>
    <mergeCell ref="UEW2:UEY2"/>
    <mergeCell ref="UFE2:UFG2"/>
    <mergeCell ref="UFM2:UFO2"/>
    <mergeCell ref="UFU2:UFW2"/>
    <mergeCell ref="UNM2:UNO2"/>
    <mergeCell ref="UNU2:UNW2"/>
    <mergeCell ref="UOC2:UOE2"/>
    <mergeCell ref="UOK2:UOM2"/>
    <mergeCell ref="UOS2:UOU2"/>
    <mergeCell ref="UPA2:UPC2"/>
    <mergeCell ref="ULQ2:ULS2"/>
    <mergeCell ref="ULY2:UMA2"/>
    <mergeCell ref="UMG2:UMI2"/>
    <mergeCell ref="UMO2:UMQ2"/>
    <mergeCell ref="UMW2:UMY2"/>
    <mergeCell ref="UNE2:UNG2"/>
    <mergeCell ref="UJU2:UJW2"/>
    <mergeCell ref="UKC2:UKE2"/>
    <mergeCell ref="UKK2:UKM2"/>
    <mergeCell ref="UKS2:UKU2"/>
    <mergeCell ref="ULA2:ULC2"/>
    <mergeCell ref="ULI2:ULK2"/>
    <mergeCell ref="UTA2:UTC2"/>
    <mergeCell ref="UTI2:UTK2"/>
    <mergeCell ref="UTQ2:UTS2"/>
    <mergeCell ref="UTY2:UUA2"/>
    <mergeCell ref="UUG2:UUI2"/>
    <mergeCell ref="UUO2:UUQ2"/>
    <mergeCell ref="URE2:URG2"/>
    <mergeCell ref="URM2:URO2"/>
    <mergeCell ref="URU2:URW2"/>
    <mergeCell ref="USC2:USE2"/>
    <mergeCell ref="USK2:USM2"/>
    <mergeCell ref="USS2:USU2"/>
    <mergeCell ref="UPI2:UPK2"/>
    <mergeCell ref="UPQ2:UPS2"/>
    <mergeCell ref="UPY2:UQA2"/>
    <mergeCell ref="UQG2:UQI2"/>
    <mergeCell ref="UQO2:UQQ2"/>
    <mergeCell ref="UQW2:UQY2"/>
    <mergeCell ref="UYO2:UYQ2"/>
    <mergeCell ref="UYW2:UYY2"/>
    <mergeCell ref="UZE2:UZG2"/>
    <mergeCell ref="UZM2:UZO2"/>
    <mergeCell ref="UZU2:UZW2"/>
    <mergeCell ref="VAC2:VAE2"/>
    <mergeCell ref="UWS2:UWU2"/>
    <mergeCell ref="UXA2:UXC2"/>
    <mergeCell ref="UXI2:UXK2"/>
    <mergeCell ref="UXQ2:UXS2"/>
    <mergeCell ref="UXY2:UYA2"/>
    <mergeCell ref="UYG2:UYI2"/>
    <mergeCell ref="UUW2:UUY2"/>
    <mergeCell ref="UVE2:UVG2"/>
    <mergeCell ref="UVM2:UVO2"/>
    <mergeCell ref="UVU2:UVW2"/>
    <mergeCell ref="UWC2:UWE2"/>
    <mergeCell ref="UWK2:UWM2"/>
    <mergeCell ref="VEC2:VEE2"/>
    <mergeCell ref="VEK2:VEM2"/>
    <mergeCell ref="VES2:VEU2"/>
    <mergeCell ref="VFA2:VFC2"/>
    <mergeCell ref="VFI2:VFK2"/>
    <mergeCell ref="VFQ2:VFS2"/>
    <mergeCell ref="VCG2:VCI2"/>
    <mergeCell ref="VCO2:VCQ2"/>
    <mergeCell ref="VCW2:VCY2"/>
    <mergeCell ref="VDE2:VDG2"/>
    <mergeCell ref="VDM2:VDO2"/>
    <mergeCell ref="VDU2:VDW2"/>
    <mergeCell ref="VAK2:VAM2"/>
    <mergeCell ref="VAS2:VAU2"/>
    <mergeCell ref="VBA2:VBC2"/>
    <mergeCell ref="VBI2:VBK2"/>
    <mergeCell ref="VBQ2:VBS2"/>
    <mergeCell ref="VBY2:VCA2"/>
    <mergeCell ref="VJQ2:VJS2"/>
    <mergeCell ref="VJY2:VKA2"/>
    <mergeCell ref="VKG2:VKI2"/>
    <mergeCell ref="VKO2:VKQ2"/>
    <mergeCell ref="VKW2:VKY2"/>
    <mergeCell ref="VLE2:VLG2"/>
    <mergeCell ref="VHU2:VHW2"/>
    <mergeCell ref="VIC2:VIE2"/>
    <mergeCell ref="VIK2:VIM2"/>
    <mergeCell ref="VIS2:VIU2"/>
    <mergeCell ref="VJA2:VJC2"/>
    <mergeCell ref="VJI2:VJK2"/>
    <mergeCell ref="VFY2:VGA2"/>
    <mergeCell ref="VGG2:VGI2"/>
    <mergeCell ref="VGO2:VGQ2"/>
    <mergeCell ref="VGW2:VGY2"/>
    <mergeCell ref="VHE2:VHG2"/>
    <mergeCell ref="VHM2:VHO2"/>
    <mergeCell ref="VPE2:VPG2"/>
    <mergeCell ref="VPM2:VPO2"/>
    <mergeCell ref="VPU2:VPW2"/>
    <mergeCell ref="VQC2:VQE2"/>
    <mergeCell ref="VQK2:VQM2"/>
    <mergeCell ref="VQS2:VQU2"/>
    <mergeCell ref="VNI2:VNK2"/>
    <mergeCell ref="VNQ2:VNS2"/>
    <mergeCell ref="VNY2:VOA2"/>
    <mergeCell ref="VOG2:VOI2"/>
    <mergeCell ref="VOO2:VOQ2"/>
    <mergeCell ref="VOW2:VOY2"/>
    <mergeCell ref="VLM2:VLO2"/>
    <mergeCell ref="VLU2:VLW2"/>
    <mergeCell ref="VMC2:VME2"/>
    <mergeCell ref="VMK2:VMM2"/>
    <mergeCell ref="VMS2:VMU2"/>
    <mergeCell ref="VNA2:VNC2"/>
    <mergeCell ref="VUS2:VUU2"/>
    <mergeCell ref="VVA2:VVC2"/>
    <mergeCell ref="VVI2:VVK2"/>
    <mergeCell ref="VVQ2:VVS2"/>
    <mergeCell ref="VVY2:VWA2"/>
    <mergeCell ref="VWG2:VWI2"/>
    <mergeCell ref="VSW2:VSY2"/>
    <mergeCell ref="VTE2:VTG2"/>
    <mergeCell ref="VTM2:VTO2"/>
    <mergeCell ref="VTU2:VTW2"/>
    <mergeCell ref="VUC2:VUE2"/>
    <mergeCell ref="VUK2:VUM2"/>
    <mergeCell ref="VRA2:VRC2"/>
    <mergeCell ref="VRI2:VRK2"/>
    <mergeCell ref="VRQ2:VRS2"/>
    <mergeCell ref="VRY2:VSA2"/>
    <mergeCell ref="VSG2:VSI2"/>
    <mergeCell ref="VSO2:VSQ2"/>
    <mergeCell ref="WAG2:WAI2"/>
    <mergeCell ref="WAO2:WAQ2"/>
    <mergeCell ref="WAW2:WAY2"/>
    <mergeCell ref="WBE2:WBG2"/>
    <mergeCell ref="WBM2:WBO2"/>
    <mergeCell ref="WBU2:WBW2"/>
    <mergeCell ref="VYK2:VYM2"/>
    <mergeCell ref="VYS2:VYU2"/>
    <mergeCell ref="VZA2:VZC2"/>
    <mergeCell ref="VZI2:VZK2"/>
    <mergeCell ref="VZQ2:VZS2"/>
    <mergeCell ref="VZY2:WAA2"/>
    <mergeCell ref="VWO2:VWQ2"/>
    <mergeCell ref="VWW2:VWY2"/>
    <mergeCell ref="VXE2:VXG2"/>
    <mergeCell ref="VXM2:VXO2"/>
    <mergeCell ref="VXU2:VXW2"/>
    <mergeCell ref="VYC2:VYE2"/>
    <mergeCell ref="WFU2:WFW2"/>
    <mergeCell ref="WGC2:WGE2"/>
    <mergeCell ref="WGK2:WGM2"/>
    <mergeCell ref="WGS2:WGU2"/>
    <mergeCell ref="WHA2:WHC2"/>
    <mergeCell ref="WHI2:WHK2"/>
    <mergeCell ref="WDY2:WEA2"/>
    <mergeCell ref="WEG2:WEI2"/>
    <mergeCell ref="WEO2:WEQ2"/>
    <mergeCell ref="WEW2:WEY2"/>
    <mergeCell ref="WFE2:WFG2"/>
    <mergeCell ref="WFM2:WFO2"/>
    <mergeCell ref="WCC2:WCE2"/>
    <mergeCell ref="WCK2:WCM2"/>
    <mergeCell ref="WCS2:WCU2"/>
    <mergeCell ref="WDA2:WDC2"/>
    <mergeCell ref="WDI2:WDK2"/>
    <mergeCell ref="WDQ2:WDS2"/>
    <mergeCell ref="WLI2:WLK2"/>
    <mergeCell ref="WLQ2:WLS2"/>
    <mergeCell ref="WLY2:WMA2"/>
    <mergeCell ref="WMG2:WMI2"/>
    <mergeCell ref="WMO2:WMQ2"/>
    <mergeCell ref="WMW2:WMY2"/>
    <mergeCell ref="WJM2:WJO2"/>
    <mergeCell ref="WJU2:WJW2"/>
    <mergeCell ref="WKC2:WKE2"/>
    <mergeCell ref="WKK2:WKM2"/>
    <mergeCell ref="WKS2:WKU2"/>
    <mergeCell ref="WLA2:WLC2"/>
    <mergeCell ref="WHQ2:WHS2"/>
    <mergeCell ref="WHY2:WIA2"/>
    <mergeCell ref="WIG2:WII2"/>
    <mergeCell ref="WIO2:WIQ2"/>
    <mergeCell ref="WIW2:WIY2"/>
    <mergeCell ref="WJE2:WJG2"/>
    <mergeCell ref="WQW2:WQY2"/>
    <mergeCell ref="WRE2:WRG2"/>
    <mergeCell ref="WRM2:WRO2"/>
    <mergeCell ref="WRU2:WRW2"/>
    <mergeCell ref="WSC2:WSE2"/>
    <mergeCell ref="WSK2:WSM2"/>
    <mergeCell ref="WPA2:WPC2"/>
    <mergeCell ref="WPI2:WPK2"/>
    <mergeCell ref="WPQ2:WPS2"/>
    <mergeCell ref="WPY2:WQA2"/>
    <mergeCell ref="WQG2:WQI2"/>
    <mergeCell ref="WQO2:WQQ2"/>
    <mergeCell ref="WNE2:WNG2"/>
    <mergeCell ref="WNM2:WNO2"/>
    <mergeCell ref="WNU2:WNW2"/>
    <mergeCell ref="WOC2:WOE2"/>
    <mergeCell ref="WOK2:WOM2"/>
    <mergeCell ref="WOS2:WOU2"/>
    <mergeCell ref="WZM2:WZO2"/>
    <mergeCell ref="WZU2:WZW2"/>
    <mergeCell ref="WWK2:WWM2"/>
    <mergeCell ref="WWS2:WWU2"/>
    <mergeCell ref="WXA2:WXC2"/>
    <mergeCell ref="WXI2:WXK2"/>
    <mergeCell ref="WXQ2:WXS2"/>
    <mergeCell ref="WXY2:WYA2"/>
    <mergeCell ref="WUO2:WUQ2"/>
    <mergeCell ref="WUW2:WUY2"/>
    <mergeCell ref="WVE2:WVG2"/>
    <mergeCell ref="WVM2:WVO2"/>
    <mergeCell ref="WVU2:WVW2"/>
    <mergeCell ref="WWC2:WWE2"/>
    <mergeCell ref="WSS2:WSU2"/>
    <mergeCell ref="WTA2:WTC2"/>
    <mergeCell ref="WTI2:WTK2"/>
    <mergeCell ref="WTQ2:WTS2"/>
    <mergeCell ref="WTY2:WUA2"/>
    <mergeCell ref="WUG2:WUI2"/>
    <mergeCell ref="AS3:AU3"/>
    <mergeCell ref="BA3:BC3"/>
    <mergeCell ref="BI3:BK3"/>
    <mergeCell ref="BQ3:BS3"/>
    <mergeCell ref="BY3:CA3"/>
    <mergeCell ref="CG3:CI3"/>
    <mergeCell ref="XDU2:XDW2"/>
    <mergeCell ref="XEC2:XEE2"/>
    <mergeCell ref="XEK2:XEM2"/>
    <mergeCell ref="XES2:XEU2"/>
    <mergeCell ref="XFA2:XFC2"/>
    <mergeCell ref="E3:G3"/>
    <mergeCell ref="M3:O3"/>
    <mergeCell ref="U3:W3"/>
    <mergeCell ref="AC3:AE3"/>
    <mergeCell ref="AK3:AM3"/>
    <mergeCell ref="XBY2:XCA2"/>
    <mergeCell ref="XCG2:XCI2"/>
    <mergeCell ref="XCO2:XCQ2"/>
    <mergeCell ref="XCW2:XCY2"/>
    <mergeCell ref="XDE2:XDG2"/>
    <mergeCell ref="XDM2:XDO2"/>
    <mergeCell ref="XAC2:XAE2"/>
    <mergeCell ref="XAK2:XAM2"/>
    <mergeCell ref="XAS2:XAU2"/>
    <mergeCell ref="XBA2:XBC2"/>
    <mergeCell ref="XBI2:XBK2"/>
    <mergeCell ref="XBQ2:XBS2"/>
    <mergeCell ref="WYG2:WYI2"/>
    <mergeCell ref="WYO2:WYQ2"/>
    <mergeCell ref="WYW2:WYY2"/>
    <mergeCell ref="WZE2:WZG2"/>
    <mergeCell ref="GG3:GI3"/>
    <mergeCell ref="GO3:GQ3"/>
    <mergeCell ref="GW3:GY3"/>
    <mergeCell ref="HE3:HG3"/>
    <mergeCell ref="HM3:HO3"/>
    <mergeCell ref="HU3:HW3"/>
    <mergeCell ref="EK3:EM3"/>
    <mergeCell ref="ES3:EU3"/>
    <mergeCell ref="FA3:FC3"/>
    <mergeCell ref="FI3:FK3"/>
    <mergeCell ref="FQ3:FS3"/>
    <mergeCell ref="FY3:GA3"/>
    <mergeCell ref="CO3:CQ3"/>
    <mergeCell ref="CW3:CY3"/>
    <mergeCell ref="DE3:DG3"/>
    <mergeCell ref="DM3:DO3"/>
    <mergeCell ref="DU3:DW3"/>
    <mergeCell ref="EC3:EE3"/>
    <mergeCell ref="LU3:LW3"/>
    <mergeCell ref="MC3:ME3"/>
    <mergeCell ref="MK3:MM3"/>
    <mergeCell ref="MS3:MU3"/>
    <mergeCell ref="NA3:NC3"/>
    <mergeCell ref="NI3:NK3"/>
    <mergeCell ref="JY3:KA3"/>
    <mergeCell ref="KG3:KI3"/>
    <mergeCell ref="KO3:KQ3"/>
    <mergeCell ref="KW3:KY3"/>
    <mergeCell ref="LE3:LG3"/>
    <mergeCell ref="LM3:LO3"/>
    <mergeCell ref="IC3:IE3"/>
    <mergeCell ref="IK3:IM3"/>
    <mergeCell ref="IS3:IU3"/>
    <mergeCell ref="JA3:JC3"/>
    <mergeCell ref="JI3:JK3"/>
    <mergeCell ref="JQ3:JS3"/>
    <mergeCell ref="RI3:RK3"/>
    <mergeCell ref="RQ3:RS3"/>
    <mergeCell ref="RY3:SA3"/>
    <mergeCell ref="SG3:SI3"/>
    <mergeCell ref="SO3:SQ3"/>
    <mergeCell ref="SW3:SY3"/>
    <mergeCell ref="PM3:PO3"/>
    <mergeCell ref="PU3:PW3"/>
    <mergeCell ref="QC3:QE3"/>
    <mergeCell ref="QK3:QM3"/>
    <mergeCell ref="QS3:QU3"/>
    <mergeCell ref="RA3:RC3"/>
    <mergeCell ref="NQ3:NS3"/>
    <mergeCell ref="NY3:OA3"/>
    <mergeCell ref="OG3:OI3"/>
    <mergeCell ref="OO3:OQ3"/>
    <mergeCell ref="OW3:OY3"/>
    <mergeCell ref="PE3:PG3"/>
    <mergeCell ref="WW3:WY3"/>
    <mergeCell ref="XE3:XG3"/>
    <mergeCell ref="XM3:XO3"/>
    <mergeCell ref="XU3:XW3"/>
    <mergeCell ref="YC3:YE3"/>
    <mergeCell ref="YK3:YM3"/>
    <mergeCell ref="VA3:VC3"/>
    <mergeCell ref="VI3:VK3"/>
    <mergeCell ref="VQ3:VS3"/>
    <mergeCell ref="VY3:WA3"/>
    <mergeCell ref="WG3:WI3"/>
    <mergeCell ref="WO3:WQ3"/>
    <mergeCell ref="TE3:TG3"/>
    <mergeCell ref="TM3:TO3"/>
    <mergeCell ref="TU3:TW3"/>
    <mergeCell ref="UC3:UE3"/>
    <mergeCell ref="UK3:UM3"/>
    <mergeCell ref="US3:UU3"/>
    <mergeCell ref="ACK3:ACM3"/>
    <mergeCell ref="ACS3:ACU3"/>
    <mergeCell ref="ADA3:ADC3"/>
    <mergeCell ref="ADI3:ADK3"/>
    <mergeCell ref="ADQ3:ADS3"/>
    <mergeCell ref="ADY3:AEA3"/>
    <mergeCell ref="AAO3:AAQ3"/>
    <mergeCell ref="AAW3:AAY3"/>
    <mergeCell ref="ABE3:ABG3"/>
    <mergeCell ref="ABM3:ABO3"/>
    <mergeCell ref="ABU3:ABW3"/>
    <mergeCell ref="ACC3:ACE3"/>
    <mergeCell ref="YS3:YU3"/>
    <mergeCell ref="ZA3:ZC3"/>
    <mergeCell ref="ZI3:ZK3"/>
    <mergeCell ref="ZQ3:ZS3"/>
    <mergeCell ref="ZY3:AAA3"/>
    <mergeCell ref="AAG3:AAI3"/>
    <mergeCell ref="AHY3:AIA3"/>
    <mergeCell ref="AIG3:AII3"/>
    <mergeCell ref="AIO3:AIQ3"/>
    <mergeCell ref="AIW3:AIY3"/>
    <mergeCell ref="AJE3:AJG3"/>
    <mergeCell ref="AJM3:AJO3"/>
    <mergeCell ref="AGC3:AGE3"/>
    <mergeCell ref="AGK3:AGM3"/>
    <mergeCell ref="AGS3:AGU3"/>
    <mergeCell ref="AHA3:AHC3"/>
    <mergeCell ref="AHI3:AHK3"/>
    <mergeCell ref="AHQ3:AHS3"/>
    <mergeCell ref="AEG3:AEI3"/>
    <mergeCell ref="AEO3:AEQ3"/>
    <mergeCell ref="AEW3:AEY3"/>
    <mergeCell ref="AFE3:AFG3"/>
    <mergeCell ref="AFM3:AFO3"/>
    <mergeCell ref="AFU3:AFW3"/>
    <mergeCell ref="ANM3:ANO3"/>
    <mergeCell ref="ANU3:ANW3"/>
    <mergeCell ref="AOC3:AOE3"/>
    <mergeCell ref="AOK3:AOM3"/>
    <mergeCell ref="AOS3:AOU3"/>
    <mergeCell ref="APA3:APC3"/>
    <mergeCell ref="ALQ3:ALS3"/>
    <mergeCell ref="ALY3:AMA3"/>
    <mergeCell ref="AMG3:AMI3"/>
    <mergeCell ref="AMO3:AMQ3"/>
    <mergeCell ref="AMW3:AMY3"/>
    <mergeCell ref="ANE3:ANG3"/>
    <mergeCell ref="AJU3:AJW3"/>
    <mergeCell ref="AKC3:AKE3"/>
    <mergeCell ref="AKK3:AKM3"/>
    <mergeCell ref="AKS3:AKU3"/>
    <mergeCell ref="ALA3:ALC3"/>
    <mergeCell ref="ALI3:ALK3"/>
    <mergeCell ref="ATA3:ATC3"/>
    <mergeCell ref="ATI3:ATK3"/>
    <mergeCell ref="ATQ3:ATS3"/>
    <mergeCell ref="ATY3:AUA3"/>
    <mergeCell ref="AUG3:AUI3"/>
    <mergeCell ref="AUO3:AUQ3"/>
    <mergeCell ref="ARE3:ARG3"/>
    <mergeCell ref="ARM3:ARO3"/>
    <mergeCell ref="ARU3:ARW3"/>
    <mergeCell ref="ASC3:ASE3"/>
    <mergeCell ref="ASK3:ASM3"/>
    <mergeCell ref="ASS3:ASU3"/>
    <mergeCell ref="API3:APK3"/>
    <mergeCell ref="APQ3:APS3"/>
    <mergeCell ref="APY3:AQA3"/>
    <mergeCell ref="AQG3:AQI3"/>
    <mergeCell ref="AQO3:AQQ3"/>
    <mergeCell ref="AQW3:AQY3"/>
    <mergeCell ref="AYO3:AYQ3"/>
    <mergeCell ref="AYW3:AYY3"/>
    <mergeCell ref="AZE3:AZG3"/>
    <mergeCell ref="AZM3:AZO3"/>
    <mergeCell ref="AZU3:AZW3"/>
    <mergeCell ref="BAC3:BAE3"/>
    <mergeCell ref="AWS3:AWU3"/>
    <mergeCell ref="AXA3:AXC3"/>
    <mergeCell ref="AXI3:AXK3"/>
    <mergeCell ref="AXQ3:AXS3"/>
    <mergeCell ref="AXY3:AYA3"/>
    <mergeCell ref="AYG3:AYI3"/>
    <mergeCell ref="AUW3:AUY3"/>
    <mergeCell ref="AVE3:AVG3"/>
    <mergeCell ref="AVM3:AVO3"/>
    <mergeCell ref="AVU3:AVW3"/>
    <mergeCell ref="AWC3:AWE3"/>
    <mergeCell ref="AWK3:AWM3"/>
    <mergeCell ref="BEC3:BEE3"/>
    <mergeCell ref="BEK3:BEM3"/>
    <mergeCell ref="BES3:BEU3"/>
    <mergeCell ref="BFA3:BFC3"/>
    <mergeCell ref="BFI3:BFK3"/>
    <mergeCell ref="BFQ3:BFS3"/>
    <mergeCell ref="BCG3:BCI3"/>
    <mergeCell ref="BCO3:BCQ3"/>
    <mergeCell ref="BCW3:BCY3"/>
    <mergeCell ref="BDE3:BDG3"/>
    <mergeCell ref="BDM3:BDO3"/>
    <mergeCell ref="BDU3:BDW3"/>
    <mergeCell ref="BAK3:BAM3"/>
    <mergeCell ref="BAS3:BAU3"/>
    <mergeCell ref="BBA3:BBC3"/>
    <mergeCell ref="BBI3:BBK3"/>
    <mergeCell ref="BBQ3:BBS3"/>
    <mergeCell ref="BBY3:BCA3"/>
    <mergeCell ref="BJQ3:BJS3"/>
    <mergeCell ref="BJY3:BKA3"/>
    <mergeCell ref="BKG3:BKI3"/>
    <mergeCell ref="BKO3:BKQ3"/>
    <mergeCell ref="BKW3:BKY3"/>
    <mergeCell ref="BLE3:BLG3"/>
    <mergeCell ref="BHU3:BHW3"/>
    <mergeCell ref="BIC3:BIE3"/>
    <mergeCell ref="BIK3:BIM3"/>
    <mergeCell ref="BIS3:BIU3"/>
    <mergeCell ref="BJA3:BJC3"/>
    <mergeCell ref="BJI3:BJK3"/>
    <mergeCell ref="BFY3:BGA3"/>
    <mergeCell ref="BGG3:BGI3"/>
    <mergeCell ref="BGO3:BGQ3"/>
    <mergeCell ref="BGW3:BGY3"/>
    <mergeCell ref="BHE3:BHG3"/>
    <mergeCell ref="BHM3:BHO3"/>
    <mergeCell ref="BPE3:BPG3"/>
    <mergeCell ref="BPM3:BPO3"/>
    <mergeCell ref="BPU3:BPW3"/>
    <mergeCell ref="BQC3:BQE3"/>
    <mergeCell ref="BQK3:BQM3"/>
    <mergeCell ref="BQS3:BQU3"/>
    <mergeCell ref="BNI3:BNK3"/>
    <mergeCell ref="BNQ3:BNS3"/>
    <mergeCell ref="BNY3:BOA3"/>
    <mergeCell ref="BOG3:BOI3"/>
    <mergeCell ref="BOO3:BOQ3"/>
    <mergeCell ref="BOW3:BOY3"/>
    <mergeCell ref="BLM3:BLO3"/>
    <mergeCell ref="BLU3:BLW3"/>
    <mergeCell ref="BMC3:BME3"/>
    <mergeCell ref="BMK3:BMM3"/>
    <mergeCell ref="BMS3:BMU3"/>
    <mergeCell ref="BNA3:BNC3"/>
    <mergeCell ref="BUS3:BUU3"/>
    <mergeCell ref="BVA3:BVC3"/>
    <mergeCell ref="BVI3:BVK3"/>
    <mergeCell ref="BVQ3:BVS3"/>
    <mergeCell ref="BVY3:BWA3"/>
    <mergeCell ref="BWG3:BWI3"/>
    <mergeCell ref="BSW3:BSY3"/>
    <mergeCell ref="BTE3:BTG3"/>
    <mergeCell ref="BTM3:BTO3"/>
    <mergeCell ref="BTU3:BTW3"/>
    <mergeCell ref="BUC3:BUE3"/>
    <mergeCell ref="BUK3:BUM3"/>
    <mergeCell ref="BRA3:BRC3"/>
    <mergeCell ref="BRI3:BRK3"/>
    <mergeCell ref="BRQ3:BRS3"/>
    <mergeCell ref="BRY3:BSA3"/>
    <mergeCell ref="BSG3:BSI3"/>
    <mergeCell ref="BSO3:BSQ3"/>
    <mergeCell ref="CAG3:CAI3"/>
    <mergeCell ref="CAO3:CAQ3"/>
    <mergeCell ref="CAW3:CAY3"/>
    <mergeCell ref="CBE3:CBG3"/>
    <mergeCell ref="CBM3:CBO3"/>
    <mergeCell ref="CBU3:CBW3"/>
    <mergeCell ref="BYK3:BYM3"/>
    <mergeCell ref="BYS3:BYU3"/>
    <mergeCell ref="BZA3:BZC3"/>
    <mergeCell ref="BZI3:BZK3"/>
    <mergeCell ref="BZQ3:BZS3"/>
    <mergeCell ref="BZY3:CAA3"/>
    <mergeCell ref="BWO3:BWQ3"/>
    <mergeCell ref="BWW3:BWY3"/>
    <mergeCell ref="BXE3:BXG3"/>
    <mergeCell ref="BXM3:BXO3"/>
    <mergeCell ref="BXU3:BXW3"/>
    <mergeCell ref="BYC3:BYE3"/>
    <mergeCell ref="CFU3:CFW3"/>
    <mergeCell ref="CGC3:CGE3"/>
    <mergeCell ref="CGK3:CGM3"/>
    <mergeCell ref="CGS3:CGU3"/>
    <mergeCell ref="CHA3:CHC3"/>
    <mergeCell ref="CHI3:CHK3"/>
    <mergeCell ref="CDY3:CEA3"/>
    <mergeCell ref="CEG3:CEI3"/>
    <mergeCell ref="CEO3:CEQ3"/>
    <mergeCell ref="CEW3:CEY3"/>
    <mergeCell ref="CFE3:CFG3"/>
    <mergeCell ref="CFM3:CFO3"/>
    <mergeCell ref="CCC3:CCE3"/>
    <mergeCell ref="CCK3:CCM3"/>
    <mergeCell ref="CCS3:CCU3"/>
    <mergeCell ref="CDA3:CDC3"/>
    <mergeCell ref="CDI3:CDK3"/>
    <mergeCell ref="CDQ3:CDS3"/>
    <mergeCell ref="CLI3:CLK3"/>
    <mergeCell ref="CLQ3:CLS3"/>
    <mergeCell ref="CLY3:CMA3"/>
    <mergeCell ref="CMG3:CMI3"/>
    <mergeCell ref="CMO3:CMQ3"/>
    <mergeCell ref="CMW3:CMY3"/>
    <mergeCell ref="CJM3:CJO3"/>
    <mergeCell ref="CJU3:CJW3"/>
    <mergeCell ref="CKC3:CKE3"/>
    <mergeCell ref="CKK3:CKM3"/>
    <mergeCell ref="CKS3:CKU3"/>
    <mergeCell ref="CLA3:CLC3"/>
    <mergeCell ref="CHQ3:CHS3"/>
    <mergeCell ref="CHY3:CIA3"/>
    <mergeCell ref="CIG3:CII3"/>
    <mergeCell ref="CIO3:CIQ3"/>
    <mergeCell ref="CIW3:CIY3"/>
    <mergeCell ref="CJE3:CJG3"/>
    <mergeCell ref="CQW3:CQY3"/>
    <mergeCell ref="CRE3:CRG3"/>
    <mergeCell ref="CRM3:CRO3"/>
    <mergeCell ref="CRU3:CRW3"/>
    <mergeCell ref="CSC3:CSE3"/>
    <mergeCell ref="CSK3:CSM3"/>
    <mergeCell ref="CPA3:CPC3"/>
    <mergeCell ref="CPI3:CPK3"/>
    <mergeCell ref="CPQ3:CPS3"/>
    <mergeCell ref="CPY3:CQA3"/>
    <mergeCell ref="CQG3:CQI3"/>
    <mergeCell ref="CQO3:CQQ3"/>
    <mergeCell ref="CNE3:CNG3"/>
    <mergeCell ref="CNM3:CNO3"/>
    <mergeCell ref="CNU3:CNW3"/>
    <mergeCell ref="COC3:COE3"/>
    <mergeCell ref="COK3:COM3"/>
    <mergeCell ref="COS3:COU3"/>
    <mergeCell ref="CWK3:CWM3"/>
    <mergeCell ref="CWS3:CWU3"/>
    <mergeCell ref="CXA3:CXC3"/>
    <mergeCell ref="CXI3:CXK3"/>
    <mergeCell ref="CXQ3:CXS3"/>
    <mergeCell ref="CXY3:CYA3"/>
    <mergeCell ref="CUO3:CUQ3"/>
    <mergeCell ref="CUW3:CUY3"/>
    <mergeCell ref="CVE3:CVG3"/>
    <mergeCell ref="CVM3:CVO3"/>
    <mergeCell ref="CVU3:CVW3"/>
    <mergeCell ref="CWC3:CWE3"/>
    <mergeCell ref="CSS3:CSU3"/>
    <mergeCell ref="CTA3:CTC3"/>
    <mergeCell ref="CTI3:CTK3"/>
    <mergeCell ref="CTQ3:CTS3"/>
    <mergeCell ref="CTY3:CUA3"/>
    <mergeCell ref="CUG3:CUI3"/>
    <mergeCell ref="DBY3:DCA3"/>
    <mergeCell ref="DCG3:DCI3"/>
    <mergeCell ref="DCO3:DCQ3"/>
    <mergeCell ref="DCW3:DCY3"/>
    <mergeCell ref="DDE3:DDG3"/>
    <mergeCell ref="DDM3:DDO3"/>
    <mergeCell ref="DAC3:DAE3"/>
    <mergeCell ref="DAK3:DAM3"/>
    <mergeCell ref="DAS3:DAU3"/>
    <mergeCell ref="DBA3:DBC3"/>
    <mergeCell ref="DBI3:DBK3"/>
    <mergeCell ref="DBQ3:DBS3"/>
    <mergeCell ref="CYG3:CYI3"/>
    <mergeCell ref="CYO3:CYQ3"/>
    <mergeCell ref="CYW3:CYY3"/>
    <mergeCell ref="CZE3:CZG3"/>
    <mergeCell ref="CZM3:CZO3"/>
    <mergeCell ref="CZU3:CZW3"/>
    <mergeCell ref="DHM3:DHO3"/>
    <mergeCell ref="DHU3:DHW3"/>
    <mergeCell ref="DIC3:DIE3"/>
    <mergeCell ref="DIK3:DIM3"/>
    <mergeCell ref="DIS3:DIU3"/>
    <mergeCell ref="DJA3:DJC3"/>
    <mergeCell ref="DFQ3:DFS3"/>
    <mergeCell ref="DFY3:DGA3"/>
    <mergeCell ref="DGG3:DGI3"/>
    <mergeCell ref="DGO3:DGQ3"/>
    <mergeCell ref="DGW3:DGY3"/>
    <mergeCell ref="DHE3:DHG3"/>
    <mergeCell ref="DDU3:DDW3"/>
    <mergeCell ref="DEC3:DEE3"/>
    <mergeCell ref="DEK3:DEM3"/>
    <mergeCell ref="DES3:DEU3"/>
    <mergeCell ref="DFA3:DFC3"/>
    <mergeCell ref="DFI3:DFK3"/>
    <mergeCell ref="DNA3:DNC3"/>
    <mergeCell ref="DNI3:DNK3"/>
    <mergeCell ref="DNQ3:DNS3"/>
    <mergeCell ref="DNY3:DOA3"/>
    <mergeCell ref="DOG3:DOI3"/>
    <mergeCell ref="DOO3:DOQ3"/>
    <mergeCell ref="DLE3:DLG3"/>
    <mergeCell ref="DLM3:DLO3"/>
    <mergeCell ref="DLU3:DLW3"/>
    <mergeCell ref="DMC3:DME3"/>
    <mergeCell ref="DMK3:DMM3"/>
    <mergeCell ref="DMS3:DMU3"/>
    <mergeCell ref="DJI3:DJK3"/>
    <mergeCell ref="DJQ3:DJS3"/>
    <mergeCell ref="DJY3:DKA3"/>
    <mergeCell ref="DKG3:DKI3"/>
    <mergeCell ref="DKO3:DKQ3"/>
    <mergeCell ref="DKW3:DKY3"/>
    <mergeCell ref="DSO3:DSQ3"/>
    <mergeCell ref="DSW3:DSY3"/>
    <mergeCell ref="DTE3:DTG3"/>
    <mergeCell ref="DTM3:DTO3"/>
    <mergeCell ref="DTU3:DTW3"/>
    <mergeCell ref="DUC3:DUE3"/>
    <mergeCell ref="DQS3:DQU3"/>
    <mergeCell ref="DRA3:DRC3"/>
    <mergeCell ref="DRI3:DRK3"/>
    <mergeCell ref="DRQ3:DRS3"/>
    <mergeCell ref="DRY3:DSA3"/>
    <mergeCell ref="DSG3:DSI3"/>
    <mergeCell ref="DOW3:DOY3"/>
    <mergeCell ref="DPE3:DPG3"/>
    <mergeCell ref="DPM3:DPO3"/>
    <mergeCell ref="DPU3:DPW3"/>
    <mergeCell ref="DQC3:DQE3"/>
    <mergeCell ref="DQK3:DQM3"/>
    <mergeCell ref="DYC3:DYE3"/>
    <mergeCell ref="DYK3:DYM3"/>
    <mergeCell ref="DYS3:DYU3"/>
    <mergeCell ref="DZA3:DZC3"/>
    <mergeCell ref="DZI3:DZK3"/>
    <mergeCell ref="DZQ3:DZS3"/>
    <mergeCell ref="DWG3:DWI3"/>
    <mergeCell ref="DWO3:DWQ3"/>
    <mergeCell ref="DWW3:DWY3"/>
    <mergeCell ref="DXE3:DXG3"/>
    <mergeCell ref="DXM3:DXO3"/>
    <mergeCell ref="DXU3:DXW3"/>
    <mergeCell ref="DUK3:DUM3"/>
    <mergeCell ref="DUS3:DUU3"/>
    <mergeCell ref="DVA3:DVC3"/>
    <mergeCell ref="DVI3:DVK3"/>
    <mergeCell ref="DVQ3:DVS3"/>
    <mergeCell ref="DVY3:DWA3"/>
    <mergeCell ref="EDQ3:EDS3"/>
    <mergeCell ref="EDY3:EEA3"/>
    <mergeCell ref="EEG3:EEI3"/>
    <mergeCell ref="EEO3:EEQ3"/>
    <mergeCell ref="EEW3:EEY3"/>
    <mergeCell ref="EFE3:EFG3"/>
    <mergeCell ref="EBU3:EBW3"/>
    <mergeCell ref="ECC3:ECE3"/>
    <mergeCell ref="ECK3:ECM3"/>
    <mergeCell ref="ECS3:ECU3"/>
    <mergeCell ref="EDA3:EDC3"/>
    <mergeCell ref="EDI3:EDK3"/>
    <mergeCell ref="DZY3:EAA3"/>
    <mergeCell ref="EAG3:EAI3"/>
    <mergeCell ref="EAO3:EAQ3"/>
    <mergeCell ref="EAW3:EAY3"/>
    <mergeCell ref="EBE3:EBG3"/>
    <mergeCell ref="EBM3:EBO3"/>
    <mergeCell ref="EJE3:EJG3"/>
    <mergeCell ref="EJM3:EJO3"/>
    <mergeCell ref="EJU3:EJW3"/>
    <mergeCell ref="EKC3:EKE3"/>
    <mergeCell ref="EKK3:EKM3"/>
    <mergeCell ref="EKS3:EKU3"/>
    <mergeCell ref="EHI3:EHK3"/>
    <mergeCell ref="EHQ3:EHS3"/>
    <mergeCell ref="EHY3:EIA3"/>
    <mergeCell ref="EIG3:EII3"/>
    <mergeCell ref="EIO3:EIQ3"/>
    <mergeCell ref="EIW3:EIY3"/>
    <mergeCell ref="EFM3:EFO3"/>
    <mergeCell ref="EFU3:EFW3"/>
    <mergeCell ref="EGC3:EGE3"/>
    <mergeCell ref="EGK3:EGM3"/>
    <mergeCell ref="EGS3:EGU3"/>
    <mergeCell ref="EHA3:EHC3"/>
    <mergeCell ref="EOS3:EOU3"/>
    <mergeCell ref="EPA3:EPC3"/>
    <mergeCell ref="EPI3:EPK3"/>
    <mergeCell ref="EPQ3:EPS3"/>
    <mergeCell ref="EPY3:EQA3"/>
    <mergeCell ref="EQG3:EQI3"/>
    <mergeCell ref="EMW3:EMY3"/>
    <mergeCell ref="ENE3:ENG3"/>
    <mergeCell ref="ENM3:ENO3"/>
    <mergeCell ref="ENU3:ENW3"/>
    <mergeCell ref="EOC3:EOE3"/>
    <mergeCell ref="EOK3:EOM3"/>
    <mergeCell ref="ELA3:ELC3"/>
    <mergeCell ref="ELI3:ELK3"/>
    <mergeCell ref="ELQ3:ELS3"/>
    <mergeCell ref="ELY3:EMA3"/>
    <mergeCell ref="EMG3:EMI3"/>
    <mergeCell ref="EMO3:EMQ3"/>
    <mergeCell ref="EUG3:EUI3"/>
    <mergeCell ref="EUO3:EUQ3"/>
    <mergeCell ref="EUW3:EUY3"/>
    <mergeCell ref="EVE3:EVG3"/>
    <mergeCell ref="EVM3:EVO3"/>
    <mergeCell ref="EVU3:EVW3"/>
    <mergeCell ref="ESK3:ESM3"/>
    <mergeCell ref="ESS3:ESU3"/>
    <mergeCell ref="ETA3:ETC3"/>
    <mergeCell ref="ETI3:ETK3"/>
    <mergeCell ref="ETQ3:ETS3"/>
    <mergeCell ref="ETY3:EUA3"/>
    <mergeCell ref="EQO3:EQQ3"/>
    <mergeCell ref="EQW3:EQY3"/>
    <mergeCell ref="ERE3:ERG3"/>
    <mergeCell ref="ERM3:ERO3"/>
    <mergeCell ref="ERU3:ERW3"/>
    <mergeCell ref="ESC3:ESE3"/>
    <mergeCell ref="EZU3:EZW3"/>
    <mergeCell ref="FAC3:FAE3"/>
    <mergeCell ref="FAK3:FAM3"/>
    <mergeCell ref="FAS3:FAU3"/>
    <mergeCell ref="FBA3:FBC3"/>
    <mergeCell ref="FBI3:FBK3"/>
    <mergeCell ref="EXY3:EYA3"/>
    <mergeCell ref="EYG3:EYI3"/>
    <mergeCell ref="EYO3:EYQ3"/>
    <mergeCell ref="EYW3:EYY3"/>
    <mergeCell ref="EZE3:EZG3"/>
    <mergeCell ref="EZM3:EZO3"/>
    <mergeCell ref="EWC3:EWE3"/>
    <mergeCell ref="EWK3:EWM3"/>
    <mergeCell ref="EWS3:EWU3"/>
    <mergeCell ref="EXA3:EXC3"/>
    <mergeCell ref="EXI3:EXK3"/>
    <mergeCell ref="EXQ3:EXS3"/>
    <mergeCell ref="FFI3:FFK3"/>
    <mergeCell ref="FFQ3:FFS3"/>
    <mergeCell ref="FFY3:FGA3"/>
    <mergeCell ref="FGG3:FGI3"/>
    <mergeCell ref="FGO3:FGQ3"/>
    <mergeCell ref="FGW3:FGY3"/>
    <mergeCell ref="FDM3:FDO3"/>
    <mergeCell ref="FDU3:FDW3"/>
    <mergeCell ref="FEC3:FEE3"/>
    <mergeCell ref="FEK3:FEM3"/>
    <mergeCell ref="FES3:FEU3"/>
    <mergeCell ref="FFA3:FFC3"/>
    <mergeCell ref="FBQ3:FBS3"/>
    <mergeCell ref="FBY3:FCA3"/>
    <mergeCell ref="FCG3:FCI3"/>
    <mergeCell ref="FCO3:FCQ3"/>
    <mergeCell ref="FCW3:FCY3"/>
    <mergeCell ref="FDE3:FDG3"/>
    <mergeCell ref="FKW3:FKY3"/>
    <mergeCell ref="FLE3:FLG3"/>
    <mergeCell ref="FLM3:FLO3"/>
    <mergeCell ref="FLU3:FLW3"/>
    <mergeCell ref="FMC3:FME3"/>
    <mergeCell ref="FMK3:FMM3"/>
    <mergeCell ref="FJA3:FJC3"/>
    <mergeCell ref="FJI3:FJK3"/>
    <mergeCell ref="FJQ3:FJS3"/>
    <mergeCell ref="FJY3:FKA3"/>
    <mergeCell ref="FKG3:FKI3"/>
    <mergeCell ref="FKO3:FKQ3"/>
    <mergeCell ref="FHE3:FHG3"/>
    <mergeCell ref="FHM3:FHO3"/>
    <mergeCell ref="FHU3:FHW3"/>
    <mergeCell ref="FIC3:FIE3"/>
    <mergeCell ref="FIK3:FIM3"/>
    <mergeCell ref="FIS3:FIU3"/>
    <mergeCell ref="FQK3:FQM3"/>
    <mergeCell ref="FQS3:FQU3"/>
    <mergeCell ref="FRA3:FRC3"/>
    <mergeCell ref="FRI3:FRK3"/>
    <mergeCell ref="FRQ3:FRS3"/>
    <mergeCell ref="FRY3:FSA3"/>
    <mergeCell ref="FOO3:FOQ3"/>
    <mergeCell ref="FOW3:FOY3"/>
    <mergeCell ref="FPE3:FPG3"/>
    <mergeCell ref="FPM3:FPO3"/>
    <mergeCell ref="FPU3:FPW3"/>
    <mergeCell ref="FQC3:FQE3"/>
    <mergeCell ref="FMS3:FMU3"/>
    <mergeCell ref="FNA3:FNC3"/>
    <mergeCell ref="FNI3:FNK3"/>
    <mergeCell ref="FNQ3:FNS3"/>
    <mergeCell ref="FNY3:FOA3"/>
    <mergeCell ref="FOG3:FOI3"/>
    <mergeCell ref="FVY3:FWA3"/>
    <mergeCell ref="FWG3:FWI3"/>
    <mergeCell ref="FWO3:FWQ3"/>
    <mergeCell ref="FWW3:FWY3"/>
    <mergeCell ref="FXE3:FXG3"/>
    <mergeCell ref="FXM3:FXO3"/>
    <mergeCell ref="FUC3:FUE3"/>
    <mergeCell ref="FUK3:FUM3"/>
    <mergeCell ref="FUS3:FUU3"/>
    <mergeCell ref="FVA3:FVC3"/>
    <mergeCell ref="FVI3:FVK3"/>
    <mergeCell ref="FVQ3:FVS3"/>
    <mergeCell ref="FSG3:FSI3"/>
    <mergeCell ref="FSO3:FSQ3"/>
    <mergeCell ref="FSW3:FSY3"/>
    <mergeCell ref="FTE3:FTG3"/>
    <mergeCell ref="FTM3:FTO3"/>
    <mergeCell ref="FTU3:FTW3"/>
    <mergeCell ref="GBM3:GBO3"/>
    <mergeCell ref="GBU3:GBW3"/>
    <mergeCell ref="GCC3:GCE3"/>
    <mergeCell ref="GCK3:GCM3"/>
    <mergeCell ref="GCS3:GCU3"/>
    <mergeCell ref="GDA3:GDC3"/>
    <mergeCell ref="FZQ3:FZS3"/>
    <mergeCell ref="FZY3:GAA3"/>
    <mergeCell ref="GAG3:GAI3"/>
    <mergeCell ref="GAO3:GAQ3"/>
    <mergeCell ref="GAW3:GAY3"/>
    <mergeCell ref="GBE3:GBG3"/>
    <mergeCell ref="FXU3:FXW3"/>
    <mergeCell ref="FYC3:FYE3"/>
    <mergeCell ref="FYK3:FYM3"/>
    <mergeCell ref="FYS3:FYU3"/>
    <mergeCell ref="FZA3:FZC3"/>
    <mergeCell ref="FZI3:FZK3"/>
    <mergeCell ref="GHA3:GHC3"/>
    <mergeCell ref="GHI3:GHK3"/>
    <mergeCell ref="GHQ3:GHS3"/>
    <mergeCell ref="GHY3:GIA3"/>
    <mergeCell ref="GIG3:GII3"/>
    <mergeCell ref="GIO3:GIQ3"/>
    <mergeCell ref="GFE3:GFG3"/>
    <mergeCell ref="GFM3:GFO3"/>
    <mergeCell ref="GFU3:GFW3"/>
    <mergeCell ref="GGC3:GGE3"/>
    <mergeCell ref="GGK3:GGM3"/>
    <mergeCell ref="GGS3:GGU3"/>
    <mergeCell ref="GDI3:GDK3"/>
    <mergeCell ref="GDQ3:GDS3"/>
    <mergeCell ref="GDY3:GEA3"/>
    <mergeCell ref="GEG3:GEI3"/>
    <mergeCell ref="GEO3:GEQ3"/>
    <mergeCell ref="GEW3:GEY3"/>
    <mergeCell ref="GMO3:GMQ3"/>
    <mergeCell ref="GMW3:GMY3"/>
    <mergeCell ref="GNE3:GNG3"/>
    <mergeCell ref="GNM3:GNO3"/>
    <mergeCell ref="GNU3:GNW3"/>
    <mergeCell ref="GOC3:GOE3"/>
    <mergeCell ref="GKS3:GKU3"/>
    <mergeCell ref="GLA3:GLC3"/>
    <mergeCell ref="GLI3:GLK3"/>
    <mergeCell ref="GLQ3:GLS3"/>
    <mergeCell ref="GLY3:GMA3"/>
    <mergeCell ref="GMG3:GMI3"/>
    <mergeCell ref="GIW3:GIY3"/>
    <mergeCell ref="GJE3:GJG3"/>
    <mergeCell ref="GJM3:GJO3"/>
    <mergeCell ref="GJU3:GJW3"/>
    <mergeCell ref="GKC3:GKE3"/>
    <mergeCell ref="GKK3:GKM3"/>
    <mergeCell ref="GSC3:GSE3"/>
    <mergeCell ref="GSK3:GSM3"/>
    <mergeCell ref="GSS3:GSU3"/>
    <mergeCell ref="GTA3:GTC3"/>
    <mergeCell ref="GTI3:GTK3"/>
    <mergeCell ref="GTQ3:GTS3"/>
    <mergeCell ref="GQG3:GQI3"/>
    <mergeCell ref="GQO3:GQQ3"/>
    <mergeCell ref="GQW3:GQY3"/>
    <mergeCell ref="GRE3:GRG3"/>
    <mergeCell ref="GRM3:GRO3"/>
    <mergeCell ref="GRU3:GRW3"/>
    <mergeCell ref="GOK3:GOM3"/>
    <mergeCell ref="GOS3:GOU3"/>
    <mergeCell ref="GPA3:GPC3"/>
    <mergeCell ref="GPI3:GPK3"/>
    <mergeCell ref="GPQ3:GPS3"/>
    <mergeCell ref="GPY3:GQA3"/>
    <mergeCell ref="GXQ3:GXS3"/>
    <mergeCell ref="GXY3:GYA3"/>
    <mergeCell ref="GYG3:GYI3"/>
    <mergeCell ref="GYO3:GYQ3"/>
    <mergeCell ref="GYW3:GYY3"/>
    <mergeCell ref="GZE3:GZG3"/>
    <mergeCell ref="GVU3:GVW3"/>
    <mergeCell ref="GWC3:GWE3"/>
    <mergeCell ref="GWK3:GWM3"/>
    <mergeCell ref="GWS3:GWU3"/>
    <mergeCell ref="GXA3:GXC3"/>
    <mergeCell ref="GXI3:GXK3"/>
    <mergeCell ref="GTY3:GUA3"/>
    <mergeCell ref="GUG3:GUI3"/>
    <mergeCell ref="GUO3:GUQ3"/>
    <mergeCell ref="GUW3:GUY3"/>
    <mergeCell ref="GVE3:GVG3"/>
    <mergeCell ref="GVM3:GVO3"/>
    <mergeCell ref="HDE3:HDG3"/>
    <mergeCell ref="HDM3:HDO3"/>
    <mergeCell ref="HDU3:HDW3"/>
    <mergeCell ref="HEC3:HEE3"/>
    <mergeCell ref="HEK3:HEM3"/>
    <mergeCell ref="HES3:HEU3"/>
    <mergeCell ref="HBI3:HBK3"/>
    <mergeCell ref="HBQ3:HBS3"/>
    <mergeCell ref="HBY3:HCA3"/>
    <mergeCell ref="HCG3:HCI3"/>
    <mergeCell ref="HCO3:HCQ3"/>
    <mergeCell ref="HCW3:HCY3"/>
    <mergeCell ref="GZM3:GZO3"/>
    <mergeCell ref="GZU3:GZW3"/>
    <mergeCell ref="HAC3:HAE3"/>
    <mergeCell ref="HAK3:HAM3"/>
    <mergeCell ref="HAS3:HAU3"/>
    <mergeCell ref="HBA3:HBC3"/>
    <mergeCell ref="HIS3:HIU3"/>
    <mergeCell ref="HJA3:HJC3"/>
    <mergeCell ref="HJI3:HJK3"/>
    <mergeCell ref="HJQ3:HJS3"/>
    <mergeCell ref="HJY3:HKA3"/>
    <mergeCell ref="HKG3:HKI3"/>
    <mergeCell ref="HGW3:HGY3"/>
    <mergeCell ref="HHE3:HHG3"/>
    <mergeCell ref="HHM3:HHO3"/>
    <mergeCell ref="HHU3:HHW3"/>
    <mergeCell ref="HIC3:HIE3"/>
    <mergeCell ref="HIK3:HIM3"/>
    <mergeCell ref="HFA3:HFC3"/>
    <mergeCell ref="HFI3:HFK3"/>
    <mergeCell ref="HFQ3:HFS3"/>
    <mergeCell ref="HFY3:HGA3"/>
    <mergeCell ref="HGG3:HGI3"/>
    <mergeCell ref="HGO3:HGQ3"/>
    <mergeCell ref="HOG3:HOI3"/>
    <mergeCell ref="HOO3:HOQ3"/>
    <mergeCell ref="HOW3:HOY3"/>
    <mergeCell ref="HPE3:HPG3"/>
    <mergeCell ref="HPM3:HPO3"/>
    <mergeCell ref="HPU3:HPW3"/>
    <mergeCell ref="HMK3:HMM3"/>
    <mergeCell ref="HMS3:HMU3"/>
    <mergeCell ref="HNA3:HNC3"/>
    <mergeCell ref="HNI3:HNK3"/>
    <mergeCell ref="HNQ3:HNS3"/>
    <mergeCell ref="HNY3:HOA3"/>
    <mergeCell ref="HKO3:HKQ3"/>
    <mergeCell ref="HKW3:HKY3"/>
    <mergeCell ref="HLE3:HLG3"/>
    <mergeCell ref="HLM3:HLO3"/>
    <mergeCell ref="HLU3:HLW3"/>
    <mergeCell ref="HMC3:HME3"/>
    <mergeCell ref="HTU3:HTW3"/>
    <mergeCell ref="HUC3:HUE3"/>
    <mergeCell ref="HUK3:HUM3"/>
    <mergeCell ref="HUS3:HUU3"/>
    <mergeCell ref="HVA3:HVC3"/>
    <mergeCell ref="HVI3:HVK3"/>
    <mergeCell ref="HRY3:HSA3"/>
    <mergeCell ref="HSG3:HSI3"/>
    <mergeCell ref="HSO3:HSQ3"/>
    <mergeCell ref="HSW3:HSY3"/>
    <mergeCell ref="HTE3:HTG3"/>
    <mergeCell ref="HTM3:HTO3"/>
    <mergeCell ref="HQC3:HQE3"/>
    <mergeCell ref="HQK3:HQM3"/>
    <mergeCell ref="HQS3:HQU3"/>
    <mergeCell ref="HRA3:HRC3"/>
    <mergeCell ref="HRI3:HRK3"/>
    <mergeCell ref="HRQ3:HRS3"/>
    <mergeCell ref="HZI3:HZK3"/>
    <mergeCell ref="HZQ3:HZS3"/>
    <mergeCell ref="HZY3:IAA3"/>
    <mergeCell ref="IAG3:IAI3"/>
    <mergeCell ref="IAO3:IAQ3"/>
    <mergeCell ref="IAW3:IAY3"/>
    <mergeCell ref="HXM3:HXO3"/>
    <mergeCell ref="HXU3:HXW3"/>
    <mergeCell ref="HYC3:HYE3"/>
    <mergeCell ref="HYK3:HYM3"/>
    <mergeCell ref="HYS3:HYU3"/>
    <mergeCell ref="HZA3:HZC3"/>
    <mergeCell ref="HVQ3:HVS3"/>
    <mergeCell ref="HVY3:HWA3"/>
    <mergeCell ref="HWG3:HWI3"/>
    <mergeCell ref="HWO3:HWQ3"/>
    <mergeCell ref="HWW3:HWY3"/>
    <mergeCell ref="HXE3:HXG3"/>
    <mergeCell ref="IEW3:IEY3"/>
    <mergeCell ref="IFE3:IFG3"/>
    <mergeCell ref="IFM3:IFO3"/>
    <mergeCell ref="IFU3:IFW3"/>
    <mergeCell ref="IGC3:IGE3"/>
    <mergeCell ref="IGK3:IGM3"/>
    <mergeCell ref="IDA3:IDC3"/>
    <mergeCell ref="IDI3:IDK3"/>
    <mergeCell ref="IDQ3:IDS3"/>
    <mergeCell ref="IDY3:IEA3"/>
    <mergeCell ref="IEG3:IEI3"/>
    <mergeCell ref="IEO3:IEQ3"/>
    <mergeCell ref="IBE3:IBG3"/>
    <mergeCell ref="IBM3:IBO3"/>
    <mergeCell ref="IBU3:IBW3"/>
    <mergeCell ref="ICC3:ICE3"/>
    <mergeCell ref="ICK3:ICM3"/>
    <mergeCell ref="ICS3:ICU3"/>
    <mergeCell ref="IKK3:IKM3"/>
    <mergeCell ref="IKS3:IKU3"/>
    <mergeCell ref="ILA3:ILC3"/>
    <mergeCell ref="ILI3:ILK3"/>
    <mergeCell ref="ILQ3:ILS3"/>
    <mergeCell ref="ILY3:IMA3"/>
    <mergeCell ref="IIO3:IIQ3"/>
    <mergeCell ref="IIW3:IIY3"/>
    <mergeCell ref="IJE3:IJG3"/>
    <mergeCell ref="IJM3:IJO3"/>
    <mergeCell ref="IJU3:IJW3"/>
    <mergeCell ref="IKC3:IKE3"/>
    <mergeCell ref="IGS3:IGU3"/>
    <mergeCell ref="IHA3:IHC3"/>
    <mergeCell ref="IHI3:IHK3"/>
    <mergeCell ref="IHQ3:IHS3"/>
    <mergeCell ref="IHY3:IIA3"/>
    <mergeCell ref="IIG3:III3"/>
    <mergeCell ref="IPY3:IQA3"/>
    <mergeCell ref="IQG3:IQI3"/>
    <mergeCell ref="IQO3:IQQ3"/>
    <mergeCell ref="IQW3:IQY3"/>
    <mergeCell ref="IRE3:IRG3"/>
    <mergeCell ref="IRM3:IRO3"/>
    <mergeCell ref="IOC3:IOE3"/>
    <mergeCell ref="IOK3:IOM3"/>
    <mergeCell ref="IOS3:IOU3"/>
    <mergeCell ref="IPA3:IPC3"/>
    <mergeCell ref="IPI3:IPK3"/>
    <mergeCell ref="IPQ3:IPS3"/>
    <mergeCell ref="IMG3:IMI3"/>
    <mergeCell ref="IMO3:IMQ3"/>
    <mergeCell ref="IMW3:IMY3"/>
    <mergeCell ref="INE3:ING3"/>
    <mergeCell ref="INM3:INO3"/>
    <mergeCell ref="INU3:INW3"/>
    <mergeCell ref="IVM3:IVO3"/>
    <mergeCell ref="IVU3:IVW3"/>
    <mergeCell ref="IWC3:IWE3"/>
    <mergeCell ref="IWK3:IWM3"/>
    <mergeCell ref="IWS3:IWU3"/>
    <mergeCell ref="IXA3:IXC3"/>
    <mergeCell ref="ITQ3:ITS3"/>
    <mergeCell ref="ITY3:IUA3"/>
    <mergeCell ref="IUG3:IUI3"/>
    <mergeCell ref="IUO3:IUQ3"/>
    <mergeCell ref="IUW3:IUY3"/>
    <mergeCell ref="IVE3:IVG3"/>
    <mergeCell ref="IRU3:IRW3"/>
    <mergeCell ref="ISC3:ISE3"/>
    <mergeCell ref="ISK3:ISM3"/>
    <mergeCell ref="ISS3:ISU3"/>
    <mergeCell ref="ITA3:ITC3"/>
    <mergeCell ref="ITI3:ITK3"/>
    <mergeCell ref="JBA3:JBC3"/>
    <mergeCell ref="JBI3:JBK3"/>
    <mergeCell ref="JBQ3:JBS3"/>
    <mergeCell ref="JBY3:JCA3"/>
    <mergeCell ref="JCG3:JCI3"/>
    <mergeCell ref="JCO3:JCQ3"/>
    <mergeCell ref="IZE3:IZG3"/>
    <mergeCell ref="IZM3:IZO3"/>
    <mergeCell ref="IZU3:IZW3"/>
    <mergeCell ref="JAC3:JAE3"/>
    <mergeCell ref="JAK3:JAM3"/>
    <mergeCell ref="JAS3:JAU3"/>
    <mergeCell ref="IXI3:IXK3"/>
    <mergeCell ref="IXQ3:IXS3"/>
    <mergeCell ref="IXY3:IYA3"/>
    <mergeCell ref="IYG3:IYI3"/>
    <mergeCell ref="IYO3:IYQ3"/>
    <mergeCell ref="IYW3:IYY3"/>
    <mergeCell ref="JGO3:JGQ3"/>
    <mergeCell ref="JGW3:JGY3"/>
    <mergeCell ref="JHE3:JHG3"/>
    <mergeCell ref="JHM3:JHO3"/>
    <mergeCell ref="JHU3:JHW3"/>
    <mergeCell ref="JIC3:JIE3"/>
    <mergeCell ref="JES3:JEU3"/>
    <mergeCell ref="JFA3:JFC3"/>
    <mergeCell ref="JFI3:JFK3"/>
    <mergeCell ref="JFQ3:JFS3"/>
    <mergeCell ref="JFY3:JGA3"/>
    <mergeCell ref="JGG3:JGI3"/>
    <mergeCell ref="JCW3:JCY3"/>
    <mergeCell ref="JDE3:JDG3"/>
    <mergeCell ref="JDM3:JDO3"/>
    <mergeCell ref="JDU3:JDW3"/>
    <mergeCell ref="JEC3:JEE3"/>
    <mergeCell ref="JEK3:JEM3"/>
    <mergeCell ref="JMC3:JME3"/>
    <mergeCell ref="JMK3:JMM3"/>
    <mergeCell ref="JMS3:JMU3"/>
    <mergeCell ref="JNA3:JNC3"/>
    <mergeCell ref="JNI3:JNK3"/>
    <mergeCell ref="JNQ3:JNS3"/>
    <mergeCell ref="JKG3:JKI3"/>
    <mergeCell ref="JKO3:JKQ3"/>
    <mergeCell ref="JKW3:JKY3"/>
    <mergeCell ref="JLE3:JLG3"/>
    <mergeCell ref="JLM3:JLO3"/>
    <mergeCell ref="JLU3:JLW3"/>
    <mergeCell ref="JIK3:JIM3"/>
    <mergeCell ref="JIS3:JIU3"/>
    <mergeCell ref="JJA3:JJC3"/>
    <mergeCell ref="JJI3:JJK3"/>
    <mergeCell ref="JJQ3:JJS3"/>
    <mergeCell ref="JJY3:JKA3"/>
    <mergeCell ref="JRQ3:JRS3"/>
    <mergeCell ref="JRY3:JSA3"/>
    <mergeCell ref="JSG3:JSI3"/>
    <mergeCell ref="JSO3:JSQ3"/>
    <mergeCell ref="JSW3:JSY3"/>
    <mergeCell ref="JTE3:JTG3"/>
    <mergeCell ref="JPU3:JPW3"/>
    <mergeCell ref="JQC3:JQE3"/>
    <mergeCell ref="JQK3:JQM3"/>
    <mergeCell ref="JQS3:JQU3"/>
    <mergeCell ref="JRA3:JRC3"/>
    <mergeCell ref="JRI3:JRK3"/>
    <mergeCell ref="JNY3:JOA3"/>
    <mergeCell ref="JOG3:JOI3"/>
    <mergeCell ref="JOO3:JOQ3"/>
    <mergeCell ref="JOW3:JOY3"/>
    <mergeCell ref="JPE3:JPG3"/>
    <mergeCell ref="JPM3:JPO3"/>
    <mergeCell ref="JXE3:JXG3"/>
    <mergeCell ref="JXM3:JXO3"/>
    <mergeCell ref="JXU3:JXW3"/>
    <mergeCell ref="JYC3:JYE3"/>
    <mergeCell ref="JYK3:JYM3"/>
    <mergeCell ref="JYS3:JYU3"/>
    <mergeCell ref="JVI3:JVK3"/>
    <mergeCell ref="JVQ3:JVS3"/>
    <mergeCell ref="JVY3:JWA3"/>
    <mergeCell ref="JWG3:JWI3"/>
    <mergeCell ref="JWO3:JWQ3"/>
    <mergeCell ref="JWW3:JWY3"/>
    <mergeCell ref="JTM3:JTO3"/>
    <mergeCell ref="JTU3:JTW3"/>
    <mergeCell ref="JUC3:JUE3"/>
    <mergeCell ref="JUK3:JUM3"/>
    <mergeCell ref="JUS3:JUU3"/>
    <mergeCell ref="JVA3:JVC3"/>
    <mergeCell ref="KCS3:KCU3"/>
    <mergeCell ref="KDA3:KDC3"/>
    <mergeCell ref="KDI3:KDK3"/>
    <mergeCell ref="KDQ3:KDS3"/>
    <mergeCell ref="KDY3:KEA3"/>
    <mergeCell ref="KEG3:KEI3"/>
    <mergeCell ref="KAW3:KAY3"/>
    <mergeCell ref="KBE3:KBG3"/>
    <mergeCell ref="KBM3:KBO3"/>
    <mergeCell ref="KBU3:KBW3"/>
    <mergeCell ref="KCC3:KCE3"/>
    <mergeCell ref="KCK3:KCM3"/>
    <mergeCell ref="JZA3:JZC3"/>
    <mergeCell ref="JZI3:JZK3"/>
    <mergeCell ref="JZQ3:JZS3"/>
    <mergeCell ref="JZY3:KAA3"/>
    <mergeCell ref="KAG3:KAI3"/>
    <mergeCell ref="KAO3:KAQ3"/>
    <mergeCell ref="KIG3:KII3"/>
    <mergeCell ref="KIO3:KIQ3"/>
    <mergeCell ref="KIW3:KIY3"/>
    <mergeCell ref="KJE3:KJG3"/>
    <mergeCell ref="KJM3:KJO3"/>
    <mergeCell ref="KJU3:KJW3"/>
    <mergeCell ref="KGK3:KGM3"/>
    <mergeCell ref="KGS3:KGU3"/>
    <mergeCell ref="KHA3:KHC3"/>
    <mergeCell ref="KHI3:KHK3"/>
    <mergeCell ref="KHQ3:KHS3"/>
    <mergeCell ref="KHY3:KIA3"/>
    <mergeCell ref="KEO3:KEQ3"/>
    <mergeCell ref="KEW3:KEY3"/>
    <mergeCell ref="KFE3:KFG3"/>
    <mergeCell ref="KFM3:KFO3"/>
    <mergeCell ref="KFU3:KFW3"/>
    <mergeCell ref="KGC3:KGE3"/>
    <mergeCell ref="KNU3:KNW3"/>
    <mergeCell ref="KOC3:KOE3"/>
    <mergeCell ref="KOK3:KOM3"/>
    <mergeCell ref="KOS3:KOU3"/>
    <mergeCell ref="KPA3:KPC3"/>
    <mergeCell ref="KPI3:KPK3"/>
    <mergeCell ref="KLY3:KMA3"/>
    <mergeCell ref="KMG3:KMI3"/>
    <mergeCell ref="KMO3:KMQ3"/>
    <mergeCell ref="KMW3:KMY3"/>
    <mergeCell ref="KNE3:KNG3"/>
    <mergeCell ref="KNM3:KNO3"/>
    <mergeCell ref="KKC3:KKE3"/>
    <mergeCell ref="KKK3:KKM3"/>
    <mergeCell ref="KKS3:KKU3"/>
    <mergeCell ref="KLA3:KLC3"/>
    <mergeCell ref="KLI3:KLK3"/>
    <mergeCell ref="KLQ3:KLS3"/>
    <mergeCell ref="KTI3:KTK3"/>
    <mergeCell ref="KTQ3:KTS3"/>
    <mergeCell ref="KTY3:KUA3"/>
    <mergeCell ref="KUG3:KUI3"/>
    <mergeCell ref="KUO3:KUQ3"/>
    <mergeCell ref="KUW3:KUY3"/>
    <mergeCell ref="KRM3:KRO3"/>
    <mergeCell ref="KRU3:KRW3"/>
    <mergeCell ref="KSC3:KSE3"/>
    <mergeCell ref="KSK3:KSM3"/>
    <mergeCell ref="KSS3:KSU3"/>
    <mergeCell ref="KTA3:KTC3"/>
    <mergeCell ref="KPQ3:KPS3"/>
    <mergeCell ref="KPY3:KQA3"/>
    <mergeCell ref="KQG3:KQI3"/>
    <mergeCell ref="KQO3:KQQ3"/>
    <mergeCell ref="KQW3:KQY3"/>
    <mergeCell ref="KRE3:KRG3"/>
    <mergeCell ref="KYW3:KYY3"/>
    <mergeCell ref="KZE3:KZG3"/>
    <mergeCell ref="KZM3:KZO3"/>
    <mergeCell ref="KZU3:KZW3"/>
    <mergeCell ref="LAC3:LAE3"/>
    <mergeCell ref="LAK3:LAM3"/>
    <mergeCell ref="KXA3:KXC3"/>
    <mergeCell ref="KXI3:KXK3"/>
    <mergeCell ref="KXQ3:KXS3"/>
    <mergeCell ref="KXY3:KYA3"/>
    <mergeCell ref="KYG3:KYI3"/>
    <mergeCell ref="KYO3:KYQ3"/>
    <mergeCell ref="KVE3:KVG3"/>
    <mergeCell ref="KVM3:KVO3"/>
    <mergeCell ref="KVU3:KVW3"/>
    <mergeCell ref="KWC3:KWE3"/>
    <mergeCell ref="KWK3:KWM3"/>
    <mergeCell ref="KWS3:KWU3"/>
    <mergeCell ref="LEK3:LEM3"/>
    <mergeCell ref="LES3:LEU3"/>
    <mergeCell ref="LFA3:LFC3"/>
    <mergeCell ref="LFI3:LFK3"/>
    <mergeCell ref="LFQ3:LFS3"/>
    <mergeCell ref="LFY3:LGA3"/>
    <mergeCell ref="LCO3:LCQ3"/>
    <mergeCell ref="LCW3:LCY3"/>
    <mergeCell ref="LDE3:LDG3"/>
    <mergeCell ref="LDM3:LDO3"/>
    <mergeCell ref="LDU3:LDW3"/>
    <mergeCell ref="LEC3:LEE3"/>
    <mergeCell ref="LAS3:LAU3"/>
    <mergeCell ref="LBA3:LBC3"/>
    <mergeCell ref="LBI3:LBK3"/>
    <mergeCell ref="LBQ3:LBS3"/>
    <mergeCell ref="LBY3:LCA3"/>
    <mergeCell ref="LCG3:LCI3"/>
    <mergeCell ref="LJY3:LKA3"/>
    <mergeCell ref="LKG3:LKI3"/>
    <mergeCell ref="LKO3:LKQ3"/>
    <mergeCell ref="LKW3:LKY3"/>
    <mergeCell ref="LLE3:LLG3"/>
    <mergeCell ref="LLM3:LLO3"/>
    <mergeCell ref="LIC3:LIE3"/>
    <mergeCell ref="LIK3:LIM3"/>
    <mergeCell ref="LIS3:LIU3"/>
    <mergeCell ref="LJA3:LJC3"/>
    <mergeCell ref="LJI3:LJK3"/>
    <mergeCell ref="LJQ3:LJS3"/>
    <mergeCell ref="LGG3:LGI3"/>
    <mergeCell ref="LGO3:LGQ3"/>
    <mergeCell ref="LGW3:LGY3"/>
    <mergeCell ref="LHE3:LHG3"/>
    <mergeCell ref="LHM3:LHO3"/>
    <mergeCell ref="LHU3:LHW3"/>
    <mergeCell ref="LPM3:LPO3"/>
    <mergeCell ref="LPU3:LPW3"/>
    <mergeCell ref="LQC3:LQE3"/>
    <mergeCell ref="LQK3:LQM3"/>
    <mergeCell ref="LQS3:LQU3"/>
    <mergeCell ref="LRA3:LRC3"/>
    <mergeCell ref="LNQ3:LNS3"/>
    <mergeCell ref="LNY3:LOA3"/>
    <mergeCell ref="LOG3:LOI3"/>
    <mergeCell ref="LOO3:LOQ3"/>
    <mergeCell ref="LOW3:LOY3"/>
    <mergeCell ref="LPE3:LPG3"/>
    <mergeCell ref="LLU3:LLW3"/>
    <mergeCell ref="LMC3:LME3"/>
    <mergeCell ref="LMK3:LMM3"/>
    <mergeCell ref="LMS3:LMU3"/>
    <mergeCell ref="LNA3:LNC3"/>
    <mergeCell ref="LNI3:LNK3"/>
    <mergeCell ref="LVA3:LVC3"/>
    <mergeCell ref="LVI3:LVK3"/>
    <mergeCell ref="LVQ3:LVS3"/>
    <mergeCell ref="LVY3:LWA3"/>
    <mergeCell ref="LWG3:LWI3"/>
    <mergeCell ref="LWO3:LWQ3"/>
    <mergeCell ref="LTE3:LTG3"/>
    <mergeCell ref="LTM3:LTO3"/>
    <mergeCell ref="LTU3:LTW3"/>
    <mergeCell ref="LUC3:LUE3"/>
    <mergeCell ref="LUK3:LUM3"/>
    <mergeCell ref="LUS3:LUU3"/>
    <mergeCell ref="LRI3:LRK3"/>
    <mergeCell ref="LRQ3:LRS3"/>
    <mergeCell ref="LRY3:LSA3"/>
    <mergeCell ref="LSG3:LSI3"/>
    <mergeCell ref="LSO3:LSQ3"/>
    <mergeCell ref="LSW3:LSY3"/>
    <mergeCell ref="MAO3:MAQ3"/>
    <mergeCell ref="MAW3:MAY3"/>
    <mergeCell ref="MBE3:MBG3"/>
    <mergeCell ref="MBM3:MBO3"/>
    <mergeCell ref="MBU3:MBW3"/>
    <mergeCell ref="MCC3:MCE3"/>
    <mergeCell ref="LYS3:LYU3"/>
    <mergeCell ref="LZA3:LZC3"/>
    <mergeCell ref="LZI3:LZK3"/>
    <mergeCell ref="LZQ3:LZS3"/>
    <mergeCell ref="LZY3:MAA3"/>
    <mergeCell ref="MAG3:MAI3"/>
    <mergeCell ref="LWW3:LWY3"/>
    <mergeCell ref="LXE3:LXG3"/>
    <mergeCell ref="LXM3:LXO3"/>
    <mergeCell ref="LXU3:LXW3"/>
    <mergeCell ref="LYC3:LYE3"/>
    <mergeCell ref="LYK3:LYM3"/>
    <mergeCell ref="MGC3:MGE3"/>
    <mergeCell ref="MGK3:MGM3"/>
    <mergeCell ref="MGS3:MGU3"/>
    <mergeCell ref="MHA3:MHC3"/>
    <mergeCell ref="MHI3:MHK3"/>
    <mergeCell ref="MHQ3:MHS3"/>
    <mergeCell ref="MEG3:MEI3"/>
    <mergeCell ref="MEO3:MEQ3"/>
    <mergeCell ref="MEW3:MEY3"/>
    <mergeCell ref="MFE3:MFG3"/>
    <mergeCell ref="MFM3:MFO3"/>
    <mergeCell ref="MFU3:MFW3"/>
    <mergeCell ref="MCK3:MCM3"/>
    <mergeCell ref="MCS3:MCU3"/>
    <mergeCell ref="MDA3:MDC3"/>
    <mergeCell ref="MDI3:MDK3"/>
    <mergeCell ref="MDQ3:MDS3"/>
    <mergeCell ref="MDY3:MEA3"/>
    <mergeCell ref="MLQ3:MLS3"/>
    <mergeCell ref="MLY3:MMA3"/>
    <mergeCell ref="MMG3:MMI3"/>
    <mergeCell ref="MMO3:MMQ3"/>
    <mergeCell ref="MMW3:MMY3"/>
    <mergeCell ref="MNE3:MNG3"/>
    <mergeCell ref="MJU3:MJW3"/>
    <mergeCell ref="MKC3:MKE3"/>
    <mergeCell ref="MKK3:MKM3"/>
    <mergeCell ref="MKS3:MKU3"/>
    <mergeCell ref="MLA3:MLC3"/>
    <mergeCell ref="MLI3:MLK3"/>
    <mergeCell ref="MHY3:MIA3"/>
    <mergeCell ref="MIG3:MII3"/>
    <mergeCell ref="MIO3:MIQ3"/>
    <mergeCell ref="MIW3:MIY3"/>
    <mergeCell ref="MJE3:MJG3"/>
    <mergeCell ref="MJM3:MJO3"/>
    <mergeCell ref="MRE3:MRG3"/>
    <mergeCell ref="MRM3:MRO3"/>
    <mergeCell ref="MRU3:MRW3"/>
    <mergeCell ref="MSC3:MSE3"/>
    <mergeCell ref="MSK3:MSM3"/>
    <mergeCell ref="MSS3:MSU3"/>
    <mergeCell ref="MPI3:MPK3"/>
    <mergeCell ref="MPQ3:MPS3"/>
    <mergeCell ref="MPY3:MQA3"/>
    <mergeCell ref="MQG3:MQI3"/>
    <mergeCell ref="MQO3:MQQ3"/>
    <mergeCell ref="MQW3:MQY3"/>
    <mergeCell ref="MNM3:MNO3"/>
    <mergeCell ref="MNU3:MNW3"/>
    <mergeCell ref="MOC3:MOE3"/>
    <mergeCell ref="MOK3:MOM3"/>
    <mergeCell ref="MOS3:MOU3"/>
    <mergeCell ref="MPA3:MPC3"/>
    <mergeCell ref="MWS3:MWU3"/>
    <mergeCell ref="MXA3:MXC3"/>
    <mergeCell ref="MXI3:MXK3"/>
    <mergeCell ref="MXQ3:MXS3"/>
    <mergeCell ref="MXY3:MYA3"/>
    <mergeCell ref="MYG3:MYI3"/>
    <mergeCell ref="MUW3:MUY3"/>
    <mergeCell ref="MVE3:MVG3"/>
    <mergeCell ref="MVM3:MVO3"/>
    <mergeCell ref="MVU3:MVW3"/>
    <mergeCell ref="MWC3:MWE3"/>
    <mergeCell ref="MWK3:MWM3"/>
    <mergeCell ref="MTA3:MTC3"/>
    <mergeCell ref="MTI3:MTK3"/>
    <mergeCell ref="MTQ3:MTS3"/>
    <mergeCell ref="MTY3:MUA3"/>
    <mergeCell ref="MUG3:MUI3"/>
    <mergeCell ref="MUO3:MUQ3"/>
    <mergeCell ref="NCG3:NCI3"/>
    <mergeCell ref="NCO3:NCQ3"/>
    <mergeCell ref="NCW3:NCY3"/>
    <mergeCell ref="NDE3:NDG3"/>
    <mergeCell ref="NDM3:NDO3"/>
    <mergeCell ref="NDU3:NDW3"/>
    <mergeCell ref="NAK3:NAM3"/>
    <mergeCell ref="NAS3:NAU3"/>
    <mergeCell ref="NBA3:NBC3"/>
    <mergeCell ref="NBI3:NBK3"/>
    <mergeCell ref="NBQ3:NBS3"/>
    <mergeCell ref="NBY3:NCA3"/>
    <mergeCell ref="MYO3:MYQ3"/>
    <mergeCell ref="MYW3:MYY3"/>
    <mergeCell ref="MZE3:MZG3"/>
    <mergeCell ref="MZM3:MZO3"/>
    <mergeCell ref="MZU3:MZW3"/>
    <mergeCell ref="NAC3:NAE3"/>
    <mergeCell ref="NHU3:NHW3"/>
    <mergeCell ref="NIC3:NIE3"/>
    <mergeCell ref="NIK3:NIM3"/>
    <mergeCell ref="NIS3:NIU3"/>
    <mergeCell ref="NJA3:NJC3"/>
    <mergeCell ref="NJI3:NJK3"/>
    <mergeCell ref="NFY3:NGA3"/>
    <mergeCell ref="NGG3:NGI3"/>
    <mergeCell ref="NGO3:NGQ3"/>
    <mergeCell ref="NGW3:NGY3"/>
    <mergeCell ref="NHE3:NHG3"/>
    <mergeCell ref="NHM3:NHO3"/>
    <mergeCell ref="NEC3:NEE3"/>
    <mergeCell ref="NEK3:NEM3"/>
    <mergeCell ref="NES3:NEU3"/>
    <mergeCell ref="NFA3:NFC3"/>
    <mergeCell ref="NFI3:NFK3"/>
    <mergeCell ref="NFQ3:NFS3"/>
    <mergeCell ref="NNI3:NNK3"/>
    <mergeCell ref="NNQ3:NNS3"/>
    <mergeCell ref="NNY3:NOA3"/>
    <mergeCell ref="NOG3:NOI3"/>
    <mergeCell ref="NOO3:NOQ3"/>
    <mergeCell ref="NOW3:NOY3"/>
    <mergeCell ref="NLM3:NLO3"/>
    <mergeCell ref="NLU3:NLW3"/>
    <mergeCell ref="NMC3:NME3"/>
    <mergeCell ref="NMK3:NMM3"/>
    <mergeCell ref="NMS3:NMU3"/>
    <mergeCell ref="NNA3:NNC3"/>
    <mergeCell ref="NJQ3:NJS3"/>
    <mergeCell ref="NJY3:NKA3"/>
    <mergeCell ref="NKG3:NKI3"/>
    <mergeCell ref="NKO3:NKQ3"/>
    <mergeCell ref="NKW3:NKY3"/>
    <mergeCell ref="NLE3:NLG3"/>
    <mergeCell ref="NSW3:NSY3"/>
    <mergeCell ref="NTE3:NTG3"/>
    <mergeCell ref="NTM3:NTO3"/>
    <mergeCell ref="NTU3:NTW3"/>
    <mergeCell ref="NUC3:NUE3"/>
    <mergeCell ref="NUK3:NUM3"/>
    <mergeCell ref="NRA3:NRC3"/>
    <mergeCell ref="NRI3:NRK3"/>
    <mergeCell ref="NRQ3:NRS3"/>
    <mergeCell ref="NRY3:NSA3"/>
    <mergeCell ref="NSG3:NSI3"/>
    <mergeCell ref="NSO3:NSQ3"/>
    <mergeCell ref="NPE3:NPG3"/>
    <mergeCell ref="NPM3:NPO3"/>
    <mergeCell ref="NPU3:NPW3"/>
    <mergeCell ref="NQC3:NQE3"/>
    <mergeCell ref="NQK3:NQM3"/>
    <mergeCell ref="NQS3:NQU3"/>
    <mergeCell ref="NYK3:NYM3"/>
    <mergeCell ref="NYS3:NYU3"/>
    <mergeCell ref="NZA3:NZC3"/>
    <mergeCell ref="NZI3:NZK3"/>
    <mergeCell ref="NZQ3:NZS3"/>
    <mergeCell ref="NZY3:OAA3"/>
    <mergeCell ref="NWO3:NWQ3"/>
    <mergeCell ref="NWW3:NWY3"/>
    <mergeCell ref="NXE3:NXG3"/>
    <mergeCell ref="NXM3:NXO3"/>
    <mergeCell ref="NXU3:NXW3"/>
    <mergeCell ref="NYC3:NYE3"/>
    <mergeCell ref="NUS3:NUU3"/>
    <mergeCell ref="NVA3:NVC3"/>
    <mergeCell ref="NVI3:NVK3"/>
    <mergeCell ref="NVQ3:NVS3"/>
    <mergeCell ref="NVY3:NWA3"/>
    <mergeCell ref="NWG3:NWI3"/>
    <mergeCell ref="ODY3:OEA3"/>
    <mergeCell ref="OEG3:OEI3"/>
    <mergeCell ref="OEO3:OEQ3"/>
    <mergeCell ref="OEW3:OEY3"/>
    <mergeCell ref="OFE3:OFG3"/>
    <mergeCell ref="OFM3:OFO3"/>
    <mergeCell ref="OCC3:OCE3"/>
    <mergeCell ref="OCK3:OCM3"/>
    <mergeCell ref="OCS3:OCU3"/>
    <mergeCell ref="ODA3:ODC3"/>
    <mergeCell ref="ODI3:ODK3"/>
    <mergeCell ref="ODQ3:ODS3"/>
    <mergeCell ref="OAG3:OAI3"/>
    <mergeCell ref="OAO3:OAQ3"/>
    <mergeCell ref="OAW3:OAY3"/>
    <mergeCell ref="OBE3:OBG3"/>
    <mergeCell ref="OBM3:OBO3"/>
    <mergeCell ref="OBU3:OBW3"/>
    <mergeCell ref="OJM3:OJO3"/>
    <mergeCell ref="OJU3:OJW3"/>
    <mergeCell ref="OKC3:OKE3"/>
    <mergeCell ref="OKK3:OKM3"/>
    <mergeCell ref="OKS3:OKU3"/>
    <mergeCell ref="OLA3:OLC3"/>
    <mergeCell ref="OHQ3:OHS3"/>
    <mergeCell ref="OHY3:OIA3"/>
    <mergeCell ref="OIG3:OII3"/>
    <mergeCell ref="OIO3:OIQ3"/>
    <mergeCell ref="OIW3:OIY3"/>
    <mergeCell ref="OJE3:OJG3"/>
    <mergeCell ref="OFU3:OFW3"/>
    <mergeCell ref="OGC3:OGE3"/>
    <mergeCell ref="OGK3:OGM3"/>
    <mergeCell ref="OGS3:OGU3"/>
    <mergeCell ref="OHA3:OHC3"/>
    <mergeCell ref="OHI3:OHK3"/>
    <mergeCell ref="OPA3:OPC3"/>
    <mergeCell ref="OPI3:OPK3"/>
    <mergeCell ref="OPQ3:OPS3"/>
    <mergeCell ref="OPY3:OQA3"/>
    <mergeCell ref="OQG3:OQI3"/>
    <mergeCell ref="OQO3:OQQ3"/>
    <mergeCell ref="ONE3:ONG3"/>
    <mergeCell ref="ONM3:ONO3"/>
    <mergeCell ref="ONU3:ONW3"/>
    <mergeCell ref="OOC3:OOE3"/>
    <mergeCell ref="OOK3:OOM3"/>
    <mergeCell ref="OOS3:OOU3"/>
    <mergeCell ref="OLI3:OLK3"/>
    <mergeCell ref="OLQ3:OLS3"/>
    <mergeCell ref="OLY3:OMA3"/>
    <mergeCell ref="OMG3:OMI3"/>
    <mergeCell ref="OMO3:OMQ3"/>
    <mergeCell ref="OMW3:OMY3"/>
    <mergeCell ref="OUO3:OUQ3"/>
    <mergeCell ref="OUW3:OUY3"/>
    <mergeCell ref="OVE3:OVG3"/>
    <mergeCell ref="OVM3:OVO3"/>
    <mergeCell ref="OVU3:OVW3"/>
    <mergeCell ref="OWC3:OWE3"/>
    <mergeCell ref="OSS3:OSU3"/>
    <mergeCell ref="OTA3:OTC3"/>
    <mergeCell ref="OTI3:OTK3"/>
    <mergeCell ref="OTQ3:OTS3"/>
    <mergeCell ref="OTY3:OUA3"/>
    <mergeCell ref="OUG3:OUI3"/>
    <mergeCell ref="OQW3:OQY3"/>
    <mergeCell ref="ORE3:ORG3"/>
    <mergeCell ref="ORM3:ORO3"/>
    <mergeCell ref="ORU3:ORW3"/>
    <mergeCell ref="OSC3:OSE3"/>
    <mergeCell ref="OSK3:OSM3"/>
    <mergeCell ref="PAC3:PAE3"/>
    <mergeCell ref="PAK3:PAM3"/>
    <mergeCell ref="PAS3:PAU3"/>
    <mergeCell ref="PBA3:PBC3"/>
    <mergeCell ref="PBI3:PBK3"/>
    <mergeCell ref="PBQ3:PBS3"/>
    <mergeCell ref="OYG3:OYI3"/>
    <mergeCell ref="OYO3:OYQ3"/>
    <mergeCell ref="OYW3:OYY3"/>
    <mergeCell ref="OZE3:OZG3"/>
    <mergeCell ref="OZM3:OZO3"/>
    <mergeCell ref="OZU3:OZW3"/>
    <mergeCell ref="OWK3:OWM3"/>
    <mergeCell ref="OWS3:OWU3"/>
    <mergeCell ref="OXA3:OXC3"/>
    <mergeCell ref="OXI3:OXK3"/>
    <mergeCell ref="OXQ3:OXS3"/>
    <mergeCell ref="OXY3:OYA3"/>
    <mergeCell ref="PFQ3:PFS3"/>
    <mergeCell ref="PFY3:PGA3"/>
    <mergeCell ref="PGG3:PGI3"/>
    <mergeCell ref="PGO3:PGQ3"/>
    <mergeCell ref="PGW3:PGY3"/>
    <mergeCell ref="PHE3:PHG3"/>
    <mergeCell ref="PDU3:PDW3"/>
    <mergeCell ref="PEC3:PEE3"/>
    <mergeCell ref="PEK3:PEM3"/>
    <mergeCell ref="PES3:PEU3"/>
    <mergeCell ref="PFA3:PFC3"/>
    <mergeCell ref="PFI3:PFK3"/>
    <mergeCell ref="PBY3:PCA3"/>
    <mergeCell ref="PCG3:PCI3"/>
    <mergeCell ref="PCO3:PCQ3"/>
    <mergeCell ref="PCW3:PCY3"/>
    <mergeCell ref="PDE3:PDG3"/>
    <mergeCell ref="PDM3:PDO3"/>
    <mergeCell ref="PLE3:PLG3"/>
    <mergeCell ref="PLM3:PLO3"/>
    <mergeCell ref="PLU3:PLW3"/>
    <mergeCell ref="PMC3:PME3"/>
    <mergeCell ref="PMK3:PMM3"/>
    <mergeCell ref="PMS3:PMU3"/>
    <mergeCell ref="PJI3:PJK3"/>
    <mergeCell ref="PJQ3:PJS3"/>
    <mergeCell ref="PJY3:PKA3"/>
    <mergeCell ref="PKG3:PKI3"/>
    <mergeCell ref="PKO3:PKQ3"/>
    <mergeCell ref="PKW3:PKY3"/>
    <mergeCell ref="PHM3:PHO3"/>
    <mergeCell ref="PHU3:PHW3"/>
    <mergeCell ref="PIC3:PIE3"/>
    <mergeCell ref="PIK3:PIM3"/>
    <mergeCell ref="PIS3:PIU3"/>
    <mergeCell ref="PJA3:PJC3"/>
    <mergeCell ref="PQS3:PQU3"/>
    <mergeCell ref="PRA3:PRC3"/>
    <mergeCell ref="PRI3:PRK3"/>
    <mergeCell ref="PRQ3:PRS3"/>
    <mergeCell ref="PRY3:PSA3"/>
    <mergeCell ref="PSG3:PSI3"/>
    <mergeCell ref="POW3:POY3"/>
    <mergeCell ref="PPE3:PPG3"/>
    <mergeCell ref="PPM3:PPO3"/>
    <mergeCell ref="PPU3:PPW3"/>
    <mergeCell ref="PQC3:PQE3"/>
    <mergeCell ref="PQK3:PQM3"/>
    <mergeCell ref="PNA3:PNC3"/>
    <mergeCell ref="PNI3:PNK3"/>
    <mergeCell ref="PNQ3:PNS3"/>
    <mergeCell ref="PNY3:POA3"/>
    <mergeCell ref="POG3:POI3"/>
    <mergeCell ref="POO3:POQ3"/>
    <mergeCell ref="PWG3:PWI3"/>
    <mergeCell ref="PWO3:PWQ3"/>
    <mergeCell ref="PWW3:PWY3"/>
    <mergeCell ref="PXE3:PXG3"/>
    <mergeCell ref="PXM3:PXO3"/>
    <mergeCell ref="PXU3:PXW3"/>
    <mergeCell ref="PUK3:PUM3"/>
    <mergeCell ref="PUS3:PUU3"/>
    <mergeCell ref="PVA3:PVC3"/>
    <mergeCell ref="PVI3:PVK3"/>
    <mergeCell ref="PVQ3:PVS3"/>
    <mergeCell ref="PVY3:PWA3"/>
    <mergeCell ref="PSO3:PSQ3"/>
    <mergeCell ref="PSW3:PSY3"/>
    <mergeCell ref="PTE3:PTG3"/>
    <mergeCell ref="PTM3:PTO3"/>
    <mergeCell ref="PTU3:PTW3"/>
    <mergeCell ref="PUC3:PUE3"/>
    <mergeCell ref="QBU3:QBW3"/>
    <mergeCell ref="QCC3:QCE3"/>
    <mergeCell ref="QCK3:QCM3"/>
    <mergeCell ref="QCS3:QCU3"/>
    <mergeCell ref="QDA3:QDC3"/>
    <mergeCell ref="QDI3:QDK3"/>
    <mergeCell ref="PZY3:QAA3"/>
    <mergeCell ref="QAG3:QAI3"/>
    <mergeCell ref="QAO3:QAQ3"/>
    <mergeCell ref="QAW3:QAY3"/>
    <mergeCell ref="QBE3:QBG3"/>
    <mergeCell ref="QBM3:QBO3"/>
    <mergeCell ref="PYC3:PYE3"/>
    <mergeCell ref="PYK3:PYM3"/>
    <mergeCell ref="PYS3:PYU3"/>
    <mergeCell ref="PZA3:PZC3"/>
    <mergeCell ref="PZI3:PZK3"/>
    <mergeCell ref="PZQ3:PZS3"/>
    <mergeCell ref="QHI3:QHK3"/>
    <mergeCell ref="QHQ3:QHS3"/>
    <mergeCell ref="QHY3:QIA3"/>
    <mergeCell ref="QIG3:QII3"/>
    <mergeCell ref="QIO3:QIQ3"/>
    <mergeCell ref="QIW3:QIY3"/>
    <mergeCell ref="QFM3:QFO3"/>
    <mergeCell ref="QFU3:QFW3"/>
    <mergeCell ref="QGC3:QGE3"/>
    <mergeCell ref="QGK3:QGM3"/>
    <mergeCell ref="QGS3:QGU3"/>
    <mergeCell ref="QHA3:QHC3"/>
    <mergeCell ref="QDQ3:QDS3"/>
    <mergeCell ref="QDY3:QEA3"/>
    <mergeCell ref="QEG3:QEI3"/>
    <mergeCell ref="QEO3:QEQ3"/>
    <mergeCell ref="QEW3:QEY3"/>
    <mergeCell ref="QFE3:QFG3"/>
    <mergeCell ref="QMW3:QMY3"/>
    <mergeCell ref="QNE3:QNG3"/>
    <mergeCell ref="QNM3:QNO3"/>
    <mergeCell ref="QNU3:QNW3"/>
    <mergeCell ref="QOC3:QOE3"/>
    <mergeCell ref="QOK3:QOM3"/>
    <mergeCell ref="QLA3:QLC3"/>
    <mergeCell ref="QLI3:QLK3"/>
    <mergeCell ref="QLQ3:QLS3"/>
    <mergeCell ref="QLY3:QMA3"/>
    <mergeCell ref="QMG3:QMI3"/>
    <mergeCell ref="QMO3:QMQ3"/>
    <mergeCell ref="QJE3:QJG3"/>
    <mergeCell ref="QJM3:QJO3"/>
    <mergeCell ref="QJU3:QJW3"/>
    <mergeCell ref="QKC3:QKE3"/>
    <mergeCell ref="QKK3:QKM3"/>
    <mergeCell ref="QKS3:QKU3"/>
    <mergeCell ref="QSK3:QSM3"/>
    <mergeCell ref="QSS3:QSU3"/>
    <mergeCell ref="QTA3:QTC3"/>
    <mergeCell ref="QTI3:QTK3"/>
    <mergeCell ref="QTQ3:QTS3"/>
    <mergeCell ref="QTY3:QUA3"/>
    <mergeCell ref="QQO3:QQQ3"/>
    <mergeCell ref="QQW3:QQY3"/>
    <mergeCell ref="QRE3:QRG3"/>
    <mergeCell ref="QRM3:QRO3"/>
    <mergeCell ref="QRU3:QRW3"/>
    <mergeCell ref="QSC3:QSE3"/>
    <mergeCell ref="QOS3:QOU3"/>
    <mergeCell ref="QPA3:QPC3"/>
    <mergeCell ref="QPI3:QPK3"/>
    <mergeCell ref="QPQ3:QPS3"/>
    <mergeCell ref="QPY3:QQA3"/>
    <mergeCell ref="QQG3:QQI3"/>
    <mergeCell ref="QXY3:QYA3"/>
    <mergeCell ref="QYG3:QYI3"/>
    <mergeCell ref="QYO3:QYQ3"/>
    <mergeCell ref="QYW3:QYY3"/>
    <mergeCell ref="QZE3:QZG3"/>
    <mergeCell ref="QZM3:QZO3"/>
    <mergeCell ref="QWC3:QWE3"/>
    <mergeCell ref="QWK3:QWM3"/>
    <mergeCell ref="QWS3:QWU3"/>
    <mergeCell ref="QXA3:QXC3"/>
    <mergeCell ref="QXI3:QXK3"/>
    <mergeCell ref="QXQ3:QXS3"/>
    <mergeCell ref="QUG3:QUI3"/>
    <mergeCell ref="QUO3:QUQ3"/>
    <mergeCell ref="QUW3:QUY3"/>
    <mergeCell ref="QVE3:QVG3"/>
    <mergeCell ref="QVM3:QVO3"/>
    <mergeCell ref="QVU3:QVW3"/>
    <mergeCell ref="RDM3:RDO3"/>
    <mergeCell ref="RDU3:RDW3"/>
    <mergeCell ref="REC3:REE3"/>
    <mergeCell ref="REK3:REM3"/>
    <mergeCell ref="RES3:REU3"/>
    <mergeCell ref="RFA3:RFC3"/>
    <mergeCell ref="RBQ3:RBS3"/>
    <mergeCell ref="RBY3:RCA3"/>
    <mergeCell ref="RCG3:RCI3"/>
    <mergeCell ref="RCO3:RCQ3"/>
    <mergeCell ref="RCW3:RCY3"/>
    <mergeCell ref="RDE3:RDG3"/>
    <mergeCell ref="QZU3:QZW3"/>
    <mergeCell ref="RAC3:RAE3"/>
    <mergeCell ref="RAK3:RAM3"/>
    <mergeCell ref="RAS3:RAU3"/>
    <mergeCell ref="RBA3:RBC3"/>
    <mergeCell ref="RBI3:RBK3"/>
    <mergeCell ref="RJA3:RJC3"/>
    <mergeCell ref="RJI3:RJK3"/>
    <mergeCell ref="RJQ3:RJS3"/>
    <mergeCell ref="RJY3:RKA3"/>
    <mergeCell ref="RKG3:RKI3"/>
    <mergeCell ref="RKO3:RKQ3"/>
    <mergeCell ref="RHE3:RHG3"/>
    <mergeCell ref="RHM3:RHO3"/>
    <mergeCell ref="RHU3:RHW3"/>
    <mergeCell ref="RIC3:RIE3"/>
    <mergeCell ref="RIK3:RIM3"/>
    <mergeCell ref="RIS3:RIU3"/>
    <mergeCell ref="RFI3:RFK3"/>
    <mergeCell ref="RFQ3:RFS3"/>
    <mergeCell ref="RFY3:RGA3"/>
    <mergeCell ref="RGG3:RGI3"/>
    <mergeCell ref="RGO3:RGQ3"/>
    <mergeCell ref="RGW3:RGY3"/>
    <mergeCell ref="ROO3:ROQ3"/>
    <mergeCell ref="ROW3:ROY3"/>
    <mergeCell ref="RPE3:RPG3"/>
    <mergeCell ref="RPM3:RPO3"/>
    <mergeCell ref="RPU3:RPW3"/>
    <mergeCell ref="RQC3:RQE3"/>
    <mergeCell ref="RMS3:RMU3"/>
    <mergeCell ref="RNA3:RNC3"/>
    <mergeCell ref="RNI3:RNK3"/>
    <mergeCell ref="RNQ3:RNS3"/>
    <mergeCell ref="RNY3:ROA3"/>
    <mergeCell ref="ROG3:ROI3"/>
    <mergeCell ref="RKW3:RKY3"/>
    <mergeCell ref="RLE3:RLG3"/>
    <mergeCell ref="RLM3:RLO3"/>
    <mergeCell ref="RLU3:RLW3"/>
    <mergeCell ref="RMC3:RME3"/>
    <mergeCell ref="RMK3:RMM3"/>
    <mergeCell ref="RUC3:RUE3"/>
    <mergeCell ref="RUK3:RUM3"/>
    <mergeCell ref="RUS3:RUU3"/>
    <mergeCell ref="RVA3:RVC3"/>
    <mergeCell ref="RVI3:RVK3"/>
    <mergeCell ref="RVQ3:RVS3"/>
    <mergeCell ref="RSG3:RSI3"/>
    <mergeCell ref="RSO3:RSQ3"/>
    <mergeCell ref="RSW3:RSY3"/>
    <mergeCell ref="RTE3:RTG3"/>
    <mergeCell ref="RTM3:RTO3"/>
    <mergeCell ref="RTU3:RTW3"/>
    <mergeCell ref="RQK3:RQM3"/>
    <mergeCell ref="RQS3:RQU3"/>
    <mergeCell ref="RRA3:RRC3"/>
    <mergeCell ref="RRI3:RRK3"/>
    <mergeCell ref="RRQ3:RRS3"/>
    <mergeCell ref="RRY3:RSA3"/>
    <mergeCell ref="RZQ3:RZS3"/>
    <mergeCell ref="RZY3:SAA3"/>
    <mergeCell ref="SAG3:SAI3"/>
    <mergeCell ref="SAO3:SAQ3"/>
    <mergeCell ref="SAW3:SAY3"/>
    <mergeCell ref="SBE3:SBG3"/>
    <mergeCell ref="RXU3:RXW3"/>
    <mergeCell ref="RYC3:RYE3"/>
    <mergeCell ref="RYK3:RYM3"/>
    <mergeCell ref="RYS3:RYU3"/>
    <mergeCell ref="RZA3:RZC3"/>
    <mergeCell ref="RZI3:RZK3"/>
    <mergeCell ref="RVY3:RWA3"/>
    <mergeCell ref="RWG3:RWI3"/>
    <mergeCell ref="RWO3:RWQ3"/>
    <mergeCell ref="RWW3:RWY3"/>
    <mergeCell ref="RXE3:RXG3"/>
    <mergeCell ref="RXM3:RXO3"/>
    <mergeCell ref="SFE3:SFG3"/>
    <mergeCell ref="SFM3:SFO3"/>
    <mergeCell ref="SFU3:SFW3"/>
    <mergeCell ref="SGC3:SGE3"/>
    <mergeCell ref="SGK3:SGM3"/>
    <mergeCell ref="SGS3:SGU3"/>
    <mergeCell ref="SDI3:SDK3"/>
    <mergeCell ref="SDQ3:SDS3"/>
    <mergeCell ref="SDY3:SEA3"/>
    <mergeCell ref="SEG3:SEI3"/>
    <mergeCell ref="SEO3:SEQ3"/>
    <mergeCell ref="SEW3:SEY3"/>
    <mergeCell ref="SBM3:SBO3"/>
    <mergeCell ref="SBU3:SBW3"/>
    <mergeCell ref="SCC3:SCE3"/>
    <mergeCell ref="SCK3:SCM3"/>
    <mergeCell ref="SCS3:SCU3"/>
    <mergeCell ref="SDA3:SDC3"/>
    <mergeCell ref="SKS3:SKU3"/>
    <mergeCell ref="SLA3:SLC3"/>
    <mergeCell ref="SLI3:SLK3"/>
    <mergeCell ref="SLQ3:SLS3"/>
    <mergeCell ref="SLY3:SMA3"/>
    <mergeCell ref="SMG3:SMI3"/>
    <mergeCell ref="SIW3:SIY3"/>
    <mergeCell ref="SJE3:SJG3"/>
    <mergeCell ref="SJM3:SJO3"/>
    <mergeCell ref="SJU3:SJW3"/>
    <mergeCell ref="SKC3:SKE3"/>
    <mergeCell ref="SKK3:SKM3"/>
    <mergeCell ref="SHA3:SHC3"/>
    <mergeCell ref="SHI3:SHK3"/>
    <mergeCell ref="SHQ3:SHS3"/>
    <mergeCell ref="SHY3:SIA3"/>
    <mergeCell ref="SIG3:SII3"/>
    <mergeCell ref="SIO3:SIQ3"/>
    <mergeCell ref="SQG3:SQI3"/>
    <mergeCell ref="SQO3:SQQ3"/>
    <mergeCell ref="SQW3:SQY3"/>
    <mergeCell ref="SRE3:SRG3"/>
    <mergeCell ref="SRM3:SRO3"/>
    <mergeCell ref="SRU3:SRW3"/>
    <mergeCell ref="SOK3:SOM3"/>
    <mergeCell ref="SOS3:SOU3"/>
    <mergeCell ref="SPA3:SPC3"/>
    <mergeCell ref="SPI3:SPK3"/>
    <mergeCell ref="SPQ3:SPS3"/>
    <mergeCell ref="SPY3:SQA3"/>
    <mergeCell ref="SMO3:SMQ3"/>
    <mergeCell ref="SMW3:SMY3"/>
    <mergeCell ref="SNE3:SNG3"/>
    <mergeCell ref="SNM3:SNO3"/>
    <mergeCell ref="SNU3:SNW3"/>
    <mergeCell ref="SOC3:SOE3"/>
    <mergeCell ref="SVU3:SVW3"/>
    <mergeCell ref="SWC3:SWE3"/>
    <mergeCell ref="SWK3:SWM3"/>
    <mergeCell ref="SWS3:SWU3"/>
    <mergeCell ref="SXA3:SXC3"/>
    <mergeCell ref="SXI3:SXK3"/>
    <mergeCell ref="STY3:SUA3"/>
    <mergeCell ref="SUG3:SUI3"/>
    <mergeCell ref="SUO3:SUQ3"/>
    <mergeCell ref="SUW3:SUY3"/>
    <mergeCell ref="SVE3:SVG3"/>
    <mergeCell ref="SVM3:SVO3"/>
    <mergeCell ref="SSC3:SSE3"/>
    <mergeCell ref="SSK3:SSM3"/>
    <mergeCell ref="SSS3:SSU3"/>
    <mergeCell ref="STA3:STC3"/>
    <mergeCell ref="STI3:STK3"/>
    <mergeCell ref="STQ3:STS3"/>
    <mergeCell ref="TBI3:TBK3"/>
    <mergeCell ref="TBQ3:TBS3"/>
    <mergeCell ref="TBY3:TCA3"/>
    <mergeCell ref="TCG3:TCI3"/>
    <mergeCell ref="TCO3:TCQ3"/>
    <mergeCell ref="TCW3:TCY3"/>
    <mergeCell ref="SZM3:SZO3"/>
    <mergeCell ref="SZU3:SZW3"/>
    <mergeCell ref="TAC3:TAE3"/>
    <mergeCell ref="TAK3:TAM3"/>
    <mergeCell ref="TAS3:TAU3"/>
    <mergeCell ref="TBA3:TBC3"/>
    <mergeCell ref="SXQ3:SXS3"/>
    <mergeCell ref="SXY3:SYA3"/>
    <mergeCell ref="SYG3:SYI3"/>
    <mergeCell ref="SYO3:SYQ3"/>
    <mergeCell ref="SYW3:SYY3"/>
    <mergeCell ref="SZE3:SZG3"/>
    <mergeCell ref="TGW3:TGY3"/>
    <mergeCell ref="THE3:THG3"/>
    <mergeCell ref="THM3:THO3"/>
    <mergeCell ref="THU3:THW3"/>
    <mergeCell ref="TIC3:TIE3"/>
    <mergeCell ref="TIK3:TIM3"/>
    <mergeCell ref="TFA3:TFC3"/>
    <mergeCell ref="TFI3:TFK3"/>
    <mergeCell ref="TFQ3:TFS3"/>
    <mergeCell ref="TFY3:TGA3"/>
    <mergeCell ref="TGG3:TGI3"/>
    <mergeCell ref="TGO3:TGQ3"/>
    <mergeCell ref="TDE3:TDG3"/>
    <mergeCell ref="TDM3:TDO3"/>
    <mergeCell ref="TDU3:TDW3"/>
    <mergeCell ref="TEC3:TEE3"/>
    <mergeCell ref="TEK3:TEM3"/>
    <mergeCell ref="TES3:TEU3"/>
    <mergeCell ref="TMK3:TMM3"/>
    <mergeCell ref="TMS3:TMU3"/>
    <mergeCell ref="TNA3:TNC3"/>
    <mergeCell ref="TNI3:TNK3"/>
    <mergeCell ref="TNQ3:TNS3"/>
    <mergeCell ref="TNY3:TOA3"/>
    <mergeCell ref="TKO3:TKQ3"/>
    <mergeCell ref="TKW3:TKY3"/>
    <mergeCell ref="TLE3:TLG3"/>
    <mergeCell ref="TLM3:TLO3"/>
    <mergeCell ref="TLU3:TLW3"/>
    <mergeCell ref="TMC3:TME3"/>
    <mergeCell ref="TIS3:TIU3"/>
    <mergeCell ref="TJA3:TJC3"/>
    <mergeCell ref="TJI3:TJK3"/>
    <mergeCell ref="TJQ3:TJS3"/>
    <mergeCell ref="TJY3:TKA3"/>
    <mergeCell ref="TKG3:TKI3"/>
    <mergeCell ref="TRY3:TSA3"/>
    <mergeCell ref="TSG3:TSI3"/>
    <mergeCell ref="TSO3:TSQ3"/>
    <mergeCell ref="TSW3:TSY3"/>
    <mergeCell ref="TTE3:TTG3"/>
    <mergeCell ref="TTM3:TTO3"/>
    <mergeCell ref="TQC3:TQE3"/>
    <mergeCell ref="TQK3:TQM3"/>
    <mergeCell ref="TQS3:TQU3"/>
    <mergeCell ref="TRA3:TRC3"/>
    <mergeCell ref="TRI3:TRK3"/>
    <mergeCell ref="TRQ3:TRS3"/>
    <mergeCell ref="TOG3:TOI3"/>
    <mergeCell ref="TOO3:TOQ3"/>
    <mergeCell ref="TOW3:TOY3"/>
    <mergeCell ref="TPE3:TPG3"/>
    <mergeCell ref="TPM3:TPO3"/>
    <mergeCell ref="TPU3:TPW3"/>
    <mergeCell ref="TXM3:TXO3"/>
    <mergeCell ref="TXU3:TXW3"/>
    <mergeCell ref="TYC3:TYE3"/>
    <mergeCell ref="TYK3:TYM3"/>
    <mergeCell ref="TYS3:TYU3"/>
    <mergeCell ref="TZA3:TZC3"/>
    <mergeCell ref="TVQ3:TVS3"/>
    <mergeCell ref="TVY3:TWA3"/>
    <mergeCell ref="TWG3:TWI3"/>
    <mergeCell ref="TWO3:TWQ3"/>
    <mergeCell ref="TWW3:TWY3"/>
    <mergeCell ref="TXE3:TXG3"/>
    <mergeCell ref="TTU3:TTW3"/>
    <mergeCell ref="TUC3:TUE3"/>
    <mergeCell ref="TUK3:TUM3"/>
    <mergeCell ref="TUS3:TUU3"/>
    <mergeCell ref="TVA3:TVC3"/>
    <mergeCell ref="TVI3:TVK3"/>
    <mergeCell ref="UDA3:UDC3"/>
    <mergeCell ref="UDI3:UDK3"/>
    <mergeCell ref="UDQ3:UDS3"/>
    <mergeCell ref="UDY3:UEA3"/>
    <mergeCell ref="UEG3:UEI3"/>
    <mergeCell ref="UEO3:UEQ3"/>
    <mergeCell ref="UBE3:UBG3"/>
    <mergeCell ref="UBM3:UBO3"/>
    <mergeCell ref="UBU3:UBW3"/>
    <mergeCell ref="UCC3:UCE3"/>
    <mergeCell ref="UCK3:UCM3"/>
    <mergeCell ref="UCS3:UCU3"/>
    <mergeCell ref="TZI3:TZK3"/>
    <mergeCell ref="TZQ3:TZS3"/>
    <mergeCell ref="TZY3:UAA3"/>
    <mergeCell ref="UAG3:UAI3"/>
    <mergeCell ref="UAO3:UAQ3"/>
    <mergeCell ref="UAW3:UAY3"/>
    <mergeCell ref="UIO3:UIQ3"/>
    <mergeCell ref="UIW3:UIY3"/>
    <mergeCell ref="UJE3:UJG3"/>
    <mergeCell ref="UJM3:UJO3"/>
    <mergeCell ref="UJU3:UJW3"/>
    <mergeCell ref="UKC3:UKE3"/>
    <mergeCell ref="UGS3:UGU3"/>
    <mergeCell ref="UHA3:UHC3"/>
    <mergeCell ref="UHI3:UHK3"/>
    <mergeCell ref="UHQ3:UHS3"/>
    <mergeCell ref="UHY3:UIA3"/>
    <mergeCell ref="UIG3:UII3"/>
    <mergeCell ref="UEW3:UEY3"/>
    <mergeCell ref="UFE3:UFG3"/>
    <mergeCell ref="UFM3:UFO3"/>
    <mergeCell ref="UFU3:UFW3"/>
    <mergeCell ref="UGC3:UGE3"/>
    <mergeCell ref="UGK3:UGM3"/>
    <mergeCell ref="UOC3:UOE3"/>
    <mergeCell ref="UOK3:UOM3"/>
    <mergeCell ref="UOS3:UOU3"/>
    <mergeCell ref="UPA3:UPC3"/>
    <mergeCell ref="UPI3:UPK3"/>
    <mergeCell ref="UPQ3:UPS3"/>
    <mergeCell ref="UMG3:UMI3"/>
    <mergeCell ref="UMO3:UMQ3"/>
    <mergeCell ref="UMW3:UMY3"/>
    <mergeCell ref="UNE3:UNG3"/>
    <mergeCell ref="UNM3:UNO3"/>
    <mergeCell ref="UNU3:UNW3"/>
    <mergeCell ref="UKK3:UKM3"/>
    <mergeCell ref="UKS3:UKU3"/>
    <mergeCell ref="ULA3:ULC3"/>
    <mergeCell ref="ULI3:ULK3"/>
    <mergeCell ref="ULQ3:ULS3"/>
    <mergeCell ref="ULY3:UMA3"/>
    <mergeCell ref="UTQ3:UTS3"/>
    <mergeCell ref="UTY3:UUA3"/>
    <mergeCell ref="UUG3:UUI3"/>
    <mergeCell ref="UUO3:UUQ3"/>
    <mergeCell ref="UUW3:UUY3"/>
    <mergeCell ref="UVE3:UVG3"/>
    <mergeCell ref="URU3:URW3"/>
    <mergeCell ref="USC3:USE3"/>
    <mergeCell ref="USK3:USM3"/>
    <mergeCell ref="USS3:USU3"/>
    <mergeCell ref="UTA3:UTC3"/>
    <mergeCell ref="UTI3:UTK3"/>
    <mergeCell ref="UPY3:UQA3"/>
    <mergeCell ref="UQG3:UQI3"/>
    <mergeCell ref="UQO3:UQQ3"/>
    <mergeCell ref="UQW3:UQY3"/>
    <mergeCell ref="URE3:URG3"/>
    <mergeCell ref="URM3:URO3"/>
    <mergeCell ref="UZE3:UZG3"/>
    <mergeCell ref="UZM3:UZO3"/>
    <mergeCell ref="UZU3:UZW3"/>
    <mergeCell ref="VAC3:VAE3"/>
    <mergeCell ref="VAK3:VAM3"/>
    <mergeCell ref="VAS3:VAU3"/>
    <mergeCell ref="UXI3:UXK3"/>
    <mergeCell ref="UXQ3:UXS3"/>
    <mergeCell ref="UXY3:UYA3"/>
    <mergeCell ref="UYG3:UYI3"/>
    <mergeCell ref="UYO3:UYQ3"/>
    <mergeCell ref="UYW3:UYY3"/>
    <mergeCell ref="UVM3:UVO3"/>
    <mergeCell ref="UVU3:UVW3"/>
    <mergeCell ref="UWC3:UWE3"/>
    <mergeCell ref="UWK3:UWM3"/>
    <mergeCell ref="UWS3:UWU3"/>
    <mergeCell ref="UXA3:UXC3"/>
    <mergeCell ref="VES3:VEU3"/>
    <mergeCell ref="VFA3:VFC3"/>
    <mergeCell ref="VFI3:VFK3"/>
    <mergeCell ref="VFQ3:VFS3"/>
    <mergeCell ref="VFY3:VGA3"/>
    <mergeCell ref="VGG3:VGI3"/>
    <mergeCell ref="VCW3:VCY3"/>
    <mergeCell ref="VDE3:VDG3"/>
    <mergeCell ref="VDM3:VDO3"/>
    <mergeCell ref="VDU3:VDW3"/>
    <mergeCell ref="VEC3:VEE3"/>
    <mergeCell ref="VEK3:VEM3"/>
    <mergeCell ref="VBA3:VBC3"/>
    <mergeCell ref="VBI3:VBK3"/>
    <mergeCell ref="VBQ3:VBS3"/>
    <mergeCell ref="VBY3:VCA3"/>
    <mergeCell ref="VCG3:VCI3"/>
    <mergeCell ref="VCO3:VCQ3"/>
    <mergeCell ref="VKG3:VKI3"/>
    <mergeCell ref="VKO3:VKQ3"/>
    <mergeCell ref="VKW3:VKY3"/>
    <mergeCell ref="VLE3:VLG3"/>
    <mergeCell ref="VLM3:VLO3"/>
    <mergeCell ref="VLU3:VLW3"/>
    <mergeCell ref="VIK3:VIM3"/>
    <mergeCell ref="VIS3:VIU3"/>
    <mergeCell ref="VJA3:VJC3"/>
    <mergeCell ref="VJI3:VJK3"/>
    <mergeCell ref="VJQ3:VJS3"/>
    <mergeCell ref="VJY3:VKA3"/>
    <mergeCell ref="VGO3:VGQ3"/>
    <mergeCell ref="VGW3:VGY3"/>
    <mergeCell ref="VHE3:VHG3"/>
    <mergeCell ref="VHM3:VHO3"/>
    <mergeCell ref="VHU3:VHW3"/>
    <mergeCell ref="VIC3:VIE3"/>
    <mergeCell ref="VPU3:VPW3"/>
    <mergeCell ref="VQC3:VQE3"/>
    <mergeCell ref="VQK3:VQM3"/>
    <mergeCell ref="VQS3:VQU3"/>
    <mergeCell ref="VRA3:VRC3"/>
    <mergeCell ref="VRI3:VRK3"/>
    <mergeCell ref="VNY3:VOA3"/>
    <mergeCell ref="VOG3:VOI3"/>
    <mergeCell ref="VOO3:VOQ3"/>
    <mergeCell ref="VOW3:VOY3"/>
    <mergeCell ref="VPE3:VPG3"/>
    <mergeCell ref="VPM3:VPO3"/>
    <mergeCell ref="VMC3:VME3"/>
    <mergeCell ref="VMK3:VMM3"/>
    <mergeCell ref="VMS3:VMU3"/>
    <mergeCell ref="VNA3:VNC3"/>
    <mergeCell ref="VNI3:VNK3"/>
    <mergeCell ref="VNQ3:VNS3"/>
    <mergeCell ref="VVI3:VVK3"/>
    <mergeCell ref="VVQ3:VVS3"/>
    <mergeCell ref="VVY3:VWA3"/>
    <mergeCell ref="VWG3:VWI3"/>
    <mergeCell ref="VWO3:VWQ3"/>
    <mergeCell ref="VWW3:VWY3"/>
    <mergeCell ref="VTM3:VTO3"/>
    <mergeCell ref="VTU3:VTW3"/>
    <mergeCell ref="VUC3:VUE3"/>
    <mergeCell ref="VUK3:VUM3"/>
    <mergeCell ref="VUS3:VUU3"/>
    <mergeCell ref="VVA3:VVC3"/>
    <mergeCell ref="VRQ3:VRS3"/>
    <mergeCell ref="VRY3:VSA3"/>
    <mergeCell ref="VSG3:VSI3"/>
    <mergeCell ref="VSO3:VSQ3"/>
    <mergeCell ref="VSW3:VSY3"/>
    <mergeCell ref="VTE3:VTG3"/>
    <mergeCell ref="WAW3:WAY3"/>
    <mergeCell ref="WBE3:WBG3"/>
    <mergeCell ref="WBM3:WBO3"/>
    <mergeCell ref="WBU3:WBW3"/>
    <mergeCell ref="WCC3:WCE3"/>
    <mergeCell ref="WCK3:WCM3"/>
    <mergeCell ref="VZA3:VZC3"/>
    <mergeCell ref="VZI3:VZK3"/>
    <mergeCell ref="VZQ3:VZS3"/>
    <mergeCell ref="VZY3:WAA3"/>
    <mergeCell ref="WAG3:WAI3"/>
    <mergeCell ref="WAO3:WAQ3"/>
    <mergeCell ref="VXE3:VXG3"/>
    <mergeCell ref="VXM3:VXO3"/>
    <mergeCell ref="VXU3:VXW3"/>
    <mergeCell ref="VYC3:VYE3"/>
    <mergeCell ref="VYK3:VYM3"/>
    <mergeCell ref="VYS3:VYU3"/>
    <mergeCell ref="WGK3:WGM3"/>
    <mergeCell ref="WGS3:WGU3"/>
    <mergeCell ref="WHA3:WHC3"/>
    <mergeCell ref="WHI3:WHK3"/>
    <mergeCell ref="WHQ3:WHS3"/>
    <mergeCell ref="WHY3:WIA3"/>
    <mergeCell ref="WEO3:WEQ3"/>
    <mergeCell ref="WEW3:WEY3"/>
    <mergeCell ref="WFE3:WFG3"/>
    <mergeCell ref="WFM3:WFO3"/>
    <mergeCell ref="WFU3:WFW3"/>
    <mergeCell ref="WGC3:WGE3"/>
    <mergeCell ref="WCS3:WCU3"/>
    <mergeCell ref="WDA3:WDC3"/>
    <mergeCell ref="WDI3:WDK3"/>
    <mergeCell ref="WDQ3:WDS3"/>
    <mergeCell ref="WDY3:WEA3"/>
    <mergeCell ref="WEG3:WEI3"/>
    <mergeCell ref="WLY3:WMA3"/>
    <mergeCell ref="WMG3:WMI3"/>
    <mergeCell ref="WMO3:WMQ3"/>
    <mergeCell ref="WMW3:WMY3"/>
    <mergeCell ref="WNE3:WNG3"/>
    <mergeCell ref="WNM3:WNO3"/>
    <mergeCell ref="WKC3:WKE3"/>
    <mergeCell ref="WKK3:WKM3"/>
    <mergeCell ref="WKS3:WKU3"/>
    <mergeCell ref="WLA3:WLC3"/>
    <mergeCell ref="WLI3:WLK3"/>
    <mergeCell ref="WLQ3:WLS3"/>
    <mergeCell ref="WIG3:WII3"/>
    <mergeCell ref="WIO3:WIQ3"/>
    <mergeCell ref="WIW3:WIY3"/>
    <mergeCell ref="WJE3:WJG3"/>
    <mergeCell ref="WJM3:WJO3"/>
    <mergeCell ref="WJU3:WJW3"/>
    <mergeCell ref="WRM3:WRO3"/>
    <mergeCell ref="WRU3:WRW3"/>
    <mergeCell ref="WSC3:WSE3"/>
    <mergeCell ref="WSK3:WSM3"/>
    <mergeCell ref="WSS3:WSU3"/>
    <mergeCell ref="WTA3:WTC3"/>
    <mergeCell ref="WPQ3:WPS3"/>
    <mergeCell ref="WPY3:WQA3"/>
    <mergeCell ref="WQG3:WQI3"/>
    <mergeCell ref="WQO3:WQQ3"/>
    <mergeCell ref="WQW3:WQY3"/>
    <mergeCell ref="WRE3:WRG3"/>
    <mergeCell ref="WNU3:WNW3"/>
    <mergeCell ref="WOC3:WOE3"/>
    <mergeCell ref="WOK3:WOM3"/>
    <mergeCell ref="WOS3:WOU3"/>
    <mergeCell ref="WPA3:WPC3"/>
    <mergeCell ref="WPI3:WPK3"/>
    <mergeCell ref="XAC3:XAE3"/>
    <mergeCell ref="XAK3:XAM3"/>
    <mergeCell ref="WXA3:WXC3"/>
    <mergeCell ref="WXI3:WXK3"/>
    <mergeCell ref="WXQ3:WXS3"/>
    <mergeCell ref="WXY3:WYA3"/>
    <mergeCell ref="WYG3:WYI3"/>
    <mergeCell ref="WYO3:WYQ3"/>
    <mergeCell ref="WVE3:WVG3"/>
    <mergeCell ref="WVM3:WVO3"/>
    <mergeCell ref="WVU3:WVW3"/>
    <mergeCell ref="WWC3:WWE3"/>
    <mergeCell ref="WWK3:WWM3"/>
    <mergeCell ref="WWS3:WWU3"/>
    <mergeCell ref="WTI3:WTK3"/>
    <mergeCell ref="WTQ3:WTS3"/>
    <mergeCell ref="WTY3:WUA3"/>
    <mergeCell ref="WUG3:WUI3"/>
    <mergeCell ref="WUO3:WUQ3"/>
    <mergeCell ref="WUW3:WUY3"/>
    <mergeCell ref="BI4:BK4"/>
    <mergeCell ref="BQ4:BS4"/>
    <mergeCell ref="BY4:CA4"/>
    <mergeCell ref="CG4:CI4"/>
    <mergeCell ref="CO4:CQ4"/>
    <mergeCell ref="CW4:CY4"/>
    <mergeCell ref="XEK3:XEM3"/>
    <mergeCell ref="XES3:XEU3"/>
    <mergeCell ref="XFA3:XFC3"/>
    <mergeCell ref="E4:G4"/>
    <mergeCell ref="M4:O4"/>
    <mergeCell ref="U4:W4"/>
    <mergeCell ref="AC4:AE4"/>
    <mergeCell ref="AK4:AM4"/>
    <mergeCell ref="AS4:AU4"/>
    <mergeCell ref="BA4:BC4"/>
    <mergeCell ref="XCO3:XCQ3"/>
    <mergeCell ref="XCW3:XCY3"/>
    <mergeCell ref="XDE3:XDG3"/>
    <mergeCell ref="XDM3:XDO3"/>
    <mergeCell ref="XDU3:XDW3"/>
    <mergeCell ref="XEC3:XEE3"/>
    <mergeCell ref="XAS3:XAU3"/>
    <mergeCell ref="XBA3:XBC3"/>
    <mergeCell ref="XBI3:XBK3"/>
    <mergeCell ref="XBQ3:XBS3"/>
    <mergeCell ref="XBY3:XCA3"/>
    <mergeCell ref="XCG3:XCI3"/>
    <mergeCell ref="WYW3:WYY3"/>
    <mergeCell ref="WZE3:WZG3"/>
    <mergeCell ref="WZM3:WZO3"/>
    <mergeCell ref="WZU3:WZW3"/>
    <mergeCell ref="GW4:GY4"/>
    <mergeCell ref="HE4:HG4"/>
    <mergeCell ref="HM4:HO4"/>
    <mergeCell ref="HU4:HW4"/>
    <mergeCell ref="IC4:IE4"/>
    <mergeCell ref="IK4:IM4"/>
    <mergeCell ref="FA4:FC4"/>
    <mergeCell ref="FI4:FK4"/>
    <mergeCell ref="FQ4:FS4"/>
    <mergeCell ref="FY4:GA4"/>
    <mergeCell ref="GG4:GI4"/>
    <mergeCell ref="GO4:GQ4"/>
    <mergeCell ref="DE4:DG4"/>
    <mergeCell ref="DM4:DO4"/>
    <mergeCell ref="DU4:DW4"/>
    <mergeCell ref="EC4:EE4"/>
    <mergeCell ref="EK4:EM4"/>
    <mergeCell ref="ES4:EU4"/>
    <mergeCell ref="MK4:MM4"/>
    <mergeCell ref="MS4:MU4"/>
    <mergeCell ref="NA4:NC4"/>
    <mergeCell ref="NI4:NK4"/>
    <mergeCell ref="NQ4:NS4"/>
    <mergeCell ref="NY4:OA4"/>
    <mergeCell ref="KO4:KQ4"/>
    <mergeCell ref="KW4:KY4"/>
    <mergeCell ref="LE4:LG4"/>
    <mergeCell ref="LM4:LO4"/>
    <mergeCell ref="LU4:LW4"/>
    <mergeCell ref="MC4:ME4"/>
    <mergeCell ref="IS4:IU4"/>
    <mergeCell ref="JA4:JC4"/>
    <mergeCell ref="JI4:JK4"/>
    <mergeCell ref="JQ4:JS4"/>
    <mergeCell ref="JY4:KA4"/>
    <mergeCell ref="KG4:KI4"/>
    <mergeCell ref="RY4:SA4"/>
    <mergeCell ref="SG4:SI4"/>
    <mergeCell ref="SO4:SQ4"/>
    <mergeCell ref="SW4:SY4"/>
    <mergeCell ref="TE4:TG4"/>
    <mergeCell ref="TM4:TO4"/>
    <mergeCell ref="QC4:QE4"/>
    <mergeCell ref="QK4:QM4"/>
    <mergeCell ref="QS4:QU4"/>
    <mergeCell ref="RA4:RC4"/>
    <mergeCell ref="RI4:RK4"/>
    <mergeCell ref="RQ4:RS4"/>
    <mergeCell ref="OG4:OI4"/>
    <mergeCell ref="OO4:OQ4"/>
    <mergeCell ref="OW4:OY4"/>
    <mergeCell ref="PE4:PG4"/>
    <mergeCell ref="PM4:PO4"/>
    <mergeCell ref="PU4:PW4"/>
    <mergeCell ref="XM4:XO4"/>
    <mergeCell ref="XU4:XW4"/>
    <mergeCell ref="YC4:YE4"/>
    <mergeCell ref="YK4:YM4"/>
    <mergeCell ref="YS4:YU4"/>
    <mergeCell ref="ZA4:ZC4"/>
    <mergeCell ref="VQ4:VS4"/>
    <mergeCell ref="VY4:WA4"/>
    <mergeCell ref="WG4:WI4"/>
    <mergeCell ref="WO4:WQ4"/>
    <mergeCell ref="WW4:WY4"/>
    <mergeCell ref="XE4:XG4"/>
    <mergeCell ref="TU4:TW4"/>
    <mergeCell ref="UC4:UE4"/>
    <mergeCell ref="UK4:UM4"/>
    <mergeCell ref="US4:UU4"/>
    <mergeCell ref="VA4:VC4"/>
    <mergeCell ref="VI4:VK4"/>
    <mergeCell ref="ADA4:ADC4"/>
    <mergeCell ref="ADI4:ADK4"/>
    <mergeCell ref="ADQ4:ADS4"/>
    <mergeCell ref="ADY4:AEA4"/>
    <mergeCell ref="AEG4:AEI4"/>
    <mergeCell ref="AEO4:AEQ4"/>
    <mergeCell ref="ABE4:ABG4"/>
    <mergeCell ref="ABM4:ABO4"/>
    <mergeCell ref="ABU4:ABW4"/>
    <mergeCell ref="ACC4:ACE4"/>
    <mergeCell ref="ACK4:ACM4"/>
    <mergeCell ref="ACS4:ACU4"/>
    <mergeCell ref="ZI4:ZK4"/>
    <mergeCell ref="ZQ4:ZS4"/>
    <mergeCell ref="ZY4:AAA4"/>
    <mergeCell ref="AAG4:AAI4"/>
    <mergeCell ref="AAO4:AAQ4"/>
    <mergeCell ref="AAW4:AAY4"/>
    <mergeCell ref="AIO4:AIQ4"/>
    <mergeCell ref="AIW4:AIY4"/>
    <mergeCell ref="AJE4:AJG4"/>
    <mergeCell ref="AJM4:AJO4"/>
    <mergeCell ref="AJU4:AJW4"/>
    <mergeCell ref="AKC4:AKE4"/>
    <mergeCell ref="AGS4:AGU4"/>
    <mergeCell ref="AHA4:AHC4"/>
    <mergeCell ref="AHI4:AHK4"/>
    <mergeCell ref="AHQ4:AHS4"/>
    <mergeCell ref="AHY4:AIA4"/>
    <mergeCell ref="AIG4:AII4"/>
    <mergeCell ref="AEW4:AEY4"/>
    <mergeCell ref="AFE4:AFG4"/>
    <mergeCell ref="AFM4:AFO4"/>
    <mergeCell ref="AFU4:AFW4"/>
    <mergeCell ref="AGC4:AGE4"/>
    <mergeCell ref="AGK4:AGM4"/>
    <mergeCell ref="AOC4:AOE4"/>
    <mergeCell ref="AOK4:AOM4"/>
    <mergeCell ref="AOS4:AOU4"/>
    <mergeCell ref="APA4:APC4"/>
    <mergeCell ref="API4:APK4"/>
    <mergeCell ref="APQ4:APS4"/>
    <mergeCell ref="AMG4:AMI4"/>
    <mergeCell ref="AMO4:AMQ4"/>
    <mergeCell ref="AMW4:AMY4"/>
    <mergeCell ref="ANE4:ANG4"/>
    <mergeCell ref="ANM4:ANO4"/>
    <mergeCell ref="ANU4:ANW4"/>
    <mergeCell ref="AKK4:AKM4"/>
    <mergeCell ref="AKS4:AKU4"/>
    <mergeCell ref="ALA4:ALC4"/>
    <mergeCell ref="ALI4:ALK4"/>
    <mergeCell ref="ALQ4:ALS4"/>
    <mergeCell ref="ALY4:AMA4"/>
    <mergeCell ref="ATQ4:ATS4"/>
    <mergeCell ref="ATY4:AUA4"/>
    <mergeCell ref="AUG4:AUI4"/>
    <mergeCell ref="AUO4:AUQ4"/>
    <mergeCell ref="AUW4:AUY4"/>
    <mergeCell ref="AVE4:AVG4"/>
    <mergeCell ref="ARU4:ARW4"/>
    <mergeCell ref="ASC4:ASE4"/>
    <mergeCell ref="ASK4:ASM4"/>
    <mergeCell ref="ASS4:ASU4"/>
    <mergeCell ref="ATA4:ATC4"/>
    <mergeCell ref="ATI4:ATK4"/>
    <mergeCell ref="APY4:AQA4"/>
    <mergeCell ref="AQG4:AQI4"/>
    <mergeCell ref="AQO4:AQQ4"/>
    <mergeCell ref="AQW4:AQY4"/>
    <mergeCell ref="ARE4:ARG4"/>
    <mergeCell ref="ARM4:ARO4"/>
    <mergeCell ref="AZE4:AZG4"/>
    <mergeCell ref="AZM4:AZO4"/>
    <mergeCell ref="AZU4:AZW4"/>
    <mergeCell ref="BAC4:BAE4"/>
    <mergeCell ref="BAK4:BAM4"/>
    <mergeCell ref="BAS4:BAU4"/>
    <mergeCell ref="AXI4:AXK4"/>
    <mergeCell ref="AXQ4:AXS4"/>
    <mergeCell ref="AXY4:AYA4"/>
    <mergeCell ref="AYG4:AYI4"/>
    <mergeCell ref="AYO4:AYQ4"/>
    <mergeCell ref="AYW4:AYY4"/>
    <mergeCell ref="AVM4:AVO4"/>
    <mergeCell ref="AVU4:AVW4"/>
    <mergeCell ref="AWC4:AWE4"/>
    <mergeCell ref="AWK4:AWM4"/>
    <mergeCell ref="AWS4:AWU4"/>
    <mergeCell ref="AXA4:AXC4"/>
    <mergeCell ref="BES4:BEU4"/>
    <mergeCell ref="BFA4:BFC4"/>
    <mergeCell ref="BFI4:BFK4"/>
    <mergeCell ref="BFQ4:BFS4"/>
    <mergeCell ref="BFY4:BGA4"/>
    <mergeCell ref="BGG4:BGI4"/>
    <mergeCell ref="BCW4:BCY4"/>
    <mergeCell ref="BDE4:BDG4"/>
    <mergeCell ref="BDM4:BDO4"/>
    <mergeCell ref="BDU4:BDW4"/>
    <mergeCell ref="BEC4:BEE4"/>
    <mergeCell ref="BEK4:BEM4"/>
    <mergeCell ref="BBA4:BBC4"/>
    <mergeCell ref="BBI4:BBK4"/>
    <mergeCell ref="BBQ4:BBS4"/>
    <mergeCell ref="BBY4:BCA4"/>
    <mergeCell ref="BCG4:BCI4"/>
    <mergeCell ref="BCO4:BCQ4"/>
    <mergeCell ref="BKG4:BKI4"/>
    <mergeCell ref="BKO4:BKQ4"/>
    <mergeCell ref="BKW4:BKY4"/>
    <mergeCell ref="BLE4:BLG4"/>
    <mergeCell ref="BLM4:BLO4"/>
    <mergeCell ref="BLU4:BLW4"/>
    <mergeCell ref="BIK4:BIM4"/>
    <mergeCell ref="BIS4:BIU4"/>
    <mergeCell ref="BJA4:BJC4"/>
    <mergeCell ref="BJI4:BJK4"/>
    <mergeCell ref="BJQ4:BJS4"/>
    <mergeCell ref="BJY4:BKA4"/>
    <mergeCell ref="BGO4:BGQ4"/>
    <mergeCell ref="BGW4:BGY4"/>
    <mergeCell ref="BHE4:BHG4"/>
    <mergeCell ref="BHM4:BHO4"/>
    <mergeCell ref="BHU4:BHW4"/>
    <mergeCell ref="BIC4:BIE4"/>
    <mergeCell ref="BPU4:BPW4"/>
    <mergeCell ref="BQC4:BQE4"/>
    <mergeCell ref="BQK4:BQM4"/>
    <mergeCell ref="BQS4:BQU4"/>
    <mergeCell ref="BRA4:BRC4"/>
    <mergeCell ref="BRI4:BRK4"/>
    <mergeCell ref="BNY4:BOA4"/>
    <mergeCell ref="BOG4:BOI4"/>
    <mergeCell ref="BOO4:BOQ4"/>
    <mergeCell ref="BOW4:BOY4"/>
    <mergeCell ref="BPE4:BPG4"/>
    <mergeCell ref="BPM4:BPO4"/>
    <mergeCell ref="BMC4:BME4"/>
    <mergeCell ref="BMK4:BMM4"/>
    <mergeCell ref="BMS4:BMU4"/>
    <mergeCell ref="BNA4:BNC4"/>
    <mergeCell ref="BNI4:BNK4"/>
    <mergeCell ref="BNQ4:BNS4"/>
    <mergeCell ref="BVI4:BVK4"/>
    <mergeCell ref="BVQ4:BVS4"/>
    <mergeCell ref="BVY4:BWA4"/>
    <mergeCell ref="BWG4:BWI4"/>
    <mergeCell ref="BWO4:BWQ4"/>
    <mergeCell ref="BWW4:BWY4"/>
    <mergeCell ref="BTM4:BTO4"/>
    <mergeCell ref="BTU4:BTW4"/>
    <mergeCell ref="BUC4:BUE4"/>
    <mergeCell ref="BUK4:BUM4"/>
    <mergeCell ref="BUS4:BUU4"/>
    <mergeCell ref="BVA4:BVC4"/>
    <mergeCell ref="BRQ4:BRS4"/>
    <mergeCell ref="BRY4:BSA4"/>
    <mergeCell ref="BSG4:BSI4"/>
    <mergeCell ref="BSO4:BSQ4"/>
    <mergeCell ref="BSW4:BSY4"/>
    <mergeCell ref="BTE4:BTG4"/>
    <mergeCell ref="CAW4:CAY4"/>
    <mergeCell ref="CBE4:CBG4"/>
    <mergeCell ref="CBM4:CBO4"/>
    <mergeCell ref="CBU4:CBW4"/>
    <mergeCell ref="CCC4:CCE4"/>
    <mergeCell ref="CCK4:CCM4"/>
    <mergeCell ref="BZA4:BZC4"/>
    <mergeCell ref="BZI4:BZK4"/>
    <mergeCell ref="BZQ4:BZS4"/>
    <mergeCell ref="BZY4:CAA4"/>
    <mergeCell ref="CAG4:CAI4"/>
    <mergeCell ref="CAO4:CAQ4"/>
    <mergeCell ref="BXE4:BXG4"/>
    <mergeCell ref="BXM4:BXO4"/>
    <mergeCell ref="BXU4:BXW4"/>
    <mergeCell ref="BYC4:BYE4"/>
    <mergeCell ref="BYK4:BYM4"/>
    <mergeCell ref="BYS4:BYU4"/>
    <mergeCell ref="CGK4:CGM4"/>
    <mergeCell ref="CGS4:CGU4"/>
    <mergeCell ref="CHA4:CHC4"/>
    <mergeCell ref="CHI4:CHK4"/>
    <mergeCell ref="CHQ4:CHS4"/>
    <mergeCell ref="CHY4:CIA4"/>
    <mergeCell ref="CEO4:CEQ4"/>
    <mergeCell ref="CEW4:CEY4"/>
    <mergeCell ref="CFE4:CFG4"/>
    <mergeCell ref="CFM4:CFO4"/>
    <mergeCell ref="CFU4:CFW4"/>
    <mergeCell ref="CGC4:CGE4"/>
    <mergeCell ref="CCS4:CCU4"/>
    <mergeCell ref="CDA4:CDC4"/>
    <mergeCell ref="CDI4:CDK4"/>
    <mergeCell ref="CDQ4:CDS4"/>
    <mergeCell ref="CDY4:CEA4"/>
    <mergeCell ref="CEG4:CEI4"/>
    <mergeCell ref="CLY4:CMA4"/>
    <mergeCell ref="CMG4:CMI4"/>
    <mergeCell ref="CMO4:CMQ4"/>
    <mergeCell ref="CMW4:CMY4"/>
    <mergeCell ref="CNE4:CNG4"/>
    <mergeCell ref="CNM4:CNO4"/>
    <mergeCell ref="CKC4:CKE4"/>
    <mergeCell ref="CKK4:CKM4"/>
    <mergeCell ref="CKS4:CKU4"/>
    <mergeCell ref="CLA4:CLC4"/>
    <mergeCell ref="CLI4:CLK4"/>
    <mergeCell ref="CLQ4:CLS4"/>
    <mergeCell ref="CIG4:CII4"/>
    <mergeCell ref="CIO4:CIQ4"/>
    <mergeCell ref="CIW4:CIY4"/>
    <mergeCell ref="CJE4:CJG4"/>
    <mergeCell ref="CJM4:CJO4"/>
    <mergeCell ref="CJU4:CJW4"/>
    <mergeCell ref="CRM4:CRO4"/>
    <mergeCell ref="CRU4:CRW4"/>
    <mergeCell ref="CSC4:CSE4"/>
    <mergeCell ref="CSK4:CSM4"/>
    <mergeCell ref="CSS4:CSU4"/>
    <mergeCell ref="CTA4:CTC4"/>
    <mergeCell ref="CPQ4:CPS4"/>
    <mergeCell ref="CPY4:CQA4"/>
    <mergeCell ref="CQG4:CQI4"/>
    <mergeCell ref="CQO4:CQQ4"/>
    <mergeCell ref="CQW4:CQY4"/>
    <mergeCell ref="CRE4:CRG4"/>
    <mergeCell ref="CNU4:CNW4"/>
    <mergeCell ref="COC4:COE4"/>
    <mergeCell ref="COK4:COM4"/>
    <mergeCell ref="COS4:COU4"/>
    <mergeCell ref="CPA4:CPC4"/>
    <mergeCell ref="CPI4:CPK4"/>
    <mergeCell ref="CXA4:CXC4"/>
    <mergeCell ref="CXI4:CXK4"/>
    <mergeCell ref="CXQ4:CXS4"/>
    <mergeCell ref="CXY4:CYA4"/>
    <mergeCell ref="CYG4:CYI4"/>
    <mergeCell ref="CYO4:CYQ4"/>
    <mergeCell ref="CVE4:CVG4"/>
    <mergeCell ref="CVM4:CVO4"/>
    <mergeCell ref="CVU4:CVW4"/>
    <mergeCell ref="CWC4:CWE4"/>
    <mergeCell ref="CWK4:CWM4"/>
    <mergeCell ref="CWS4:CWU4"/>
    <mergeCell ref="CTI4:CTK4"/>
    <mergeCell ref="CTQ4:CTS4"/>
    <mergeCell ref="CTY4:CUA4"/>
    <mergeCell ref="CUG4:CUI4"/>
    <mergeCell ref="CUO4:CUQ4"/>
    <mergeCell ref="CUW4:CUY4"/>
    <mergeCell ref="DCO4:DCQ4"/>
    <mergeCell ref="DCW4:DCY4"/>
    <mergeCell ref="DDE4:DDG4"/>
    <mergeCell ref="DDM4:DDO4"/>
    <mergeCell ref="DDU4:DDW4"/>
    <mergeCell ref="DEC4:DEE4"/>
    <mergeCell ref="DAS4:DAU4"/>
    <mergeCell ref="DBA4:DBC4"/>
    <mergeCell ref="DBI4:DBK4"/>
    <mergeCell ref="DBQ4:DBS4"/>
    <mergeCell ref="DBY4:DCA4"/>
    <mergeCell ref="DCG4:DCI4"/>
    <mergeCell ref="CYW4:CYY4"/>
    <mergeCell ref="CZE4:CZG4"/>
    <mergeCell ref="CZM4:CZO4"/>
    <mergeCell ref="CZU4:CZW4"/>
    <mergeCell ref="DAC4:DAE4"/>
    <mergeCell ref="DAK4:DAM4"/>
    <mergeCell ref="DIC4:DIE4"/>
    <mergeCell ref="DIK4:DIM4"/>
    <mergeCell ref="DIS4:DIU4"/>
    <mergeCell ref="DJA4:DJC4"/>
    <mergeCell ref="DJI4:DJK4"/>
    <mergeCell ref="DJQ4:DJS4"/>
    <mergeCell ref="DGG4:DGI4"/>
    <mergeCell ref="DGO4:DGQ4"/>
    <mergeCell ref="DGW4:DGY4"/>
    <mergeCell ref="DHE4:DHG4"/>
    <mergeCell ref="DHM4:DHO4"/>
    <mergeCell ref="DHU4:DHW4"/>
    <mergeCell ref="DEK4:DEM4"/>
    <mergeCell ref="DES4:DEU4"/>
    <mergeCell ref="DFA4:DFC4"/>
    <mergeCell ref="DFI4:DFK4"/>
    <mergeCell ref="DFQ4:DFS4"/>
    <mergeCell ref="DFY4:DGA4"/>
    <mergeCell ref="DNQ4:DNS4"/>
    <mergeCell ref="DNY4:DOA4"/>
    <mergeCell ref="DOG4:DOI4"/>
    <mergeCell ref="DOO4:DOQ4"/>
    <mergeCell ref="DOW4:DOY4"/>
    <mergeCell ref="DPE4:DPG4"/>
    <mergeCell ref="DLU4:DLW4"/>
    <mergeCell ref="DMC4:DME4"/>
    <mergeCell ref="DMK4:DMM4"/>
    <mergeCell ref="DMS4:DMU4"/>
    <mergeCell ref="DNA4:DNC4"/>
    <mergeCell ref="DNI4:DNK4"/>
    <mergeCell ref="DJY4:DKA4"/>
    <mergeCell ref="DKG4:DKI4"/>
    <mergeCell ref="DKO4:DKQ4"/>
    <mergeCell ref="DKW4:DKY4"/>
    <mergeCell ref="DLE4:DLG4"/>
    <mergeCell ref="DLM4:DLO4"/>
    <mergeCell ref="DTE4:DTG4"/>
    <mergeCell ref="DTM4:DTO4"/>
    <mergeCell ref="DTU4:DTW4"/>
    <mergeCell ref="DUC4:DUE4"/>
    <mergeCell ref="DUK4:DUM4"/>
    <mergeCell ref="DUS4:DUU4"/>
    <mergeCell ref="DRI4:DRK4"/>
    <mergeCell ref="DRQ4:DRS4"/>
    <mergeCell ref="DRY4:DSA4"/>
    <mergeCell ref="DSG4:DSI4"/>
    <mergeCell ref="DSO4:DSQ4"/>
    <mergeCell ref="DSW4:DSY4"/>
    <mergeCell ref="DPM4:DPO4"/>
    <mergeCell ref="DPU4:DPW4"/>
    <mergeCell ref="DQC4:DQE4"/>
    <mergeCell ref="DQK4:DQM4"/>
    <mergeCell ref="DQS4:DQU4"/>
    <mergeCell ref="DRA4:DRC4"/>
    <mergeCell ref="DYS4:DYU4"/>
    <mergeCell ref="DZA4:DZC4"/>
    <mergeCell ref="DZI4:DZK4"/>
    <mergeCell ref="DZQ4:DZS4"/>
    <mergeCell ref="DZY4:EAA4"/>
    <mergeCell ref="EAG4:EAI4"/>
    <mergeCell ref="DWW4:DWY4"/>
    <mergeCell ref="DXE4:DXG4"/>
    <mergeCell ref="DXM4:DXO4"/>
    <mergeCell ref="DXU4:DXW4"/>
    <mergeCell ref="DYC4:DYE4"/>
    <mergeCell ref="DYK4:DYM4"/>
    <mergeCell ref="DVA4:DVC4"/>
    <mergeCell ref="DVI4:DVK4"/>
    <mergeCell ref="DVQ4:DVS4"/>
    <mergeCell ref="DVY4:DWA4"/>
    <mergeCell ref="DWG4:DWI4"/>
    <mergeCell ref="DWO4:DWQ4"/>
    <mergeCell ref="EEG4:EEI4"/>
    <mergeCell ref="EEO4:EEQ4"/>
    <mergeCell ref="EEW4:EEY4"/>
    <mergeCell ref="EFE4:EFG4"/>
    <mergeCell ref="EFM4:EFO4"/>
    <mergeCell ref="EFU4:EFW4"/>
    <mergeCell ref="ECK4:ECM4"/>
    <mergeCell ref="ECS4:ECU4"/>
    <mergeCell ref="EDA4:EDC4"/>
    <mergeCell ref="EDI4:EDK4"/>
    <mergeCell ref="EDQ4:EDS4"/>
    <mergeCell ref="EDY4:EEA4"/>
    <mergeCell ref="EAO4:EAQ4"/>
    <mergeCell ref="EAW4:EAY4"/>
    <mergeCell ref="EBE4:EBG4"/>
    <mergeCell ref="EBM4:EBO4"/>
    <mergeCell ref="EBU4:EBW4"/>
    <mergeCell ref="ECC4:ECE4"/>
    <mergeCell ref="EJU4:EJW4"/>
    <mergeCell ref="EKC4:EKE4"/>
    <mergeCell ref="EKK4:EKM4"/>
    <mergeCell ref="EKS4:EKU4"/>
    <mergeCell ref="ELA4:ELC4"/>
    <mergeCell ref="ELI4:ELK4"/>
    <mergeCell ref="EHY4:EIA4"/>
    <mergeCell ref="EIG4:EII4"/>
    <mergeCell ref="EIO4:EIQ4"/>
    <mergeCell ref="EIW4:EIY4"/>
    <mergeCell ref="EJE4:EJG4"/>
    <mergeCell ref="EJM4:EJO4"/>
    <mergeCell ref="EGC4:EGE4"/>
    <mergeCell ref="EGK4:EGM4"/>
    <mergeCell ref="EGS4:EGU4"/>
    <mergeCell ref="EHA4:EHC4"/>
    <mergeCell ref="EHI4:EHK4"/>
    <mergeCell ref="EHQ4:EHS4"/>
    <mergeCell ref="EPI4:EPK4"/>
    <mergeCell ref="EPQ4:EPS4"/>
    <mergeCell ref="EPY4:EQA4"/>
    <mergeCell ref="EQG4:EQI4"/>
    <mergeCell ref="EQO4:EQQ4"/>
    <mergeCell ref="EQW4:EQY4"/>
    <mergeCell ref="ENM4:ENO4"/>
    <mergeCell ref="ENU4:ENW4"/>
    <mergeCell ref="EOC4:EOE4"/>
    <mergeCell ref="EOK4:EOM4"/>
    <mergeCell ref="EOS4:EOU4"/>
    <mergeCell ref="EPA4:EPC4"/>
    <mergeCell ref="ELQ4:ELS4"/>
    <mergeCell ref="ELY4:EMA4"/>
    <mergeCell ref="EMG4:EMI4"/>
    <mergeCell ref="EMO4:EMQ4"/>
    <mergeCell ref="EMW4:EMY4"/>
    <mergeCell ref="ENE4:ENG4"/>
    <mergeCell ref="EUW4:EUY4"/>
    <mergeCell ref="EVE4:EVG4"/>
    <mergeCell ref="EVM4:EVO4"/>
    <mergeCell ref="EVU4:EVW4"/>
    <mergeCell ref="EWC4:EWE4"/>
    <mergeCell ref="EWK4:EWM4"/>
    <mergeCell ref="ETA4:ETC4"/>
    <mergeCell ref="ETI4:ETK4"/>
    <mergeCell ref="ETQ4:ETS4"/>
    <mergeCell ref="ETY4:EUA4"/>
    <mergeCell ref="EUG4:EUI4"/>
    <mergeCell ref="EUO4:EUQ4"/>
    <mergeCell ref="ERE4:ERG4"/>
    <mergeCell ref="ERM4:ERO4"/>
    <mergeCell ref="ERU4:ERW4"/>
    <mergeCell ref="ESC4:ESE4"/>
    <mergeCell ref="ESK4:ESM4"/>
    <mergeCell ref="ESS4:ESU4"/>
    <mergeCell ref="FAK4:FAM4"/>
    <mergeCell ref="FAS4:FAU4"/>
    <mergeCell ref="FBA4:FBC4"/>
    <mergeCell ref="FBI4:FBK4"/>
    <mergeCell ref="FBQ4:FBS4"/>
    <mergeCell ref="FBY4:FCA4"/>
    <mergeCell ref="EYO4:EYQ4"/>
    <mergeCell ref="EYW4:EYY4"/>
    <mergeCell ref="EZE4:EZG4"/>
    <mergeCell ref="EZM4:EZO4"/>
    <mergeCell ref="EZU4:EZW4"/>
    <mergeCell ref="FAC4:FAE4"/>
    <mergeCell ref="EWS4:EWU4"/>
    <mergeCell ref="EXA4:EXC4"/>
    <mergeCell ref="EXI4:EXK4"/>
    <mergeCell ref="EXQ4:EXS4"/>
    <mergeCell ref="EXY4:EYA4"/>
    <mergeCell ref="EYG4:EYI4"/>
    <mergeCell ref="FFY4:FGA4"/>
    <mergeCell ref="FGG4:FGI4"/>
    <mergeCell ref="FGO4:FGQ4"/>
    <mergeCell ref="FGW4:FGY4"/>
    <mergeCell ref="FHE4:FHG4"/>
    <mergeCell ref="FHM4:FHO4"/>
    <mergeCell ref="FEC4:FEE4"/>
    <mergeCell ref="FEK4:FEM4"/>
    <mergeCell ref="FES4:FEU4"/>
    <mergeCell ref="FFA4:FFC4"/>
    <mergeCell ref="FFI4:FFK4"/>
    <mergeCell ref="FFQ4:FFS4"/>
    <mergeCell ref="FCG4:FCI4"/>
    <mergeCell ref="FCO4:FCQ4"/>
    <mergeCell ref="FCW4:FCY4"/>
    <mergeCell ref="FDE4:FDG4"/>
    <mergeCell ref="FDM4:FDO4"/>
    <mergeCell ref="FDU4:FDW4"/>
    <mergeCell ref="FLM4:FLO4"/>
    <mergeCell ref="FLU4:FLW4"/>
    <mergeCell ref="FMC4:FME4"/>
    <mergeCell ref="FMK4:FMM4"/>
    <mergeCell ref="FMS4:FMU4"/>
    <mergeCell ref="FNA4:FNC4"/>
    <mergeCell ref="FJQ4:FJS4"/>
    <mergeCell ref="FJY4:FKA4"/>
    <mergeCell ref="FKG4:FKI4"/>
    <mergeCell ref="FKO4:FKQ4"/>
    <mergeCell ref="FKW4:FKY4"/>
    <mergeCell ref="FLE4:FLG4"/>
    <mergeCell ref="FHU4:FHW4"/>
    <mergeCell ref="FIC4:FIE4"/>
    <mergeCell ref="FIK4:FIM4"/>
    <mergeCell ref="FIS4:FIU4"/>
    <mergeCell ref="FJA4:FJC4"/>
    <mergeCell ref="FJI4:FJK4"/>
    <mergeCell ref="FRA4:FRC4"/>
    <mergeCell ref="FRI4:FRK4"/>
    <mergeCell ref="FRQ4:FRS4"/>
    <mergeCell ref="FRY4:FSA4"/>
    <mergeCell ref="FSG4:FSI4"/>
    <mergeCell ref="FSO4:FSQ4"/>
    <mergeCell ref="FPE4:FPG4"/>
    <mergeCell ref="FPM4:FPO4"/>
    <mergeCell ref="FPU4:FPW4"/>
    <mergeCell ref="FQC4:FQE4"/>
    <mergeCell ref="FQK4:FQM4"/>
    <mergeCell ref="FQS4:FQU4"/>
    <mergeCell ref="FNI4:FNK4"/>
    <mergeCell ref="FNQ4:FNS4"/>
    <mergeCell ref="FNY4:FOA4"/>
    <mergeCell ref="FOG4:FOI4"/>
    <mergeCell ref="FOO4:FOQ4"/>
    <mergeCell ref="FOW4:FOY4"/>
    <mergeCell ref="FWO4:FWQ4"/>
    <mergeCell ref="FWW4:FWY4"/>
    <mergeCell ref="FXE4:FXG4"/>
    <mergeCell ref="FXM4:FXO4"/>
    <mergeCell ref="FXU4:FXW4"/>
    <mergeCell ref="FYC4:FYE4"/>
    <mergeCell ref="FUS4:FUU4"/>
    <mergeCell ref="FVA4:FVC4"/>
    <mergeCell ref="FVI4:FVK4"/>
    <mergeCell ref="FVQ4:FVS4"/>
    <mergeCell ref="FVY4:FWA4"/>
    <mergeCell ref="FWG4:FWI4"/>
    <mergeCell ref="FSW4:FSY4"/>
    <mergeCell ref="FTE4:FTG4"/>
    <mergeCell ref="FTM4:FTO4"/>
    <mergeCell ref="FTU4:FTW4"/>
    <mergeCell ref="FUC4:FUE4"/>
    <mergeCell ref="FUK4:FUM4"/>
    <mergeCell ref="GCC4:GCE4"/>
    <mergeCell ref="GCK4:GCM4"/>
    <mergeCell ref="GCS4:GCU4"/>
    <mergeCell ref="GDA4:GDC4"/>
    <mergeCell ref="GDI4:GDK4"/>
    <mergeCell ref="GDQ4:GDS4"/>
    <mergeCell ref="GAG4:GAI4"/>
    <mergeCell ref="GAO4:GAQ4"/>
    <mergeCell ref="GAW4:GAY4"/>
    <mergeCell ref="GBE4:GBG4"/>
    <mergeCell ref="GBM4:GBO4"/>
    <mergeCell ref="GBU4:GBW4"/>
    <mergeCell ref="FYK4:FYM4"/>
    <mergeCell ref="FYS4:FYU4"/>
    <mergeCell ref="FZA4:FZC4"/>
    <mergeCell ref="FZI4:FZK4"/>
    <mergeCell ref="FZQ4:FZS4"/>
    <mergeCell ref="FZY4:GAA4"/>
    <mergeCell ref="GHQ4:GHS4"/>
    <mergeCell ref="GHY4:GIA4"/>
    <mergeCell ref="GIG4:GII4"/>
    <mergeCell ref="GIO4:GIQ4"/>
    <mergeCell ref="GIW4:GIY4"/>
    <mergeCell ref="GJE4:GJG4"/>
    <mergeCell ref="GFU4:GFW4"/>
    <mergeCell ref="GGC4:GGE4"/>
    <mergeCell ref="GGK4:GGM4"/>
    <mergeCell ref="GGS4:GGU4"/>
    <mergeCell ref="GHA4:GHC4"/>
    <mergeCell ref="GHI4:GHK4"/>
    <mergeCell ref="GDY4:GEA4"/>
    <mergeCell ref="GEG4:GEI4"/>
    <mergeCell ref="GEO4:GEQ4"/>
    <mergeCell ref="GEW4:GEY4"/>
    <mergeCell ref="GFE4:GFG4"/>
    <mergeCell ref="GFM4:GFO4"/>
    <mergeCell ref="GNE4:GNG4"/>
    <mergeCell ref="GNM4:GNO4"/>
    <mergeCell ref="GNU4:GNW4"/>
    <mergeCell ref="GOC4:GOE4"/>
    <mergeCell ref="GOK4:GOM4"/>
    <mergeCell ref="GOS4:GOU4"/>
    <mergeCell ref="GLI4:GLK4"/>
    <mergeCell ref="GLQ4:GLS4"/>
    <mergeCell ref="GLY4:GMA4"/>
    <mergeCell ref="GMG4:GMI4"/>
    <mergeCell ref="GMO4:GMQ4"/>
    <mergeCell ref="GMW4:GMY4"/>
    <mergeCell ref="GJM4:GJO4"/>
    <mergeCell ref="GJU4:GJW4"/>
    <mergeCell ref="GKC4:GKE4"/>
    <mergeCell ref="GKK4:GKM4"/>
    <mergeCell ref="GKS4:GKU4"/>
    <mergeCell ref="GLA4:GLC4"/>
    <mergeCell ref="GSS4:GSU4"/>
    <mergeCell ref="GTA4:GTC4"/>
    <mergeCell ref="GTI4:GTK4"/>
    <mergeCell ref="GTQ4:GTS4"/>
    <mergeCell ref="GTY4:GUA4"/>
    <mergeCell ref="GUG4:GUI4"/>
    <mergeCell ref="GQW4:GQY4"/>
    <mergeCell ref="GRE4:GRG4"/>
    <mergeCell ref="GRM4:GRO4"/>
    <mergeCell ref="GRU4:GRW4"/>
    <mergeCell ref="GSC4:GSE4"/>
    <mergeCell ref="GSK4:GSM4"/>
    <mergeCell ref="GPA4:GPC4"/>
    <mergeCell ref="GPI4:GPK4"/>
    <mergeCell ref="GPQ4:GPS4"/>
    <mergeCell ref="GPY4:GQA4"/>
    <mergeCell ref="GQG4:GQI4"/>
    <mergeCell ref="GQO4:GQQ4"/>
    <mergeCell ref="GYG4:GYI4"/>
    <mergeCell ref="GYO4:GYQ4"/>
    <mergeCell ref="GYW4:GYY4"/>
    <mergeCell ref="GZE4:GZG4"/>
    <mergeCell ref="GZM4:GZO4"/>
    <mergeCell ref="GZU4:GZW4"/>
    <mergeCell ref="GWK4:GWM4"/>
    <mergeCell ref="GWS4:GWU4"/>
    <mergeCell ref="GXA4:GXC4"/>
    <mergeCell ref="GXI4:GXK4"/>
    <mergeCell ref="GXQ4:GXS4"/>
    <mergeCell ref="GXY4:GYA4"/>
    <mergeCell ref="GUO4:GUQ4"/>
    <mergeCell ref="GUW4:GUY4"/>
    <mergeCell ref="GVE4:GVG4"/>
    <mergeCell ref="GVM4:GVO4"/>
    <mergeCell ref="GVU4:GVW4"/>
    <mergeCell ref="GWC4:GWE4"/>
    <mergeCell ref="HDU4:HDW4"/>
    <mergeCell ref="HEC4:HEE4"/>
    <mergeCell ref="HEK4:HEM4"/>
    <mergeCell ref="HES4:HEU4"/>
    <mergeCell ref="HFA4:HFC4"/>
    <mergeCell ref="HFI4:HFK4"/>
    <mergeCell ref="HBY4:HCA4"/>
    <mergeCell ref="HCG4:HCI4"/>
    <mergeCell ref="HCO4:HCQ4"/>
    <mergeCell ref="HCW4:HCY4"/>
    <mergeCell ref="HDE4:HDG4"/>
    <mergeCell ref="HDM4:HDO4"/>
    <mergeCell ref="HAC4:HAE4"/>
    <mergeCell ref="HAK4:HAM4"/>
    <mergeCell ref="HAS4:HAU4"/>
    <mergeCell ref="HBA4:HBC4"/>
    <mergeCell ref="HBI4:HBK4"/>
    <mergeCell ref="HBQ4:HBS4"/>
    <mergeCell ref="HJI4:HJK4"/>
    <mergeCell ref="HJQ4:HJS4"/>
    <mergeCell ref="HJY4:HKA4"/>
    <mergeCell ref="HKG4:HKI4"/>
    <mergeCell ref="HKO4:HKQ4"/>
    <mergeCell ref="HKW4:HKY4"/>
    <mergeCell ref="HHM4:HHO4"/>
    <mergeCell ref="HHU4:HHW4"/>
    <mergeCell ref="HIC4:HIE4"/>
    <mergeCell ref="HIK4:HIM4"/>
    <mergeCell ref="HIS4:HIU4"/>
    <mergeCell ref="HJA4:HJC4"/>
    <mergeCell ref="HFQ4:HFS4"/>
    <mergeCell ref="HFY4:HGA4"/>
    <mergeCell ref="HGG4:HGI4"/>
    <mergeCell ref="HGO4:HGQ4"/>
    <mergeCell ref="HGW4:HGY4"/>
    <mergeCell ref="HHE4:HHG4"/>
    <mergeCell ref="HOW4:HOY4"/>
    <mergeCell ref="HPE4:HPG4"/>
    <mergeCell ref="HPM4:HPO4"/>
    <mergeCell ref="HPU4:HPW4"/>
    <mergeCell ref="HQC4:HQE4"/>
    <mergeCell ref="HQK4:HQM4"/>
    <mergeCell ref="HNA4:HNC4"/>
    <mergeCell ref="HNI4:HNK4"/>
    <mergeCell ref="HNQ4:HNS4"/>
    <mergeCell ref="HNY4:HOA4"/>
    <mergeCell ref="HOG4:HOI4"/>
    <mergeCell ref="HOO4:HOQ4"/>
    <mergeCell ref="HLE4:HLG4"/>
    <mergeCell ref="HLM4:HLO4"/>
    <mergeCell ref="HLU4:HLW4"/>
    <mergeCell ref="HMC4:HME4"/>
    <mergeCell ref="HMK4:HMM4"/>
    <mergeCell ref="HMS4:HMU4"/>
    <mergeCell ref="HUK4:HUM4"/>
    <mergeCell ref="HUS4:HUU4"/>
    <mergeCell ref="HVA4:HVC4"/>
    <mergeCell ref="HVI4:HVK4"/>
    <mergeCell ref="HVQ4:HVS4"/>
    <mergeCell ref="HVY4:HWA4"/>
    <mergeCell ref="HSO4:HSQ4"/>
    <mergeCell ref="HSW4:HSY4"/>
    <mergeCell ref="HTE4:HTG4"/>
    <mergeCell ref="HTM4:HTO4"/>
    <mergeCell ref="HTU4:HTW4"/>
    <mergeCell ref="HUC4:HUE4"/>
    <mergeCell ref="HQS4:HQU4"/>
    <mergeCell ref="HRA4:HRC4"/>
    <mergeCell ref="HRI4:HRK4"/>
    <mergeCell ref="HRQ4:HRS4"/>
    <mergeCell ref="HRY4:HSA4"/>
    <mergeCell ref="HSG4:HSI4"/>
    <mergeCell ref="HZY4:IAA4"/>
    <mergeCell ref="IAG4:IAI4"/>
    <mergeCell ref="IAO4:IAQ4"/>
    <mergeCell ref="IAW4:IAY4"/>
    <mergeCell ref="IBE4:IBG4"/>
    <mergeCell ref="IBM4:IBO4"/>
    <mergeCell ref="HYC4:HYE4"/>
    <mergeCell ref="HYK4:HYM4"/>
    <mergeCell ref="HYS4:HYU4"/>
    <mergeCell ref="HZA4:HZC4"/>
    <mergeCell ref="HZI4:HZK4"/>
    <mergeCell ref="HZQ4:HZS4"/>
    <mergeCell ref="HWG4:HWI4"/>
    <mergeCell ref="HWO4:HWQ4"/>
    <mergeCell ref="HWW4:HWY4"/>
    <mergeCell ref="HXE4:HXG4"/>
    <mergeCell ref="HXM4:HXO4"/>
    <mergeCell ref="HXU4:HXW4"/>
    <mergeCell ref="IFM4:IFO4"/>
    <mergeCell ref="IFU4:IFW4"/>
    <mergeCell ref="IGC4:IGE4"/>
    <mergeCell ref="IGK4:IGM4"/>
    <mergeCell ref="IGS4:IGU4"/>
    <mergeCell ref="IHA4:IHC4"/>
    <mergeCell ref="IDQ4:IDS4"/>
    <mergeCell ref="IDY4:IEA4"/>
    <mergeCell ref="IEG4:IEI4"/>
    <mergeCell ref="IEO4:IEQ4"/>
    <mergeCell ref="IEW4:IEY4"/>
    <mergeCell ref="IFE4:IFG4"/>
    <mergeCell ref="IBU4:IBW4"/>
    <mergeCell ref="ICC4:ICE4"/>
    <mergeCell ref="ICK4:ICM4"/>
    <mergeCell ref="ICS4:ICU4"/>
    <mergeCell ref="IDA4:IDC4"/>
    <mergeCell ref="IDI4:IDK4"/>
    <mergeCell ref="ILA4:ILC4"/>
    <mergeCell ref="ILI4:ILK4"/>
    <mergeCell ref="ILQ4:ILS4"/>
    <mergeCell ref="ILY4:IMA4"/>
    <mergeCell ref="IMG4:IMI4"/>
    <mergeCell ref="IMO4:IMQ4"/>
    <mergeCell ref="IJE4:IJG4"/>
    <mergeCell ref="IJM4:IJO4"/>
    <mergeCell ref="IJU4:IJW4"/>
    <mergeCell ref="IKC4:IKE4"/>
    <mergeCell ref="IKK4:IKM4"/>
    <mergeCell ref="IKS4:IKU4"/>
    <mergeCell ref="IHI4:IHK4"/>
    <mergeCell ref="IHQ4:IHS4"/>
    <mergeCell ref="IHY4:IIA4"/>
    <mergeCell ref="IIG4:III4"/>
    <mergeCell ref="IIO4:IIQ4"/>
    <mergeCell ref="IIW4:IIY4"/>
    <mergeCell ref="IQO4:IQQ4"/>
    <mergeCell ref="IQW4:IQY4"/>
    <mergeCell ref="IRE4:IRG4"/>
    <mergeCell ref="IRM4:IRO4"/>
    <mergeCell ref="IRU4:IRW4"/>
    <mergeCell ref="ISC4:ISE4"/>
    <mergeCell ref="IOS4:IOU4"/>
    <mergeCell ref="IPA4:IPC4"/>
    <mergeCell ref="IPI4:IPK4"/>
    <mergeCell ref="IPQ4:IPS4"/>
    <mergeCell ref="IPY4:IQA4"/>
    <mergeCell ref="IQG4:IQI4"/>
    <mergeCell ref="IMW4:IMY4"/>
    <mergeCell ref="INE4:ING4"/>
    <mergeCell ref="INM4:INO4"/>
    <mergeCell ref="INU4:INW4"/>
    <mergeCell ref="IOC4:IOE4"/>
    <mergeCell ref="IOK4:IOM4"/>
    <mergeCell ref="IWC4:IWE4"/>
    <mergeCell ref="IWK4:IWM4"/>
    <mergeCell ref="IWS4:IWU4"/>
    <mergeCell ref="IXA4:IXC4"/>
    <mergeCell ref="IXI4:IXK4"/>
    <mergeCell ref="IXQ4:IXS4"/>
    <mergeCell ref="IUG4:IUI4"/>
    <mergeCell ref="IUO4:IUQ4"/>
    <mergeCell ref="IUW4:IUY4"/>
    <mergeCell ref="IVE4:IVG4"/>
    <mergeCell ref="IVM4:IVO4"/>
    <mergeCell ref="IVU4:IVW4"/>
    <mergeCell ref="ISK4:ISM4"/>
    <mergeCell ref="ISS4:ISU4"/>
    <mergeCell ref="ITA4:ITC4"/>
    <mergeCell ref="ITI4:ITK4"/>
    <mergeCell ref="ITQ4:ITS4"/>
    <mergeCell ref="ITY4:IUA4"/>
    <mergeCell ref="JBQ4:JBS4"/>
    <mergeCell ref="JBY4:JCA4"/>
    <mergeCell ref="JCG4:JCI4"/>
    <mergeCell ref="JCO4:JCQ4"/>
    <mergeCell ref="JCW4:JCY4"/>
    <mergeCell ref="JDE4:JDG4"/>
    <mergeCell ref="IZU4:IZW4"/>
    <mergeCell ref="JAC4:JAE4"/>
    <mergeCell ref="JAK4:JAM4"/>
    <mergeCell ref="JAS4:JAU4"/>
    <mergeCell ref="JBA4:JBC4"/>
    <mergeCell ref="JBI4:JBK4"/>
    <mergeCell ref="IXY4:IYA4"/>
    <mergeCell ref="IYG4:IYI4"/>
    <mergeCell ref="IYO4:IYQ4"/>
    <mergeCell ref="IYW4:IYY4"/>
    <mergeCell ref="IZE4:IZG4"/>
    <mergeCell ref="IZM4:IZO4"/>
    <mergeCell ref="JHE4:JHG4"/>
    <mergeCell ref="JHM4:JHO4"/>
    <mergeCell ref="JHU4:JHW4"/>
    <mergeCell ref="JIC4:JIE4"/>
    <mergeCell ref="JIK4:JIM4"/>
    <mergeCell ref="JIS4:JIU4"/>
    <mergeCell ref="JFI4:JFK4"/>
    <mergeCell ref="JFQ4:JFS4"/>
    <mergeCell ref="JFY4:JGA4"/>
    <mergeCell ref="JGG4:JGI4"/>
    <mergeCell ref="JGO4:JGQ4"/>
    <mergeCell ref="JGW4:JGY4"/>
    <mergeCell ref="JDM4:JDO4"/>
    <mergeCell ref="JDU4:JDW4"/>
    <mergeCell ref="JEC4:JEE4"/>
    <mergeCell ref="JEK4:JEM4"/>
    <mergeCell ref="JES4:JEU4"/>
    <mergeCell ref="JFA4:JFC4"/>
    <mergeCell ref="JMS4:JMU4"/>
    <mergeCell ref="JNA4:JNC4"/>
    <mergeCell ref="JNI4:JNK4"/>
    <mergeCell ref="JNQ4:JNS4"/>
    <mergeCell ref="JNY4:JOA4"/>
    <mergeCell ref="JOG4:JOI4"/>
    <mergeCell ref="JKW4:JKY4"/>
    <mergeCell ref="JLE4:JLG4"/>
    <mergeCell ref="JLM4:JLO4"/>
    <mergeCell ref="JLU4:JLW4"/>
    <mergeCell ref="JMC4:JME4"/>
    <mergeCell ref="JMK4:JMM4"/>
    <mergeCell ref="JJA4:JJC4"/>
    <mergeCell ref="JJI4:JJK4"/>
    <mergeCell ref="JJQ4:JJS4"/>
    <mergeCell ref="JJY4:JKA4"/>
    <mergeCell ref="JKG4:JKI4"/>
    <mergeCell ref="JKO4:JKQ4"/>
    <mergeCell ref="JSG4:JSI4"/>
    <mergeCell ref="JSO4:JSQ4"/>
    <mergeCell ref="JSW4:JSY4"/>
    <mergeCell ref="JTE4:JTG4"/>
    <mergeCell ref="JTM4:JTO4"/>
    <mergeCell ref="JTU4:JTW4"/>
    <mergeCell ref="JQK4:JQM4"/>
    <mergeCell ref="JQS4:JQU4"/>
    <mergeCell ref="JRA4:JRC4"/>
    <mergeCell ref="JRI4:JRK4"/>
    <mergeCell ref="JRQ4:JRS4"/>
    <mergeCell ref="JRY4:JSA4"/>
    <mergeCell ref="JOO4:JOQ4"/>
    <mergeCell ref="JOW4:JOY4"/>
    <mergeCell ref="JPE4:JPG4"/>
    <mergeCell ref="JPM4:JPO4"/>
    <mergeCell ref="JPU4:JPW4"/>
    <mergeCell ref="JQC4:JQE4"/>
    <mergeCell ref="JXU4:JXW4"/>
    <mergeCell ref="JYC4:JYE4"/>
    <mergeCell ref="JYK4:JYM4"/>
    <mergeCell ref="JYS4:JYU4"/>
    <mergeCell ref="JZA4:JZC4"/>
    <mergeCell ref="JZI4:JZK4"/>
    <mergeCell ref="JVY4:JWA4"/>
    <mergeCell ref="JWG4:JWI4"/>
    <mergeCell ref="JWO4:JWQ4"/>
    <mergeCell ref="JWW4:JWY4"/>
    <mergeCell ref="JXE4:JXG4"/>
    <mergeCell ref="JXM4:JXO4"/>
    <mergeCell ref="JUC4:JUE4"/>
    <mergeCell ref="JUK4:JUM4"/>
    <mergeCell ref="JUS4:JUU4"/>
    <mergeCell ref="JVA4:JVC4"/>
    <mergeCell ref="JVI4:JVK4"/>
    <mergeCell ref="JVQ4:JVS4"/>
    <mergeCell ref="KDI4:KDK4"/>
    <mergeCell ref="KDQ4:KDS4"/>
    <mergeCell ref="KDY4:KEA4"/>
    <mergeCell ref="KEG4:KEI4"/>
    <mergeCell ref="KEO4:KEQ4"/>
    <mergeCell ref="KEW4:KEY4"/>
    <mergeCell ref="KBM4:KBO4"/>
    <mergeCell ref="KBU4:KBW4"/>
    <mergeCell ref="KCC4:KCE4"/>
    <mergeCell ref="KCK4:KCM4"/>
    <mergeCell ref="KCS4:KCU4"/>
    <mergeCell ref="KDA4:KDC4"/>
    <mergeCell ref="JZQ4:JZS4"/>
    <mergeCell ref="JZY4:KAA4"/>
    <mergeCell ref="KAG4:KAI4"/>
    <mergeCell ref="KAO4:KAQ4"/>
    <mergeCell ref="KAW4:KAY4"/>
    <mergeCell ref="KBE4:KBG4"/>
    <mergeCell ref="KIW4:KIY4"/>
    <mergeCell ref="KJE4:KJG4"/>
    <mergeCell ref="KJM4:KJO4"/>
    <mergeCell ref="KJU4:KJW4"/>
    <mergeCell ref="KKC4:KKE4"/>
    <mergeCell ref="KKK4:KKM4"/>
    <mergeCell ref="KHA4:KHC4"/>
    <mergeCell ref="KHI4:KHK4"/>
    <mergeCell ref="KHQ4:KHS4"/>
    <mergeCell ref="KHY4:KIA4"/>
    <mergeCell ref="KIG4:KII4"/>
    <mergeCell ref="KIO4:KIQ4"/>
    <mergeCell ref="KFE4:KFG4"/>
    <mergeCell ref="KFM4:KFO4"/>
    <mergeCell ref="KFU4:KFW4"/>
    <mergeCell ref="KGC4:KGE4"/>
    <mergeCell ref="KGK4:KGM4"/>
    <mergeCell ref="KGS4:KGU4"/>
    <mergeCell ref="KOK4:KOM4"/>
    <mergeCell ref="KOS4:KOU4"/>
    <mergeCell ref="KPA4:KPC4"/>
    <mergeCell ref="KPI4:KPK4"/>
    <mergeCell ref="KPQ4:KPS4"/>
    <mergeCell ref="KPY4:KQA4"/>
    <mergeCell ref="KMO4:KMQ4"/>
    <mergeCell ref="KMW4:KMY4"/>
    <mergeCell ref="KNE4:KNG4"/>
    <mergeCell ref="KNM4:KNO4"/>
    <mergeCell ref="KNU4:KNW4"/>
    <mergeCell ref="KOC4:KOE4"/>
    <mergeCell ref="KKS4:KKU4"/>
    <mergeCell ref="KLA4:KLC4"/>
    <mergeCell ref="KLI4:KLK4"/>
    <mergeCell ref="KLQ4:KLS4"/>
    <mergeCell ref="KLY4:KMA4"/>
    <mergeCell ref="KMG4:KMI4"/>
    <mergeCell ref="KTY4:KUA4"/>
    <mergeCell ref="KUG4:KUI4"/>
    <mergeCell ref="KUO4:KUQ4"/>
    <mergeCell ref="KUW4:KUY4"/>
    <mergeCell ref="KVE4:KVG4"/>
    <mergeCell ref="KVM4:KVO4"/>
    <mergeCell ref="KSC4:KSE4"/>
    <mergeCell ref="KSK4:KSM4"/>
    <mergeCell ref="KSS4:KSU4"/>
    <mergeCell ref="KTA4:KTC4"/>
    <mergeCell ref="KTI4:KTK4"/>
    <mergeCell ref="KTQ4:KTS4"/>
    <mergeCell ref="KQG4:KQI4"/>
    <mergeCell ref="KQO4:KQQ4"/>
    <mergeCell ref="KQW4:KQY4"/>
    <mergeCell ref="KRE4:KRG4"/>
    <mergeCell ref="KRM4:KRO4"/>
    <mergeCell ref="KRU4:KRW4"/>
    <mergeCell ref="KZM4:KZO4"/>
    <mergeCell ref="KZU4:KZW4"/>
    <mergeCell ref="LAC4:LAE4"/>
    <mergeCell ref="LAK4:LAM4"/>
    <mergeCell ref="LAS4:LAU4"/>
    <mergeCell ref="LBA4:LBC4"/>
    <mergeCell ref="KXQ4:KXS4"/>
    <mergeCell ref="KXY4:KYA4"/>
    <mergeCell ref="KYG4:KYI4"/>
    <mergeCell ref="KYO4:KYQ4"/>
    <mergeCell ref="KYW4:KYY4"/>
    <mergeCell ref="KZE4:KZG4"/>
    <mergeCell ref="KVU4:KVW4"/>
    <mergeCell ref="KWC4:KWE4"/>
    <mergeCell ref="KWK4:KWM4"/>
    <mergeCell ref="KWS4:KWU4"/>
    <mergeCell ref="KXA4:KXC4"/>
    <mergeCell ref="KXI4:KXK4"/>
    <mergeCell ref="LFA4:LFC4"/>
    <mergeCell ref="LFI4:LFK4"/>
    <mergeCell ref="LFQ4:LFS4"/>
    <mergeCell ref="LFY4:LGA4"/>
    <mergeCell ref="LGG4:LGI4"/>
    <mergeCell ref="LGO4:LGQ4"/>
    <mergeCell ref="LDE4:LDG4"/>
    <mergeCell ref="LDM4:LDO4"/>
    <mergeCell ref="LDU4:LDW4"/>
    <mergeCell ref="LEC4:LEE4"/>
    <mergeCell ref="LEK4:LEM4"/>
    <mergeCell ref="LES4:LEU4"/>
    <mergeCell ref="LBI4:LBK4"/>
    <mergeCell ref="LBQ4:LBS4"/>
    <mergeCell ref="LBY4:LCA4"/>
    <mergeCell ref="LCG4:LCI4"/>
    <mergeCell ref="LCO4:LCQ4"/>
    <mergeCell ref="LCW4:LCY4"/>
    <mergeCell ref="LKO4:LKQ4"/>
    <mergeCell ref="LKW4:LKY4"/>
    <mergeCell ref="LLE4:LLG4"/>
    <mergeCell ref="LLM4:LLO4"/>
    <mergeCell ref="LLU4:LLW4"/>
    <mergeCell ref="LMC4:LME4"/>
    <mergeCell ref="LIS4:LIU4"/>
    <mergeCell ref="LJA4:LJC4"/>
    <mergeCell ref="LJI4:LJK4"/>
    <mergeCell ref="LJQ4:LJS4"/>
    <mergeCell ref="LJY4:LKA4"/>
    <mergeCell ref="LKG4:LKI4"/>
    <mergeCell ref="LGW4:LGY4"/>
    <mergeCell ref="LHE4:LHG4"/>
    <mergeCell ref="LHM4:LHO4"/>
    <mergeCell ref="LHU4:LHW4"/>
    <mergeCell ref="LIC4:LIE4"/>
    <mergeCell ref="LIK4:LIM4"/>
    <mergeCell ref="LQC4:LQE4"/>
    <mergeCell ref="LQK4:LQM4"/>
    <mergeCell ref="LQS4:LQU4"/>
    <mergeCell ref="LRA4:LRC4"/>
    <mergeCell ref="LRI4:LRK4"/>
    <mergeCell ref="LRQ4:LRS4"/>
    <mergeCell ref="LOG4:LOI4"/>
    <mergeCell ref="LOO4:LOQ4"/>
    <mergeCell ref="LOW4:LOY4"/>
    <mergeCell ref="LPE4:LPG4"/>
    <mergeCell ref="LPM4:LPO4"/>
    <mergeCell ref="LPU4:LPW4"/>
    <mergeCell ref="LMK4:LMM4"/>
    <mergeCell ref="LMS4:LMU4"/>
    <mergeCell ref="LNA4:LNC4"/>
    <mergeCell ref="LNI4:LNK4"/>
    <mergeCell ref="LNQ4:LNS4"/>
    <mergeCell ref="LNY4:LOA4"/>
    <mergeCell ref="LVQ4:LVS4"/>
    <mergeCell ref="LVY4:LWA4"/>
    <mergeCell ref="LWG4:LWI4"/>
    <mergeCell ref="LWO4:LWQ4"/>
    <mergeCell ref="LWW4:LWY4"/>
    <mergeCell ref="LXE4:LXG4"/>
    <mergeCell ref="LTU4:LTW4"/>
    <mergeCell ref="LUC4:LUE4"/>
    <mergeCell ref="LUK4:LUM4"/>
    <mergeCell ref="LUS4:LUU4"/>
    <mergeCell ref="LVA4:LVC4"/>
    <mergeCell ref="LVI4:LVK4"/>
    <mergeCell ref="LRY4:LSA4"/>
    <mergeCell ref="LSG4:LSI4"/>
    <mergeCell ref="LSO4:LSQ4"/>
    <mergeCell ref="LSW4:LSY4"/>
    <mergeCell ref="LTE4:LTG4"/>
    <mergeCell ref="LTM4:LTO4"/>
    <mergeCell ref="MBE4:MBG4"/>
    <mergeCell ref="MBM4:MBO4"/>
    <mergeCell ref="MBU4:MBW4"/>
    <mergeCell ref="MCC4:MCE4"/>
    <mergeCell ref="MCK4:MCM4"/>
    <mergeCell ref="MCS4:MCU4"/>
    <mergeCell ref="LZI4:LZK4"/>
    <mergeCell ref="LZQ4:LZS4"/>
    <mergeCell ref="LZY4:MAA4"/>
    <mergeCell ref="MAG4:MAI4"/>
    <mergeCell ref="MAO4:MAQ4"/>
    <mergeCell ref="MAW4:MAY4"/>
    <mergeCell ref="LXM4:LXO4"/>
    <mergeCell ref="LXU4:LXW4"/>
    <mergeCell ref="LYC4:LYE4"/>
    <mergeCell ref="LYK4:LYM4"/>
    <mergeCell ref="LYS4:LYU4"/>
    <mergeCell ref="LZA4:LZC4"/>
    <mergeCell ref="MGS4:MGU4"/>
    <mergeCell ref="MHA4:MHC4"/>
    <mergeCell ref="MHI4:MHK4"/>
    <mergeCell ref="MHQ4:MHS4"/>
    <mergeCell ref="MHY4:MIA4"/>
    <mergeCell ref="MIG4:MII4"/>
    <mergeCell ref="MEW4:MEY4"/>
    <mergeCell ref="MFE4:MFG4"/>
    <mergeCell ref="MFM4:MFO4"/>
    <mergeCell ref="MFU4:MFW4"/>
    <mergeCell ref="MGC4:MGE4"/>
    <mergeCell ref="MGK4:MGM4"/>
    <mergeCell ref="MDA4:MDC4"/>
    <mergeCell ref="MDI4:MDK4"/>
    <mergeCell ref="MDQ4:MDS4"/>
    <mergeCell ref="MDY4:MEA4"/>
    <mergeCell ref="MEG4:MEI4"/>
    <mergeCell ref="MEO4:MEQ4"/>
    <mergeCell ref="MMG4:MMI4"/>
    <mergeCell ref="MMO4:MMQ4"/>
    <mergeCell ref="MMW4:MMY4"/>
    <mergeCell ref="MNE4:MNG4"/>
    <mergeCell ref="MNM4:MNO4"/>
    <mergeCell ref="MNU4:MNW4"/>
    <mergeCell ref="MKK4:MKM4"/>
    <mergeCell ref="MKS4:MKU4"/>
    <mergeCell ref="MLA4:MLC4"/>
    <mergeCell ref="MLI4:MLK4"/>
    <mergeCell ref="MLQ4:MLS4"/>
    <mergeCell ref="MLY4:MMA4"/>
    <mergeCell ref="MIO4:MIQ4"/>
    <mergeCell ref="MIW4:MIY4"/>
    <mergeCell ref="MJE4:MJG4"/>
    <mergeCell ref="MJM4:MJO4"/>
    <mergeCell ref="MJU4:MJW4"/>
    <mergeCell ref="MKC4:MKE4"/>
    <mergeCell ref="MRU4:MRW4"/>
    <mergeCell ref="MSC4:MSE4"/>
    <mergeCell ref="MSK4:MSM4"/>
    <mergeCell ref="MSS4:MSU4"/>
    <mergeCell ref="MTA4:MTC4"/>
    <mergeCell ref="MTI4:MTK4"/>
    <mergeCell ref="MPY4:MQA4"/>
    <mergeCell ref="MQG4:MQI4"/>
    <mergeCell ref="MQO4:MQQ4"/>
    <mergeCell ref="MQW4:MQY4"/>
    <mergeCell ref="MRE4:MRG4"/>
    <mergeCell ref="MRM4:MRO4"/>
    <mergeCell ref="MOC4:MOE4"/>
    <mergeCell ref="MOK4:MOM4"/>
    <mergeCell ref="MOS4:MOU4"/>
    <mergeCell ref="MPA4:MPC4"/>
    <mergeCell ref="MPI4:MPK4"/>
    <mergeCell ref="MPQ4:MPS4"/>
    <mergeCell ref="MXI4:MXK4"/>
    <mergeCell ref="MXQ4:MXS4"/>
    <mergeCell ref="MXY4:MYA4"/>
    <mergeCell ref="MYG4:MYI4"/>
    <mergeCell ref="MYO4:MYQ4"/>
    <mergeCell ref="MYW4:MYY4"/>
    <mergeCell ref="MVM4:MVO4"/>
    <mergeCell ref="MVU4:MVW4"/>
    <mergeCell ref="MWC4:MWE4"/>
    <mergeCell ref="MWK4:MWM4"/>
    <mergeCell ref="MWS4:MWU4"/>
    <mergeCell ref="MXA4:MXC4"/>
    <mergeCell ref="MTQ4:MTS4"/>
    <mergeCell ref="MTY4:MUA4"/>
    <mergeCell ref="MUG4:MUI4"/>
    <mergeCell ref="MUO4:MUQ4"/>
    <mergeCell ref="MUW4:MUY4"/>
    <mergeCell ref="MVE4:MVG4"/>
    <mergeCell ref="NCW4:NCY4"/>
    <mergeCell ref="NDE4:NDG4"/>
    <mergeCell ref="NDM4:NDO4"/>
    <mergeCell ref="NDU4:NDW4"/>
    <mergeCell ref="NEC4:NEE4"/>
    <mergeCell ref="NEK4:NEM4"/>
    <mergeCell ref="NBA4:NBC4"/>
    <mergeCell ref="NBI4:NBK4"/>
    <mergeCell ref="NBQ4:NBS4"/>
    <mergeCell ref="NBY4:NCA4"/>
    <mergeCell ref="NCG4:NCI4"/>
    <mergeCell ref="NCO4:NCQ4"/>
    <mergeCell ref="MZE4:MZG4"/>
    <mergeCell ref="MZM4:MZO4"/>
    <mergeCell ref="MZU4:MZW4"/>
    <mergeCell ref="NAC4:NAE4"/>
    <mergeCell ref="NAK4:NAM4"/>
    <mergeCell ref="NAS4:NAU4"/>
    <mergeCell ref="NIK4:NIM4"/>
    <mergeCell ref="NIS4:NIU4"/>
    <mergeCell ref="NJA4:NJC4"/>
    <mergeCell ref="NJI4:NJK4"/>
    <mergeCell ref="NJQ4:NJS4"/>
    <mergeCell ref="NJY4:NKA4"/>
    <mergeCell ref="NGO4:NGQ4"/>
    <mergeCell ref="NGW4:NGY4"/>
    <mergeCell ref="NHE4:NHG4"/>
    <mergeCell ref="NHM4:NHO4"/>
    <mergeCell ref="NHU4:NHW4"/>
    <mergeCell ref="NIC4:NIE4"/>
    <mergeCell ref="NES4:NEU4"/>
    <mergeCell ref="NFA4:NFC4"/>
    <mergeCell ref="NFI4:NFK4"/>
    <mergeCell ref="NFQ4:NFS4"/>
    <mergeCell ref="NFY4:NGA4"/>
    <mergeCell ref="NGG4:NGI4"/>
    <mergeCell ref="NNY4:NOA4"/>
    <mergeCell ref="NOG4:NOI4"/>
    <mergeCell ref="NOO4:NOQ4"/>
    <mergeCell ref="NOW4:NOY4"/>
    <mergeCell ref="NPE4:NPG4"/>
    <mergeCell ref="NPM4:NPO4"/>
    <mergeCell ref="NMC4:NME4"/>
    <mergeCell ref="NMK4:NMM4"/>
    <mergeCell ref="NMS4:NMU4"/>
    <mergeCell ref="NNA4:NNC4"/>
    <mergeCell ref="NNI4:NNK4"/>
    <mergeCell ref="NNQ4:NNS4"/>
    <mergeCell ref="NKG4:NKI4"/>
    <mergeCell ref="NKO4:NKQ4"/>
    <mergeCell ref="NKW4:NKY4"/>
    <mergeCell ref="NLE4:NLG4"/>
    <mergeCell ref="NLM4:NLO4"/>
    <mergeCell ref="NLU4:NLW4"/>
    <mergeCell ref="NTM4:NTO4"/>
    <mergeCell ref="NTU4:NTW4"/>
    <mergeCell ref="NUC4:NUE4"/>
    <mergeCell ref="NUK4:NUM4"/>
    <mergeCell ref="NUS4:NUU4"/>
    <mergeCell ref="NVA4:NVC4"/>
    <mergeCell ref="NRQ4:NRS4"/>
    <mergeCell ref="NRY4:NSA4"/>
    <mergeCell ref="NSG4:NSI4"/>
    <mergeCell ref="NSO4:NSQ4"/>
    <mergeCell ref="NSW4:NSY4"/>
    <mergeCell ref="NTE4:NTG4"/>
    <mergeCell ref="NPU4:NPW4"/>
    <mergeCell ref="NQC4:NQE4"/>
    <mergeCell ref="NQK4:NQM4"/>
    <mergeCell ref="NQS4:NQU4"/>
    <mergeCell ref="NRA4:NRC4"/>
    <mergeCell ref="NRI4:NRK4"/>
    <mergeCell ref="NZA4:NZC4"/>
    <mergeCell ref="NZI4:NZK4"/>
    <mergeCell ref="NZQ4:NZS4"/>
    <mergeCell ref="NZY4:OAA4"/>
    <mergeCell ref="OAG4:OAI4"/>
    <mergeCell ref="OAO4:OAQ4"/>
    <mergeCell ref="NXE4:NXG4"/>
    <mergeCell ref="NXM4:NXO4"/>
    <mergeCell ref="NXU4:NXW4"/>
    <mergeCell ref="NYC4:NYE4"/>
    <mergeCell ref="NYK4:NYM4"/>
    <mergeCell ref="NYS4:NYU4"/>
    <mergeCell ref="NVI4:NVK4"/>
    <mergeCell ref="NVQ4:NVS4"/>
    <mergeCell ref="NVY4:NWA4"/>
    <mergeCell ref="NWG4:NWI4"/>
    <mergeCell ref="NWO4:NWQ4"/>
    <mergeCell ref="NWW4:NWY4"/>
    <mergeCell ref="OEO4:OEQ4"/>
    <mergeCell ref="OEW4:OEY4"/>
    <mergeCell ref="OFE4:OFG4"/>
    <mergeCell ref="OFM4:OFO4"/>
    <mergeCell ref="OFU4:OFW4"/>
    <mergeCell ref="OGC4:OGE4"/>
    <mergeCell ref="OCS4:OCU4"/>
    <mergeCell ref="ODA4:ODC4"/>
    <mergeCell ref="ODI4:ODK4"/>
    <mergeCell ref="ODQ4:ODS4"/>
    <mergeCell ref="ODY4:OEA4"/>
    <mergeCell ref="OEG4:OEI4"/>
    <mergeCell ref="OAW4:OAY4"/>
    <mergeCell ref="OBE4:OBG4"/>
    <mergeCell ref="OBM4:OBO4"/>
    <mergeCell ref="OBU4:OBW4"/>
    <mergeCell ref="OCC4:OCE4"/>
    <mergeCell ref="OCK4:OCM4"/>
    <mergeCell ref="OKC4:OKE4"/>
    <mergeCell ref="OKK4:OKM4"/>
    <mergeCell ref="OKS4:OKU4"/>
    <mergeCell ref="OLA4:OLC4"/>
    <mergeCell ref="OLI4:OLK4"/>
    <mergeCell ref="OLQ4:OLS4"/>
    <mergeCell ref="OIG4:OII4"/>
    <mergeCell ref="OIO4:OIQ4"/>
    <mergeCell ref="OIW4:OIY4"/>
    <mergeCell ref="OJE4:OJG4"/>
    <mergeCell ref="OJM4:OJO4"/>
    <mergeCell ref="OJU4:OJW4"/>
    <mergeCell ref="OGK4:OGM4"/>
    <mergeCell ref="OGS4:OGU4"/>
    <mergeCell ref="OHA4:OHC4"/>
    <mergeCell ref="OHI4:OHK4"/>
    <mergeCell ref="OHQ4:OHS4"/>
    <mergeCell ref="OHY4:OIA4"/>
    <mergeCell ref="OPQ4:OPS4"/>
    <mergeCell ref="OPY4:OQA4"/>
    <mergeCell ref="OQG4:OQI4"/>
    <mergeCell ref="OQO4:OQQ4"/>
    <mergeCell ref="OQW4:OQY4"/>
    <mergeCell ref="ORE4:ORG4"/>
    <mergeCell ref="ONU4:ONW4"/>
    <mergeCell ref="OOC4:OOE4"/>
    <mergeCell ref="OOK4:OOM4"/>
    <mergeCell ref="OOS4:OOU4"/>
    <mergeCell ref="OPA4:OPC4"/>
    <mergeCell ref="OPI4:OPK4"/>
    <mergeCell ref="OLY4:OMA4"/>
    <mergeCell ref="OMG4:OMI4"/>
    <mergeCell ref="OMO4:OMQ4"/>
    <mergeCell ref="OMW4:OMY4"/>
    <mergeCell ref="ONE4:ONG4"/>
    <mergeCell ref="ONM4:ONO4"/>
    <mergeCell ref="OVE4:OVG4"/>
    <mergeCell ref="OVM4:OVO4"/>
    <mergeCell ref="OVU4:OVW4"/>
    <mergeCell ref="OWC4:OWE4"/>
    <mergeCell ref="OWK4:OWM4"/>
    <mergeCell ref="OWS4:OWU4"/>
    <mergeCell ref="OTI4:OTK4"/>
    <mergeCell ref="OTQ4:OTS4"/>
    <mergeCell ref="OTY4:OUA4"/>
    <mergeCell ref="OUG4:OUI4"/>
    <mergeCell ref="OUO4:OUQ4"/>
    <mergeCell ref="OUW4:OUY4"/>
    <mergeCell ref="ORM4:ORO4"/>
    <mergeCell ref="ORU4:ORW4"/>
    <mergeCell ref="OSC4:OSE4"/>
    <mergeCell ref="OSK4:OSM4"/>
    <mergeCell ref="OSS4:OSU4"/>
    <mergeCell ref="OTA4:OTC4"/>
    <mergeCell ref="PAS4:PAU4"/>
    <mergeCell ref="PBA4:PBC4"/>
    <mergeCell ref="PBI4:PBK4"/>
    <mergeCell ref="PBQ4:PBS4"/>
    <mergeCell ref="PBY4:PCA4"/>
    <mergeCell ref="PCG4:PCI4"/>
    <mergeCell ref="OYW4:OYY4"/>
    <mergeCell ref="OZE4:OZG4"/>
    <mergeCell ref="OZM4:OZO4"/>
    <mergeCell ref="OZU4:OZW4"/>
    <mergeCell ref="PAC4:PAE4"/>
    <mergeCell ref="PAK4:PAM4"/>
    <mergeCell ref="OXA4:OXC4"/>
    <mergeCell ref="OXI4:OXK4"/>
    <mergeCell ref="OXQ4:OXS4"/>
    <mergeCell ref="OXY4:OYA4"/>
    <mergeCell ref="OYG4:OYI4"/>
    <mergeCell ref="OYO4:OYQ4"/>
    <mergeCell ref="PGG4:PGI4"/>
    <mergeCell ref="PGO4:PGQ4"/>
    <mergeCell ref="PGW4:PGY4"/>
    <mergeCell ref="PHE4:PHG4"/>
    <mergeCell ref="PHM4:PHO4"/>
    <mergeCell ref="PHU4:PHW4"/>
    <mergeCell ref="PEK4:PEM4"/>
    <mergeCell ref="PES4:PEU4"/>
    <mergeCell ref="PFA4:PFC4"/>
    <mergeCell ref="PFI4:PFK4"/>
    <mergeCell ref="PFQ4:PFS4"/>
    <mergeCell ref="PFY4:PGA4"/>
    <mergeCell ref="PCO4:PCQ4"/>
    <mergeCell ref="PCW4:PCY4"/>
    <mergeCell ref="PDE4:PDG4"/>
    <mergeCell ref="PDM4:PDO4"/>
    <mergeCell ref="PDU4:PDW4"/>
    <mergeCell ref="PEC4:PEE4"/>
    <mergeCell ref="PLU4:PLW4"/>
    <mergeCell ref="PMC4:PME4"/>
    <mergeCell ref="PMK4:PMM4"/>
    <mergeCell ref="PMS4:PMU4"/>
    <mergeCell ref="PNA4:PNC4"/>
    <mergeCell ref="PNI4:PNK4"/>
    <mergeCell ref="PJY4:PKA4"/>
    <mergeCell ref="PKG4:PKI4"/>
    <mergeCell ref="PKO4:PKQ4"/>
    <mergeCell ref="PKW4:PKY4"/>
    <mergeCell ref="PLE4:PLG4"/>
    <mergeCell ref="PLM4:PLO4"/>
    <mergeCell ref="PIC4:PIE4"/>
    <mergeCell ref="PIK4:PIM4"/>
    <mergeCell ref="PIS4:PIU4"/>
    <mergeCell ref="PJA4:PJC4"/>
    <mergeCell ref="PJI4:PJK4"/>
    <mergeCell ref="PJQ4:PJS4"/>
    <mergeCell ref="PRI4:PRK4"/>
    <mergeCell ref="PRQ4:PRS4"/>
    <mergeCell ref="PRY4:PSA4"/>
    <mergeCell ref="PSG4:PSI4"/>
    <mergeCell ref="PSO4:PSQ4"/>
    <mergeCell ref="PSW4:PSY4"/>
    <mergeCell ref="PPM4:PPO4"/>
    <mergeCell ref="PPU4:PPW4"/>
    <mergeCell ref="PQC4:PQE4"/>
    <mergeCell ref="PQK4:PQM4"/>
    <mergeCell ref="PQS4:PQU4"/>
    <mergeCell ref="PRA4:PRC4"/>
    <mergeCell ref="PNQ4:PNS4"/>
    <mergeCell ref="PNY4:POA4"/>
    <mergeCell ref="POG4:POI4"/>
    <mergeCell ref="POO4:POQ4"/>
    <mergeCell ref="POW4:POY4"/>
    <mergeCell ref="PPE4:PPG4"/>
    <mergeCell ref="PWW4:PWY4"/>
    <mergeCell ref="PXE4:PXG4"/>
    <mergeCell ref="PXM4:PXO4"/>
    <mergeCell ref="PXU4:PXW4"/>
    <mergeCell ref="PYC4:PYE4"/>
    <mergeCell ref="PYK4:PYM4"/>
    <mergeCell ref="PVA4:PVC4"/>
    <mergeCell ref="PVI4:PVK4"/>
    <mergeCell ref="PVQ4:PVS4"/>
    <mergeCell ref="PVY4:PWA4"/>
    <mergeCell ref="PWG4:PWI4"/>
    <mergeCell ref="PWO4:PWQ4"/>
    <mergeCell ref="PTE4:PTG4"/>
    <mergeCell ref="PTM4:PTO4"/>
    <mergeCell ref="PTU4:PTW4"/>
    <mergeCell ref="PUC4:PUE4"/>
    <mergeCell ref="PUK4:PUM4"/>
    <mergeCell ref="PUS4:PUU4"/>
    <mergeCell ref="QCK4:QCM4"/>
    <mergeCell ref="QCS4:QCU4"/>
    <mergeCell ref="QDA4:QDC4"/>
    <mergeCell ref="QDI4:QDK4"/>
    <mergeCell ref="QDQ4:QDS4"/>
    <mergeCell ref="QDY4:QEA4"/>
    <mergeCell ref="QAO4:QAQ4"/>
    <mergeCell ref="QAW4:QAY4"/>
    <mergeCell ref="QBE4:QBG4"/>
    <mergeCell ref="QBM4:QBO4"/>
    <mergeCell ref="QBU4:QBW4"/>
    <mergeCell ref="QCC4:QCE4"/>
    <mergeCell ref="PYS4:PYU4"/>
    <mergeCell ref="PZA4:PZC4"/>
    <mergeCell ref="PZI4:PZK4"/>
    <mergeCell ref="PZQ4:PZS4"/>
    <mergeCell ref="PZY4:QAA4"/>
    <mergeCell ref="QAG4:QAI4"/>
    <mergeCell ref="QHY4:QIA4"/>
    <mergeCell ref="QIG4:QII4"/>
    <mergeCell ref="QIO4:QIQ4"/>
    <mergeCell ref="QIW4:QIY4"/>
    <mergeCell ref="QJE4:QJG4"/>
    <mergeCell ref="QJM4:QJO4"/>
    <mergeCell ref="QGC4:QGE4"/>
    <mergeCell ref="QGK4:QGM4"/>
    <mergeCell ref="QGS4:QGU4"/>
    <mergeCell ref="QHA4:QHC4"/>
    <mergeCell ref="QHI4:QHK4"/>
    <mergeCell ref="QHQ4:QHS4"/>
    <mergeCell ref="QEG4:QEI4"/>
    <mergeCell ref="QEO4:QEQ4"/>
    <mergeCell ref="QEW4:QEY4"/>
    <mergeCell ref="QFE4:QFG4"/>
    <mergeCell ref="QFM4:QFO4"/>
    <mergeCell ref="QFU4:QFW4"/>
    <mergeCell ref="QNM4:QNO4"/>
    <mergeCell ref="QNU4:QNW4"/>
    <mergeCell ref="QOC4:QOE4"/>
    <mergeCell ref="QOK4:QOM4"/>
    <mergeCell ref="QOS4:QOU4"/>
    <mergeCell ref="QPA4:QPC4"/>
    <mergeCell ref="QLQ4:QLS4"/>
    <mergeCell ref="QLY4:QMA4"/>
    <mergeCell ref="QMG4:QMI4"/>
    <mergeCell ref="QMO4:QMQ4"/>
    <mergeCell ref="QMW4:QMY4"/>
    <mergeCell ref="QNE4:QNG4"/>
    <mergeCell ref="QJU4:QJW4"/>
    <mergeCell ref="QKC4:QKE4"/>
    <mergeCell ref="QKK4:QKM4"/>
    <mergeCell ref="QKS4:QKU4"/>
    <mergeCell ref="QLA4:QLC4"/>
    <mergeCell ref="QLI4:QLK4"/>
    <mergeCell ref="QTA4:QTC4"/>
    <mergeCell ref="QTI4:QTK4"/>
    <mergeCell ref="QTQ4:QTS4"/>
    <mergeCell ref="QTY4:QUA4"/>
    <mergeCell ref="QUG4:QUI4"/>
    <mergeCell ref="QUO4:QUQ4"/>
    <mergeCell ref="QRE4:QRG4"/>
    <mergeCell ref="QRM4:QRO4"/>
    <mergeCell ref="QRU4:QRW4"/>
    <mergeCell ref="QSC4:QSE4"/>
    <mergeCell ref="QSK4:QSM4"/>
    <mergeCell ref="QSS4:QSU4"/>
    <mergeCell ref="QPI4:QPK4"/>
    <mergeCell ref="QPQ4:QPS4"/>
    <mergeCell ref="QPY4:QQA4"/>
    <mergeCell ref="QQG4:QQI4"/>
    <mergeCell ref="QQO4:QQQ4"/>
    <mergeCell ref="QQW4:QQY4"/>
    <mergeCell ref="QYO4:QYQ4"/>
    <mergeCell ref="QYW4:QYY4"/>
    <mergeCell ref="QZE4:QZG4"/>
    <mergeCell ref="QZM4:QZO4"/>
    <mergeCell ref="QZU4:QZW4"/>
    <mergeCell ref="RAC4:RAE4"/>
    <mergeCell ref="QWS4:QWU4"/>
    <mergeCell ref="QXA4:QXC4"/>
    <mergeCell ref="QXI4:QXK4"/>
    <mergeCell ref="QXQ4:QXS4"/>
    <mergeCell ref="QXY4:QYA4"/>
    <mergeCell ref="QYG4:QYI4"/>
    <mergeCell ref="QUW4:QUY4"/>
    <mergeCell ref="QVE4:QVG4"/>
    <mergeCell ref="QVM4:QVO4"/>
    <mergeCell ref="QVU4:QVW4"/>
    <mergeCell ref="QWC4:QWE4"/>
    <mergeCell ref="QWK4:QWM4"/>
    <mergeCell ref="REC4:REE4"/>
    <mergeCell ref="REK4:REM4"/>
    <mergeCell ref="RES4:REU4"/>
    <mergeCell ref="RFA4:RFC4"/>
    <mergeCell ref="RFI4:RFK4"/>
    <mergeCell ref="RFQ4:RFS4"/>
    <mergeCell ref="RCG4:RCI4"/>
    <mergeCell ref="RCO4:RCQ4"/>
    <mergeCell ref="RCW4:RCY4"/>
    <mergeCell ref="RDE4:RDG4"/>
    <mergeCell ref="RDM4:RDO4"/>
    <mergeCell ref="RDU4:RDW4"/>
    <mergeCell ref="RAK4:RAM4"/>
    <mergeCell ref="RAS4:RAU4"/>
    <mergeCell ref="RBA4:RBC4"/>
    <mergeCell ref="RBI4:RBK4"/>
    <mergeCell ref="RBQ4:RBS4"/>
    <mergeCell ref="RBY4:RCA4"/>
    <mergeCell ref="RJQ4:RJS4"/>
    <mergeCell ref="RJY4:RKA4"/>
    <mergeCell ref="RKG4:RKI4"/>
    <mergeCell ref="RKO4:RKQ4"/>
    <mergeCell ref="RKW4:RKY4"/>
    <mergeCell ref="RLE4:RLG4"/>
    <mergeCell ref="RHU4:RHW4"/>
    <mergeCell ref="RIC4:RIE4"/>
    <mergeCell ref="RIK4:RIM4"/>
    <mergeCell ref="RIS4:RIU4"/>
    <mergeCell ref="RJA4:RJC4"/>
    <mergeCell ref="RJI4:RJK4"/>
    <mergeCell ref="RFY4:RGA4"/>
    <mergeCell ref="RGG4:RGI4"/>
    <mergeCell ref="RGO4:RGQ4"/>
    <mergeCell ref="RGW4:RGY4"/>
    <mergeCell ref="RHE4:RHG4"/>
    <mergeCell ref="RHM4:RHO4"/>
    <mergeCell ref="RPE4:RPG4"/>
    <mergeCell ref="RPM4:RPO4"/>
    <mergeCell ref="RPU4:RPW4"/>
    <mergeCell ref="RQC4:RQE4"/>
    <mergeCell ref="RQK4:RQM4"/>
    <mergeCell ref="RQS4:RQU4"/>
    <mergeCell ref="RNI4:RNK4"/>
    <mergeCell ref="RNQ4:RNS4"/>
    <mergeCell ref="RNY4:ROA4"/>
    <mergeCell ref="ROG4:ROI4"/>
    <mergeCell ref="ROO4:ROQ4"/>
    <mergeCell ref="ROW4:ROY4"/>
    <mergeCell ref="RLM4:RLO4"/>
    <mergeCell ref="RLU4:RLW4"/>
    <mergeCell ref="RMC4:RME4"/>
    <mergeCell ref="RMK4:RMM4"/>
    <mergeCell ref="RMS4:RMU4"/>
    <mergeCell ref="RNA4:RNC4"/>
    <mergeCell ref="RUS4:RUU4"/>
    <mergeCell ref="RVA4:RVC4"/>
    <mergeCell ref="RVI4:RVK4"/>
    <mergeCell ref="RVQ4:RVS4"/>
    <mergeCell ref="RVY4:RWA4"/>
    <mergeCell ref="RWG4:RWI4"/>
    <mergeCell ref="RSW4:RSY4"/>
    <mergeCell ref="RTE4:RTG4"/>
    <mergeCell ref="RTM4:RTO4"/>
    <mergeCell ref="RTU4:RTW4"/>
    <mergeCell ref="RUC4:RUE4"/>
    <mergeCell ref="RUK4:RUM4"/>
    <mergeCell ref="RRA4:RRC4"/>
    <mergeCell ref="RRI4:RRK4"/>
    <mergeCell ref="RRQ4:RRS4"/>
    <mergeCell ref="RRY4:RSA4"/>
    <mergeCell ref="RSG4:RSI4"/>
    <mergeCell ref="RSO4:RSQ4"/>
    <mergeCell ref="SAG4:SAI4"/>
    <mergeCell ref="SAO4:SAQ4"/>
    <mergeCell ref="SAW4:SAY4"/>
    <mergeCell ref="SBE4:SBG4"/>
    <mergeCell ref="SBM4:SBO4"/>
    <mergeCell ref="SBU4:SBW4"/>
    <mergeCell ref="RYK4:RYM4"/>
    <mergeCell ref="RYS4:RYU4"/>
    <mergeCell ref="RZA4:RZC4"/>
    <mergeCell ref="RZI4:RZK4"/>
    <mergeCell ref="RZQ4:RZS4"/>
    <mergeCell ref="RZY4:SAA4"/>
    <mergeCell ref="RWO4:RWQ4"/>
    <mergeCell ref="RWW4:RWY4"/>
    <mergeCell ref="RXE4:RXG4"/>
    <mergeCell ref="RXM4:RXO4"/>
    <mergeCell ref="RXU4:RXW4"/>
    <mergeCell ref="RYC4:RYE4"/>
    <mergeCell ref="SFU4:SFW4"/>
    <mergeCell ref="SGC4:SGE4"/>
    <mergeCell ref="SGK4:SGM4"/>
    <mergeCell ref="SGS4:SGU4"/>
    <mergeCell ref="SHA4:SHC4"/>
    <mergeCell ref="SHI4:SHK4"/>
    <mergeCell ref="SDY4:SEA4"/>
    <mergeCell ref="SEG4:SEI4"/>
    <mergeCell ref="SEO4:SEQ4"/>
    <mergeCell ref="SEW4:SEY4"/>
    <mergeCell ref="SFE4:SFG4"/>
    <mergeCell ref="SFM4:SFO4"/>
    <mergeCell ref="SCC4:SCE4"/>
    <mergeCell ref="SCK4:SCM4"/>
    <mergeCell ref="SCS4:SCU4"/>
    <mergeCell ref="SDA4:SDC4"/>
    <mergeCell ref="SDI4:SDK4"/>
    <mergeCell ref="SDQ4:SDS4"/>
    <mergeCell ref="SLI4:SLK4"/>
    <mergeCell ref="SLQ4:SLS4"/>
    <mergeCell ref="SLY4:SMA4"/>
    <mergeCell ref="SMG4:SMI4"/>
    <mergeCell ref="SMO4:SMQ4"/>
    <mergeCell ref="SMW4:SMY4"/>
    <mergeCell ref="SJM4:SJO4"/>
    <mergeCell ref="SJU4:SJW4"/>
    <mergeCell ref="SKC4:SKE4"/>
    <mergeCell ref="SKK4:SKM4"/>
    <mergeCell ref="SKS4:SKU4"/>
    <mergeCell ref="SLA4:SLC4"/>
    <mergeCell ref="SHQ4:SHS4"/>
    <mergeCell ref="SHY4:SIA4"/>
    <mergeCell ref="SIG4:SII4"/>
    <mergeCell ref="SIO4:SIQ4"/>
    <mergeCell ref="SIW4:SIY4"/>
    <mergeCell ref="SJE4:SJG4"/>
    <mergeCell ref="SQW4:SQY4"/>
    <mergeCell ref="SRE4:SRG4"/>
    <mergeCell ref="SRM4:SRO4"/>
    <mergeCell ref="SRU4:SRW4"/>
    <mergeCell ref="SSC4:SSE4"/>
    <mergeCell ref="SSK4:SSM4"/>
    <mergeCell ref="SPA4:SPC4"/>
    <mergeCell ref="SPI4:SPK4"/>
    <mergeCell ref="SPQ4:SPS4"/>
    <mergeCell ref="SPY4:SQA4"/>
    <mergeCell ref="SQG4:SQI4"/>
    <mergeCell ref="SQO4:SQQ4"/>
    <mergeCell ref="SNE4:SNG4"/>
    <mergeCell ref="SNM4:SNO4"/>
    <mergeCell ref="SNU4:SNW4"/>
    <mergeCell ref="SOC4:SOE4"/>
    <mergeCell ref="SOK4:SOM4"/>
    <mergeCell ref="SOS4:SOU4"/>
    <mergeCell ref="SWK4:SWM4"/>
    <mergeCell ref="SWS4:SWU4"/>
    <mergeCell ref="SXA4:SXC4"/>
    <mergeCell ref="SXI4:SXK4"/>
    <mergeCell ref="SXQ4:SXS4"/>
    <mergeCell ref="SXY4:SYA4"/>
    <mergeCell ref="SUO4:SUQ4"/>
    <mergeCell ref="SUW4:SUY4"/>
    <mergeCell ref="SVE4:SVG4"/>
    <mergeCell ref="SVM4:SVO4"/>
    <mergeCell ref="SVU4:SVW4"/>
    <mergeCell ref="SWC4:SWE4"/>
    <mergeCell ref="SSS4:SSU4"/>
    <mergeCell ref="STA4:STC4"/>
    <mergeCell ref="STI4:STK4"/>
    <mergeCell ref="STQ4:STS4"/>
    <mergeCell ref="STY4:SUA4"/>
    <mergeCell ref="SUG4:SUI4"/>
    <mergeCell ref="TBY4:TCA4"/>
    <mergeCell ref="TCG4:TCI4"/>
    <mergeCell ref="TCO4:TCQ4"/>
    <mergeCell ref="TCW4:TCY4"/>
    <mergeCell ref="TDE4:TDG4"/>
    <mergeCell ref="TDM4:TDO4"/>
    <mergeCell ref="TAC4:TAE4"/>
    <mergeCell ref="TAK4:TAM4"/>
    <mergeCell ref="TAS4:TAU4"/>
    <mergeCell ref="TBA4:TBC4"/>
    <mergeCell ref="TBI4:TBK4"/>
    <mergeCell ref="TBQ4:TBS4"/>
    <mergeCell ref="SYG4:SYI4"/>
    <mergeCell ref="SYO4:SYQ4"/>
    <mergeCell ref="SYW4:SYY4"/>
    <mergeCell ref="SZE4:SZG4"/>
    <mergeCell ref="SZM4:SZO4"/>
    <mergeCell ref="SZU4:SZW4"/>
    <mergeCell ref="THM4:THO4"/>
    <mergeCell ref="THU4:THW4"/>
    <mergeCell ref="TIC4:TIE4"/>
    <mergeCell ref="TIK4:TIM4"/>
    <mergeCell ref="TIS4:TIU4"/>
    <mergeCell ref="TJA4:TJC4"/>
    <mergeCell ref="TFQ4:TFS4"/>
    <mergeCell ref="TFY4:TGA4"/>
    <mergeCell ref="TGG4:TGI4"/>
    <mergeCell ref="TGO4:TGQ4"/>
    <mergeCell ref="TGW4:TGY4"/>
    <mergeCell ref="THE4:THG4"/>
    <mergeCell ref="TDU4:TDW4"/>
    <mergeCell ref="TEC4:TEE4"/>
    <mergeCell ref="TEK4:TEM4"/>
    <mergeCell ref="TES4:TEU4"/>
    <mergeCell ref="TFA4:TFC4"/>
    <mergeCell ref="TFI4:TFK4"/>
    <mergeCell ref="TNA4:TNC4"/>
    <mergeCell ref="TNI4:TNK4"/>
    <mergeCell ref="TNQ4:TNS4"/>
    <mergeCell ref="TNY4:TOA4"/>
    <mergeCell ref="TOG4:TOI4"/>
    <mergeCell ref="TOO4:TOQ4"/>
    <mergeCell ref="TLE4:TLG4"/>
    <mergeCell ref="TLM4:TLO4"/>
    <mergeCell ref="TLU4:TLW4"/>
    <mergeCell ref="TMC4:TME4"/>
    <mergeCell ref="TMK4:TMM4"/>
    <mergeCell ref="TMS4:TMU4"/>
    <mergeCell ref="TJI4:TJK4"/>
    <mergeCell ref="TJQ4:TJS4"/>
    <mergeCell ref="TJY4:TKA4"/>
    <mergeCell ref="TKG4:TKI4"/>
    <mergeCell ref="TKO4:TKQ4"/>
    <mergeCell ref="TKW4:TKY4"/>
    <mergeCell ref="TSO4:TSQ4"/>
    <mergeCell ref="TSW4:TSY4"/>
    <mergeCell ref="TTE4:TTG4"/>
    <mergeCell ref="TTM4:TTO4"/>
    <mergeCell ref="TTU4:TTW4"/>
    <mergeCell ref="TUC4:TUE4"/>
    <mergeCell ref="TQS4:TQU4"/>
    <mergeCell ref="TRA4:TRC4"/>
    <mergeCell ref="TRI4:TRK4"/>
    <mergeCell ref="TRQ4:TRS4"/>
    <mergeCell ref="TRY4:TSA4"/>
    <mergeCell ref="TSG4:TSI4"/>
    <mergeCell ref="TOW4:TOY4"/>
    <mergeCell ref="TPE4:TPG4"/>
    <mergeCell ref="TPM4:TPO4"/>
    <mergeCell ref="TPU4:TPW4"/>
    <mergeCell ref="TQC4:TQE4"/>
    <mergeCell ref="TQK4:TQM4"/>
    <mergeCell ref="TYC4:TYE4"/>
    <mergeCell ref="TYK4:TYM4"/>
    <mergeCell ref="TYS4:TYU4"/>
    <mergeCell ref="TZA4:TZC4"/>
    <mergeCell ref="TZI4:TZK4"/>
    <mergeCell ref="TZQ4:TZS4"/>
    <mergeCell ref="TWG4:TWI4"/>
    <mergeCell ref="TWO4:TWQ4"/>
    <mergeCell ref="TWW4:TWY4"/>
    <mergeCell ref="TXE4:TXG4"/>
    <mergeCell ref="TXM4:TXO4"/>
    <mergeCell ref="TXU4:TXW4"/>
    <mergeCell ref="TUK4:TUM4"/>
    <mergeCell ref="TUS4:TUU4"/>
    <mergeCell ref="TVA4:TVC4"/>
    <mergeCell ref="TVI4:TVK4"/>
    <mergeCell ref="TVQ4:TVS4"/>
    <mergeCell ref="TVY4:TWA4"/>
    <mergeCell ref="UDQ4:UDS4"/>
    <mergeCell ref="UDY4:UEA4"/>
    <mergeCell ref="UEG4:UEI4"/>
    <mergeCell ref="UEO4:UEQ4"/>
    <mergeCell ref="UEW4:UEY4"/>
    <mergeCell ref="UFE4:UFG4"/>
    <mergeCell ref="UBU4:UBW4"/>
    <mergeCell ref="UCC4:UCE4"/>
    <mergeCell ref="UCK4:UCM4"/>
    <mergeCell ref="UCS4:UCU4"/>
    <mergeCell ref="UDA4:UDC4"/>
    <mergeCell ref="UDI4:UDK4"/>
    <mergeCell ref="TZY4:UAA4"/>
    <mergeCell ref="UAG4:UAI4"/>
    <mergeCell ref="UAO4:UAQ4"/>
    <mergeCell ref="UAW4:UAY4"/>
    <mergeCell ref="UBE4:UBG4"/>
    <mergeCell ref="UBM4:UBO4"/>
    <mergeCell ref="UJE4:UJG4"/>
    <mergeCell ref="UJM4:UJO4"/>
    <mergeCell ref="UJU4:UJW4"/>
    <mergeCell ref="UKC4:UKE4"/>
    <mergeCell ref="UKK4:UKM4"/>
    <mergeCell ref="UKS4:UKU4"/>
    <mergeCell ref="UHI4:UHK4"/>
    <mergeCell ref="UHQ4:UHS4"/>
    <mergeCell ref="UHY4:UIA4"/>
    <mergeCell ref="UIG4:UII4"/>
    <mergeCell ref="UIO4:UIQ4"/>
    <mergeCell ref="UIW4:UIY4"/>
    <mergeCell ref="UFM4:UFO4"/>
    <mergeCell ref="UFU4:UFW4"/>
    <mergeCell ref="UGC4:UGE4"/>
    <mergeCell ref="UGK4:UGM4"/>
    <mergeCell ref="UGS4:UGU4"/>
    <mergeCell ref="UHA4:UHC4"/>
    <mergeCell ref="UOS4:UOU4"/>
    <mergeCell ref="UPA4:UPC4"/>
    <mergeCell ref="UPI4:UPK4"/>
    <mergeCell ref="UPQ4:UPS4"/>
    <mergeCell ref="UPY4:UQA4"/>
    <mergeCell ref="UQG4:UQI4"/>
    <mergeCell ref="UMW4:UMY4"/>
    <mergeCell ref="UNE4:UNG4"/>
    <mergeCell ref="UNM4:UNO4"/>
    <mergeCell ref="UNU4:UNW4"/>
    <mergeCell ref="UOC4:UOE4"/>
    <mergeCell ref="UOK4:UOM4"/>
    <mergeCell ref="ULA4:ULC4"/>
    <mergeCell ref="ULI4:ULK4"/>
    <mergeCell ref="ULQ4:ULS4"/>
    <mergeCell ref="ULY4:UMA4"/>
    <mergeCell ref="UMG4:UMI4"/>
    <mergeCell ref="UMO4:UMQ4"/>
    <mergeCell ref="UUG4:UUI4"/>
    <mergeCell ref="UUO4:UUQ4"/>
    <mergeCell ref="UUW4:UUY4"/>
    <mergeCell ref="UVE4:UVG4"/>
    <mergeCell ref="UVM4:UVO4"/>
    <mergeCell ref="UVU4:UVW4"/>
    <mergeCell ref="USK4:USM4"/>
    <mergeCell ref="USS4:USU4"/>
    <mergeCell ref="UTA4:UTC4"/>
    <mergeCell ref="UTI4:UTK4"/>
    <mergeCell ref="UTQ4:UTS4"/>
    <mergeCell ref="UTY4:UUA4"/>
    <mergeCell ref="UQO4:UQQ4"/>
    <mergeCell ref="UQW4:UQY4"/>
    <mergeCell ref="URE4:URG4"/>
    <mergeCell ref="URM4:URO4"/>
    <mergeCell ref="URU4:URW4"/>
    <mergeCell ref="USC4:USE4"/>
    <mergeCell ref="UZU4:UZW4"/>
    <mergeCell ref="VAC4:VAE4"/>
    <mergeCell ref="VAK4:VAM4"/>
    <mergeCell ref="VAS4:VAU4"/>
    <mergeCell ref="VBA4:VBC4"/>
    <mergeCell ref="VBI4:VBK4"/>
    <mergeCell ref="UXY4:UYA4"/>
    <mergeCell ref="UYG4:UYI4"/>
    <mergeCell ref="UYO4:UYQ4"/>
    <mergeCell ref="UYW4:UYY4"/>
    <mergeCell ref="UZE4:UZG4"/>
    <mergeCell ref="UZM4:UZO4"/>
    <mergeCell ref="UWC4:UWE4"/>
    <mergeCell ref="UWK4:UWM4"/>
    <mergeCell ref="UWS4:UWU4"/>
    <mergeCell ref="UXA4:UXC4"/>
    <mergeCell ref="UXI4:UXK4"/>
    <mergeCell ref="UXQ4:UXS4"/>
    <mergeCell ref="VFI4:VFK4"/>
    <mergeCell ref="VFQ4:VFS4"/>
    <mergeCell ref="VFY4:VGA4"/>
    <mergeCell ref="VGG4:VGI4"/>
    <mergeCell ref="VGO4:VGQ4"/>
    <mergeCell ref="VGW4:VGY4"/>
    <mergeCell ref="VDM4:VDO4"/>
    <mergeCell ref="VDU4:VDW4"/>
    <mergeCell ref="VEC4:VEE4"/>
    <mergeCell ref="VEK4:VEM4"/>
    <mergeCell ref="VES4:VEU4"/>
    <mergeCell ref="VFA4:VFC4"/>
    <mergeCell ref="VBQ4:VBS4"/>
    <mergeCell ref="VBY4:VCA4"/>
    <mergeCell ref="VCG4:VCI4"/>
    <mergeCell ref="VCO4:VCQ4"/>
    <mergeCell ref="VCW4:VCY4"/>
    <mergeCell ref="VDE4:VDG4"/>
    <mergeCell ref="VKW4:VKY4"/>
    <mergeCell ref="VLE4:VLG4"/>
    <mergeCell ref="VLM4:VLO4"/>
    <mergeCell ref="VLU4:VLW4"/>
    <mergeCell ref="VMC4:VME4"/>
    <mergeCell ref="VMK4:VMM4"/>
    <mergeCell ref="VJA4:VJC4"/>
    <mergeCell ref="VJI4:VJK4"/>
    <mergeCell ref="VJQ4:VJS4"/>
    <mergeCell ref="VJY4:VKA4"/>
    <mergeCell ref="VKG4:VKI4"/>
    <mergeCell ref="VKO4:VKQ4"/>
    <mergeCell ref="VHE4:VHG4"/>
    <mergeCell ref="VHM4:VHO4"/>
    <mergeCell ref="VHU4:VHW4"/>
    <mergeCell ref="VIC4:VIE4"/>
    <mergeCell ref="VIK4:VIM4"/>
    <mergeCell ref="VIS4:VIU4"/>
    <mergeCell ref="VQK4:VQM4"/>
    <mergeCell ref="VQS4:VQU4"/>
    <mergeCell ref="VRA4:VRC4"/>
    <mergeCell ref="VRI4:VRK4"/>
    <mergeCell ref="VRQ4:VRS4"/>
    <mergeCell ref="VRY4:VSA4"/>
    <mergeCell ref="VOO4:VOQ4"/>
    <mergeCell ref="VOW4:VOY4"/>
    <mergeCell ref="VPE4:VPG4"/>
    <mergeCell ref="VPM4:VPO4"/>
    <mergeCell ref="VPU4:VPW4"/>
    <mergeCell ref="VQC4:VQE4"/>
    <mergeCell ref="VMS4:VMU4"/>
    <mergeCell ref="VNA4:VNC4"/>
    <mergeCell ref="VNI4:VNK4"/>
    <mergeCell ref="VNQ4:VNS4"/>
    <mergeCell ref="VNY4:VOA4"/>
    <mergeCell ref="VOG4:VOI4"/>
    <mergeCell ref="VVY4:VWA4"/>
    <mergeCell ref="VWG4:VWI4"/>
    <mergeCell ref="VWO4:VWQ4"/>
    <mergeCell ref="VWW4:VWY4"/>
    <mergeCell ref="VXE4:VXG4"/>
    <mergeCell ref="VXM4:VXO4"/>
    <mergeCell ref="VUC4:VUE4"/>
    <mergeCell ref="VUK4:VUM4"/>
    <mergeCell ref="VUS4:VUU4"/>
    <mergeCell ref="VVA4:VVC4"/>
    <mergeCell ref="VVI4:VVK4"/>
    <mergeCell ref="VVQ4:VVS4"/>
    <mergeCell ref="VSG4:VSI4"/>
    <mergeCell ref="VSO4:VSQ4"/>
    <mergeCell ref="VSW4:VSY4"/>
    <mergeCell ref="VTE4:VTG4"/>
    <mergeCell ref="VTM4:VTO4"/>
    <mergeCell ref="VTU4:VTW4"/>
    <mergeCell ref="WBM4:WBO4"/>
    <mergeCell ref="WBU4:WBW4"/>
    <mergeCell ref="WCC4:WCE4"/>
    <mergeCell ref="WCK4:WCM4"/>
    <mergeCell ref="WCS4:WCU4"/>
    <mergeCell ref="WDA4:WDC4"/>
    <mergeCell ref="VZQ4:VZS4"/>
    <mergeCell ref="VZY4:WAA4"/>
    <mergeCell ref="WAG4:WAI4"/>
    <mergeCell ref="WAO4:WAQ4"/>
    <mergeCell ref="WAW4:WAY4"/>
    <mergeCell ref="WBE4:WBG4"/>
    <mergeCell ref="VXU4:VXW4"/>
    <mergeCell ref="VYC4:VYE4"/>
    <mergeCell ref="VYK4:VYM4"/>
    <mergeCell ref="VYS4:VYU4"/>
    <mergeCell ref="VZA4:VZC4"/>
    <mergeCell ref="VZI4:VZK4"/>
    <mergeCell ref="WHA4:WHC4"/>
    <mergeCell ref="WHI4:WHK4"/>
    <mergeCell ref="WHQ4:WHS4"/>
    <mergeCell ref="WHY4:WIA4"/>
    <mergeCell ref="WIG4:WII4"/>
    <mergeCell ref="WIO4:WIQ4"/>
    <mergeCell ref="WFE4:WFG4"/>
    <mergeCell ref="WFM4:WFO4"/>
    <mergeCell ref="WFU4:WFW4"/>
    <mergeCell ref="WGC4:WGE4"/>
    <mergeCell ref="WGK4:WGM4"/>
    <mergeCell ref="WGS4:WGU4"/>
    <mergeCell ref="WDI4:WDK4"/>
    <mergeCell ref="WDQ4:WDS4"/>
    <mergeCell ref="WDY4:WEA4"/>
    <mergeCell ref="WEG4:WEI4"/>
    <mergeCell ref="WEO4:WEQ4"/>
    <mergeCell ref="WEW4:WEY4"/>
    <mergeCell ref="WMO4:WMQ4"/>
    <mergeCell ref="WMW4:WMY4"/>
    <mergeCell ref="WNE4:WNG4"/>
    <mergeCell ref="WNM4:WNO4"/>
    <mergeCell ref="WNU4:WNW4"/>
    <mergeCell ref="WOC4:WOE4"/>
    <mergeCell ref="WKS4:WKU4"/>
    <mergeCell ref="WLA4:WLC4"/>
    <mergeCell ref="WLI4:WLK4"/>
    <mergeCell ref="WLQ4:WLS4"/>
    <mergeCell ref="WLY4:WMA4"/>
    <mergeCell ref="WMG4:WMI4"/>
    <mergeCell ref="WIW4:WIY4"/>
    <mergeCell ref="WJE4:WJG4"/>
    <mergeCell ref="WJM4:WJO4"/>
    <mergeCell ref="WJU4:WJW4"/>
    <mergeCell ref="WKC4:WKE4"/>
    <mergeCell ref="WKK4:WKM4"/>
    <mergeCell ref="WSC4:WSE4"/>
    <mergeCell ref="WSK4:WSM4"/>
    <mergeCell ref="WSS4:WSU4"/>
    <mergeCell ref="WTA4:WTC4"/>
    <mergeCell ref="WTI4:WTK4"/>
    <mergeCell ref="WTQ4:WTS4"/>
    <mergeCell ref="WQG4:WQI4"/>
    <mergeCell ref="WQO4:WQQ4"/>
    <mergeCell ref="WQW4:WQY4"/>
    <mergeCell ref="WRE4:WRG4"/>
    <mergeCell ref="WRM4:WRO4"/>
    <mergeCell ref="WRU4:WRW4"/>
    <mergeCell ref="WOK4:WOM4"/>
    <mergeCell ref="WOS4:WOU4"/>
    <mergeCell ref="WPA4:WPC4"/>
    <mergeCell ref="WPI4:WPK4"/>
    <mergeCell ref="WPQ4:WPS4"/>
    <mergeCell ref="WPY4:WQA4"/>
    <mergeCell ref="WXQ4:WXS4"/>
    <mergeCell ref="WXY4:WYA4"/>
    <mergeCell ref="WYG4:WYI4"/>
    <mergeCell ref="WYO4:WYQ4"/>
    <mergeCell ref="WYW4:WYY4"/>
    <mergeCell ref="WZE4:WZG4"/>
    <mergeCell ref="WVU4:WVW4"/>
    <mergeCell ref="WWC4:WWE4"/>
    <mergeCell ref="WWK4:WWM4"/>
    <mergeCell ref="WWS4:WWU4"/>
    <mergeCell ref="WXA4:WXC4"/>
    <mergeCell ref="WXI4:WXK4"/>
    <mergeCell ref="WTY4:WUA4"/>
    <mergeCell ref="WUG4:WUI4"/>
    <mergeCell ref="WUO4:WUQ4"/>
    <mergeCell ref="WUW4:WUY4"/>
    <mergeCell ref="WVE4:WVG4"/>
    <mergeCell ref="WVM4:WVO4"/>
    <mergeCell ref="XFA4:XFC4"/>
    <mergeCell ref="XDE4:XDG4"/>
    <mergeCell ref="XDM4:XDO4"/>
    <mergeCell ref="XDU4:XDW4"/>
    <mergeCell ref="XEC4:XEE4"/>
    <mergeCell ref="XEK4:XEM4"/>
    <mergeCell ref="XES4:XEU4"/>
    <mergeCell ref="XBI4:XBK4"/>
    <mergeCell ref="XBQ4:XBS4"/>
    <mergeCell ref="XBY4:XCA4"/>
    <mergeCell ref="XCG4:XCI4"/>
    <mergeCell ref="XCO4:XCQ4"/>
    <mergeCell ref="XCW4:XCY4"/>
    <mergeCell ref="WZM4:WZO4"/>
    <mergeCell ref="WZU4:WZW4"/>
    <mergeCell ref="XAC4:XAE4"/>
    <mergeCell ref="XAK4:XAM4"/>
    <mergeCell ref="XAS4:XAU4"/>
    <mergeCell ref="XBA4:XBC4"/>
  </mergeCells>
  <hyperlinks>
    <hyperlink ref="N9" r:id="rId1"/>
    <hyperlink ref="N14" r:id="rId2"/>
    <hyperlink ref="N15" r:id="rId3"/>
    <hyperlink ref="N17" r:id="rId4"/>
    <hyperlink ref="N18" r:id="rId5"/>
    <hyperlink ref="N19" r:id="rId6"/>
    <hyperlink ref="N20" r:id="rId7"/>
    <hyperlink ref="N21" r:id="rId8"/>
    <hyperlink ref="N27" r:id="rId9"/>
    <hyperlink ref="N28" r:id="rId10"/>
    <hyperlink ref="N29" r:id="rId11"/>
    <hyperlink ref="N30" r:id="rId12"/>
    <hyperlink ref="N35" r:id="rId13"/>
    <hyperlink ref="N36" r:id="rId14"/>
    <hyperlink ref="N37" r:id="rId15"/>
    <hyperlink ref="N41" r:id="rId16"/>
    <hyperlink ref="N43" r:id="rId17"/>
    <hyperlink ref="N46" r:id="rId18"/>
    <hyperlink ref="N47" r:id="rId19"/>
    <hyperlink ref="N48" r:id="rId20"/>
    <hyperlink ref="N49" r:id="rId21"/>
    <hyperlink ref="N58" r:id="rId22"/>
    <hyperlink ref="N59" r:id="rId23"/>
    <hyperlink ref="N10" r:id="rId24"/>
    <hyperlink ref="N56" r:id="rId25"/>
  </hyperlinks>
  <pageMargins left="0.70866141732283472" right="0.70866141732283472" top="0.74803149606299213" bottom="0.74803149606299213" header="0.31496062992125984" footer="0.31496062992125984"/>
  <pageSetup scale="70" orientation="landscape" r:id="rId26"/>
  <drawing r:id="rId27"/>
</worksheet>
</file>

<file path=xl/worksheets/sheet4.xml><?xml version="1.0" encoding="utf-8"?>
<worksheet xmlns="http://schemas.openxmlformats.org/spreadsheetml/2006/main" xmlns:r="http://schemas.openxmlformats.org/officeDocument/2006/relationships">
  <dimension ref="A1:R85"/>
  <sheetViews>
    <sheetView topLeftCell="A61" workbookViewId="0">
      <selection activeCell="H69" sqref="H69"/>
    </sheetView>
  </sheetViews>
  <sheetFormatPr baseColWidth="10" defaultRowHeight="11.25"/>
  <cols>
    <col min="1" max="1" width="8.140625" style="1" customWidth="1"/>
    <col min="2" max="2" width="9" style="1" bestFit="1" customWidth="1"/>
    <col min="3" max="3" width="11" style="1" bestFit="1" customWidth="1"/>
    <col min="4" max="4" width="2.140625" style="1" bestFit="1" customWidth="1"/>
    <col min="5" max="5" width="14" style="1" bestFit="1" customWidth="1"/>
    <col min="6" max="6" width="20" style="1" bestFit="1" customWidth="1"/>
    <col min="7" max="7" width="8.7109375" style="1" bestFit="1" customWidth="1"/>
    <col min="8" max="8" width="29.7109375" style="1" bestFit="1" customWidth="1"/>
    <col min="9" max="9" width="9.85546875" style="3" bestFit="1" customWidth="1"/>
    <col min="10" max="10" width="2.7109375" style="6" bestFit="1" customWidth="1"/>
    <col min="11" max="11" width="9.85546875" style="3" bestFit="1" customWidth="1"/>
    <col min="12" max="12" width="2.7109375" style="25" bestFit="1" customWidth="1"/>
    <col min="13" max="13" width="11.140625" style="1" bestFit="1" customWidth="1"/>
    <col min="14" max="14" width="39.7109375" style="1" bestFit="1" customWidth="1"/>
    <col min="15" max="15" width="15" style="1" bestFit="1" customWidth="1"/>
    <col min="16" max="16" width="11.42578125" style="1"/>
    <col min="17" max="17" width="7.7109375" style="1" bestFit="1" customWidth="1"/>
    <col min="18" max="16384" width="11.42578125" style="1"/>
  </cols>
  <sheetData>
    <row r="1" spans="1:18">
      <c r="E1" s="112" t="s">
        <v>1069</v>
      </c>
      <c r="F1" s="112"/>
      <c r="G1" s="112"/>
      <c r="H1" s="3"/>
      <c r="L1" s="5"/>
      <c r="M1" s="3"/>
      <c r="P1" s="1" t="s">
        <v>399</v>
      </c>
      <c r="Q1" s="1" t="s">
        <v>400</v>
      </c>
    </row>
    <row r="2" spans="1:18">
      <c r="E2" s="112" t="s">
        <v>1070</v>
      </c>
      <c r="F2" s="112"/>
      <c r="G2" s="112"/>
      <c r="H2" s="3"/>
      <c r="L2" s="5"/>
      <c r="M2" s="3"/>
      <c r="P2" s="1" t="s">
        <v>401</v>
      </c>
    </row>
    <row r="3" spans="1:18">
      <c r="E3" s="112" t="s">
        <v>4</v>
      </c>
      <c r="F3" s="112"/>
      <c r="G3" s="112"/>
      <c r="H3" s="3"/>
      <c r="L3" s="5"/>
      <c r="M3" s="3"/>
      <c r="P3" s="1" t="s">
        <v>402</v>
      </c>
    </row>
    <row r="4" spans="1:18">
      <c r="A4" s="4"/>
      <c r="H4" s="3"/>
      <c r="L4" s="5"/>
      <c r="M4" s="3"/>
    </row>
    <row r="5" spans="1:18">
      <c r="H5" s="3"/>
      <c r="L5" s="5"/>
      <c r="M5" s="3">
        <f>+AGOS!M68</f>
        <v>-653257.12000000011</v>
      </c>
    </row>
    <row r="6" spans="1:18">
      <c r="A6" s="83" t="s">
        <v>74</v>
      </c>
      <c r="B6" s="83" t="s">
        <v>75</v>
      </c>
      <c r="C6" s="83" t="s">
        <v>85</v>
      </c>
      <c r="D6" s="83" t="s">
        <v>390</v>
      </c>
      <c r="E6" s="83" t="s">
        <v>391</v>
      </c>
      <c r="F6" s="83" t="s">
        <v>14</v>
      </c>
      <c r="G6" s="83" t="s">
        <v>79</v>
      </c>
      <c r="H6" s="84" t="s">
        <v>80</v>
      </c>
      <c r="I6" s="84" t="s">
        <v>81</v>
      </c>
      <c r="J6" s="85"/>
      <c r="K6" s="84" t="s">
        <v>82</v>
      </c>
      <c r="L6" s="85"/>
      <c r="M6" s="84" t="s">
        <v>83</v>
      </c>
      <c r="N6" s="84" t="s">
        <v>392</v>
      </c>
      <c r="O6" s="84" t="s">
        <v>393</v>
      </c>
      <c r="P6" s="84" t="s">
        <v>403</v>
      </c>
    </row>
    <row r="7" spans="1:18" ht="12.75">
      <c r="A7" s="1" t="s">
        <v>661</v>
      </c>
      <c r="B7" s="2">
        <v>42615</v>
      </c>
      <c r="C7" s="1" t="s">
        <v>662</v>
      </c>
      <c r="D7" s="1">
        <v>1</v>
      </c>
      <c r="E7" s="1" t="s">
        <v>663</v>
      </c>
      <c r="F7" s="1" t="s">
        <v>2</v>
      </c>
      <c r="G7" s="1" t="s">
        <v>3</v>
      </c>
      <c r="H7" s="1" t="s">
        <v>26</v>
      </c>
      <c r="J7" s="24"/>
      <c r="K7" s="3">
        <v>53143.98</v>
      </c>
      <c r="L7" s="25">
        <v>2</v>
      </c>
      <c r="M7" s="3">
        <f>+M5+I7-K7</f>
        <v>-706401.10000000009</v>
      </c>
      <c r="N7" s="45" t="s">
        <v>836</v>
      </c>
      <c r="O7" s="1" t="s">
        <v>911</v>
      </c>
      <c r="Q7" s="1" t="s">
        <v>832</v>
      </c>
      <c r="R7" s="1" t="s">
        <v>928</v>
      </c>
    </row>
    <row r="8" spans="1:18" ht="12.75">
      <c r="A8" s="1" t="s">
        <v>664</v>
      </c>
      <c r="B8" s="2">
        <v>42615</v>
      </c>
      <c r="C8" s="1" t="s">
        <v>665</v>
      </c>
      <c r="D8" s="1">
        <v>1</v>
      </c>
      <c r="E8" s="1" t="s">
        <v>666</v>
      </c>
      <c r="F8" s="1" t="s">
        <v>2</v>
      </c>
      <c r="G8" s="1" t="s">
        <v>3</v>
      </c>
      <c r="H8" s="1" t="s">
        <v>26</v>
      </c>
      <c r="J8" s="24"/>
      <c r="K8" s="3">
        <v>423242.84</v>
      </c>
      <c r="L8" s="25">
        <v>1</v>
      </c>
      <c r="M8" s="3">
        <f>+M7+I8-K8</f>
        <v>-1129643.9400000002</v>
      </c>
      <c r="N8" s="45" t="s">
        <v>837</v>
      </c>
      <c r="O8" s="1" t="s">
        <v>911</v>
      </c>
      <c r="Q8" s="1" t="s">
        <v>832</v>
      </c>
      <c r="R8" s="1" t="s">
        <v>929</v>
      </c>
    </row>
    <row r="9" spans="1:18">
      <c r="A9" s="1" t="s">
        <v>667</v>
      </c>
      <c r="B9" s="2">
        <v>42615</v>
      </c>
      <c r="C9" s="1" t="s">
        <v>668</v>
      </c>
      <c r="D9" s="1">
        <v>1</v>
      </c>
      <c r="E9" s="1" t="s">
        <v>669</v>
      </c>
      <c r="F9" s="1" t="s">
        <v>14</v>
      </c>
      <c r="G9" s="1" t="s">
        <v>3</v>
      </c>
      <c r="H9" s="1" t="s">
        <v>4</v>
      </c>
      <c r="I9" s="3">
        <v>53143.98</v>
      </c>
      <c r="J9" s="24">
        <v>2</v>
      </c>
      <c r="M9" s="3">
        <f t="shared" ref="M9:M72" si="0">+M8+I9-K9</f>
        <v>-1076499.9600000002</v>
      </c>
    </row>
    <row r="10" spans="1:18">
      <c r="A10" s="1" t="s">
        <v>670</v>
      </c>
      <c r="B10" s="2">
        <v>42615</v>
      </c>
      <c r="C10" s="1" t="s">
        <v>671</v>
      </c>
      <c r="D10" s="1">
        <v>1</v>
      </c>
      <c r="E10" s="1" t="s">
        <v>672</v>
      </c>
      <c r="F10" s="1" t="s">
        <v>14</v>
      </c>
      <c r="G10" s="1" t="s">
        <v>3</v>
      </c>
      <c r="H10" s="1" t="s">
        <v>4</v>
      </c>
      <c r="I10" s="3">
        <v>423242.84</v>
      </c>
      <c r="J10" s="24">
        <v>1</v>
      </c>
      <c r="M10" s="3">
        <f t="shared" si="0"/>
        <v>-653257.12000000011</v>
      </c>
    </row>
    <row r="11" spans="1:18" ht="12.75">
      <c r="A11" s="1" t="s">
        <v>673</v>
      </c>
      <c r="B11" s="2">
        <v>42618</v>
      </c>
      <c r="C11" s="1" t="s">
        <v>674</v>
      </c>
      <c r="D11" s="1">
        <v>1</v>
      </c>
      <c r="E11" s="1" t="s">
        <v>675</v>
      </c>
      <c r="F11" s="1" t="s">
        <v>2</v>
      </c>
      <c r="G11" s="1" t="s">
        <v>11</v>
      </c>
      <c r="H11" s="1" t="s">
        <v>4</v>
      </c>
      <c r="J11" s="24"/>
      <c r="K11" s="3">
        <v>203617.02</v>
      </c>
      <c r="L11" s="25">
        <v>3</v>
      </c>
      <c r="M11" s="3">
        <f t="shared" si="0"/>
        <v>-856874.14000000013</v>
      </c>
      <c r="N11" s="36" t="s">
        <v>840</v>
      </c>
      <c r="O11" s="1" t="s">
        <v>912</v>
      </c>
    </row>
    <row r="12" spans="1:18" ht="12.75">
      <c r="A12" s="1" t="s">
        <v>676</v>
      </c>
      <c r="B12" s="2">
        <v>42618</v>
      </c>
      <c r="C12" s="1" t="s">
        <v>677</v>
      </c>
      <c r="D12" s="1">
        <v>1</v>
      </c>
      <c r="E12" s="1" t="s">
        <v>678</v>
      </c>
      <c r="F12" s="1" t="s">
        <v>2</v>
      </c>
      <c r="G12" s="1" t="s">
        <v>11</v>
      </c>
      <c r="H12" s="1" t="s">
        <v>4</v>
      </c>
      <c r="J12" s="24"/>
      <c r="K12" s="3">
        <v>37638.300000000003</v>
      </c>
      <c r="L12" s="25">
        <v>4</v>
      </c>
      <c r="M12" s="3">
        <f t="shared" si="0"/>
        <v>-894512.44000000018</v>
      </c>
      <c r="N12" s="36" t="s">
        <v>841</v>
      </c>
      <c r="O12" s="1" t="s">
        <v>913</v>
      </c>
    </row>
    <row r="13" spans="1:18">
      <c r="A13" s="1" t="s">
        <v>92</v>
      </c>
      <c r="B13" s="2">
        <v>42618</v>
      </c>
      <c r="C13" s="1" t="s">
        <v>679</v>
      </c>
      <c r="D13" s="1">
        <v>1</v>
      </c>
      <c r="E13" s="1" t="s">
        <v>680</v>
      </c>
      <c r="F13" s="1" t="s">
        <v>48</v>
      </c>
      <c r="G13" s="1" t="s">
        <v>3</v>
      </c>
      <c r="H13" s="1" t="s">
        <v>4</v>
      </c>
      <c r="I13" s="3">
        <v>37638.300000000003</v>
      </c>
      <c r="J13" s="24">
        <v>4</v>
      </c>
      <c r="M13" s="3">
        <f t="shared" si="0"/>
        <v>-856874.14000000013</v>
      </c>
    </row>
    <row r="14" spans="1:18">
      <c r="A14" s="1" t="s">
        <v>240</v>
      </c>
      <c r="B14" s="2">
        <v>42618</v>
      </c>
      <c r="C14" s="1" t="s">
        <v>681</v>
      </c>
      <c r="D14" s="1">
        <v>1</v>
      </c>
      <c r="E14" s="1" t="s">
        <v>682</v>
      </c>
      <c r="F14" s="1" t="s">
        <v>48</v>
      </c>
      <c r="G14" s="1" t="s">
        <v>3</v>
      </c>
      <c r="H14" s="1" t="s">
        <v>4</v>
      </c>
      <c r="I14" s="3">
        <v>203617.02</v>
      </c>
      <c r="J14" s="24">
        <v>3</v>
      </c>
      <c r="M14" s="3">
        <f t="shared" si="0"/>
        <v>-653257.12000000011</v>
      </c>
    </row>
    <row r="15" spans="1:18" ht="12.75">
      <c r="A15" s="1" t="s">
        <v>683</v>
      </c>
      <c r="B15" s="2">
        <v>42622</v>
      </c>
      <c r="C15" s="1" t="s">
        <v>684</v>
      </c>
      <c r="D15" s="1">
        <v>1</v>
      </c>
      <c r="E15" s="1" t="s">
        <v>685</v>
      </c>
      <c r="F15" s="1" t="s">
        <v>2</v>
      </c>
      <c r="G15" s="1" t="s">
        <v>3</v>
      </c>
      <c r="H15" s="1" t="s">
        <v>4</v>
      </c>
      <c r="J15" s="24"/>
      <c r="K15" s="3">
        <v>508.94</v>
      </c>
      <c r="L15" s="25">
        <v>5</v>
      </c>
      <c r="M15" s="3">
        <f t="shared" si="0"/>
        <v>-653766.06000000006</v>
      </c>
      <c r="N15" s="95" t="s">
        <v>1146</v>
      </c>
      <c r="O15" s="1" t="s">
        <v>914</v>
      </c>
    </row>
    <row r="16" spans="1:18" ht="12.75">
      <c r="A16" s="1" t="s">
        <v>686</v>
      </c>
      <c r="B16" s="2">
        <v>42622</v>
      </c>
      <c r="C16" s="1" t="s">
        <v>687</v>
      </c>
      <c r="D16" s="1">
        <v>1</v>
      </c>
      <c r="E16" s="1" t="s">
        <v>688</v>
      </c>
      <c r="F16" s="1" t="s">
        <v>2</v>
      </c>
      <c r="G16" s="1" t="s">
        <v>3</v>
      </c>
      <c r="H16" s="1" t="s">
        <v>4</v>
      </c>
      <c r="J16" s="24"/>
      <c r="K16" s="3">
        <v>51873.07</v>
      </c>
      <c r="L16" s="25">
        <v>7</v>
      </c>
      <c r="M16" s="3">
        <f t="shared" si="0"/>
        <v>-705639.13</v>
      </c>
      <c r="N16" s="36" t="s">
        <v>838</v>
      </c>
      <c r="O16" s="1" t="s">
        <v>833</v>
      </c>
      <c r="Q16" s="1" t="s">
        <v>832</v>
      </c>
      <c r="R16" s="1" t="s">
        <v>928</v>
      </c>
    </row>
    <row r="17" spans="1:18" ht="12.75">
      <c r="A17" s="1" t="s">
        <v>689</v>
      </c>
      <c r="B17" s="2">
        <v>42622</v>
      </c>
      <c r="C17" s="1" t="s">
        <v>690</v>
      </c>
      <c r="D17" s="1">
        <v>1</v>
      </c>
      <c r="E17" s="1" t="s">
        <v>691</v>
      </c>
      <c r="F17" s="1" t="s">
        <v>2</v>
      </c>
      <c r="G17" s="1" t="s">
        <v>3</v>
      </c>
      <c r="H17" s="1" t="s">
        <v>4</v>
      </c>
      <c r="J17" s="24"/>
      <c r="K17" s="3">
        <v>74057.179999999993</v>
      </c>
      <c r="L17" s="25">
        <v>8</v>
      </c>
      <c r="M17" s="3">
        <f t="shared" si="0"/>
        <v>-779696.31</v>
      </c>
      <c r="N17" s="36" t="s">
        <v>839</v>
      </c>
      <c r="O17" s="1" t="s">
        <v>833</v>
      </c>
      <c r="Q17" s="1" t="s">
        <v>832</v>
      </c>
      <c r="R17" s="1" t="s">
        <v>929</v>
      </c>
    </row>
    <row r="18" spans="1:18">
      <c r="A18" s="1" t="s">
        <v>692</v>
      </c>
      <c r="B18" s="2">
        <v>42622</v>
      </c>
      <c r="C18" s="1" t="s">
        <v>693</v>
      </c>
      <c r="D18" s="1">
        <v>1</v>
      </c>
      <c r="E18" s="1" t="s">
        <v>694</v>
      </c>
      <c r="F18" s="1" t="s">
        <v>14</v>
      </c>
      <c r="G18" s="1" t="s">
        <v>3</v>
      </c>
      <c r="H18" s="1" t="s">
        <v>4</v>
      </c>
      <c r="I18" s="3">
        <v>508.94</v>
      </c>
      <c r="J18" s="24">
        <v>5</v>
      </c>
      <c r="M18" s="3">
        <f t="shared" si="0"/>
        <v>-779187.37000000011</v>
      </c>
    </row>
    <row r="19" spans="1:18">
      <c r="A19" s="1" t="s">
        <v>695</v>
      </c>
      <c r="B19" s="2">
        <v>42622</v>
      </c>
      <c r="C19" s="1" t="s">
        <v>693</v>
      </c>
      <c r="D19" s="1">
        <v>1</v>
      </c>
      <c r="E19" s="1" t="s">
        <v>694</v>
      </c>
      <c r="F19" s="1" t="s">
        <v>14</v>
      </c>
      <c r="G19" s="1" t="s">
        <v>3</v>
      </c>
      <c r="H19" s="1" t="s">
        <v>6</v>
      </c>
      <c r="J19" s="24"/>
      <c r="K19" s="3">
        <v>508.94</v>
      </c>
      <c r="L19" s="25">
        <v>6</v>
      </c>
      <c r="M19" s="3">
        <f t="shared" si="0"/>
        <v>-779696.31</v>
      </c>
      <c r="N19" s="1" t="s">
        <v>1071</v>
      </c>
    </row>
    <row r="20" spans="1:18">
      <c r="A20" s="1" t="s">
        <v>231</v>
      </c>
      <c r="B20" s="2">
        <v>42622</v>
      </c>
      <c r="C20" s="1" t="s">
        <v>696</v>
      </c>
      <c r="D20" s="1">
        <v>1</v>
      </c>
      <c r="E20" s="1" t="s">
        <v>697</v>
      </c>
      <c r="F20" s="1" t="s">
        <v>48</v>
      </c>
      <c r="G20" s="1" t="s">
        <v>3</v>
      </c>
      <c r="H20" s="1" t="s">
        <v>4</v>
      </c>
      <c r="I20" s="3">
        <v>508.94</v>
      </c>
      <c r="J20" s="24">
        <v>6</v>
      </c>
      <c r="M20" s="3">
        <f t="shared" si="0"/>
        <v>-779187.37000000011</v>
      </c>
    </row>
    <row r="21" spans="1:18">
      <c r="A21" s="1" t="s">
        <v>698</v>
      </c>
      <c r="B21" s="2">
        <v>42622</v>
      </c>
      <c r="C21" s="1" t="s">
        <v>699</v>
      </c>
      <c r="D21" s="1">
        <v>1</v>
      </c>
      <c r="E21" s="1" t="s">
        <v>700</v>
      </c>
      <c r="F21" s="1" t="s">
        <v>48</v>
      </c>
      <c r="G21" s="1" t="s">
        <v>3</v>
      </c>
      <c r="H21" s="1" t="s">
        <v>4</v>
      </c>
      <c r="I21" s="3">
        <v>51873.07</v>
      </c>
      <c r="J21" s="24">
        <v>7</v>
      </c>
      <c r="M21" s="3">
        <f t="shared" si="0"/>
        <v>-727314.30000000016</v>
      </c>
    </row>
    <row r="22" spans="1:18">
      <c r="A22" s="1" t="s">
        <v>701</v>
      </c>
      <c r="B22" s="2">
        <v>42622</v>
      </c>
      <c r="C22" s="1" t="s">
        <v>702</v>
      </c>
      <c r="D22" s="1">
        <v>1</v>
      </c>
      <c r="E22" s="1" t="s">
        <v>703</v>
      </c>
      <c r="F22" s="1" t="s">
        <v>48</v>
      </c>
      <c r="G22" s="1" t="s">
        <v>3</v>
      </c>
      <c r="H22" s="1" t="s">
        <v>4</v>
      </c>
      <c r="I22" s="3">
        <v>74057.179999999993</v>
      </c>
      <c r="J22" s="24">
        <v>8</v>
      </c>
      <c r="M22" s="3">
        <f t="shared" si="0"/>
        <v>-653257.12000000011</v>
      </c>
    </row>
    <row r="23" spans="1:18" ht="12.75">
      <c r="A23" s="1" t="s">
        <v>704</v>
      </c>
      <c r="B23" s="2">
        <v>42627</v>
      </c>
      <c r="C23" s="1" t="s">
        <v>705</v>
      </c>
      <c r="D23" s="1">
        <v>2</v>
      </c>
      <c r="E23" s="1" t="s">
        <v>706</v>
      </c>
      <c r="F23" s="1" t="s">
        <v>2</v>
      </c>
      <c r="G23" s="1" t="s">
        <v>3</v>
      </c>
      <c r="H23" s="1" t="s">
        <v>4</v>
      </c>
      <c r="J23" s="24"/>
      <c r="K23" s="3">
        <v>566131.13</v>
      </c>
      <c r="L23" s="25">
        <v>8</v>
      </c>
      <c r="M23" s="3">
        <f t="shared" si="0"/>
        <v>-1219388.25</v>
      </c>
      <c r="N23" s="36" t="s">
        <v>843</v>
      </c>
      <c r="O23" s="1" t="s">
        <v>831</v>
      </c>
      <c r="Q23" s="1" t="s">
        <v>832</v>
      </c>
      <c r="R23" s="1" t="s">
        <v>929</v>
      </c>
    </row>
    <row r="24" spans="1:18" ht="12.75">
      <c r="A24" s="1" t="s">
        <v>707</v>
      </c>
      <c r="B24" s="2">
        <v>42627</v>
      </c>
      <c r="C24" s="1" t="s">
        <v>708</v>
      </c>
      <c r="D24" s="1">
        <v>2</v>
      </c>
      <c r="E24" s="1" t="s">
        <v>709</v>
      </c>
      <c r="F24" s="1" t="s">
        <v>2</v>
      </c>
      <c r="G24" s="1" t="s">
        <v>3</v>
      </c>
      <c r="H24" s="1" t="s">
        <v>4</v>
      </c>
      <c r="J24" s="24"/>
      <c r="K24" s="3">
        <v>316488.21000000002</v>
      </c>
      <c r="L24" s="25">
        <v>9</v>
      </c>
      <c r="M24" s="3">
        <f t="shared" si="0"/>
        <v>-1535876.46</v>
      </c>
      <c r="N24" s="36" t="s">
        <v>842</v>
      </c>
      <c r="O24" s="1" t="s">
        <v>831</v>
      </c>
      <c r="Q24" s="1" t="s">
        <v>832</v>
      </c>
      <c r="R24" s="1" t="s">
        <v>928</v>
      </c>
    </row>
    <row r="25" spans="1:18" ht="12.75">
      <c r="A25" s="1" t="s">
        <v>710</v>
      </c>
      <c r="B25" s="2">
        <v>42627</v>
      </c>
      <c r="C25" s="1" t="s">
        <v>711</v>
      </c>
      <c r="D25" s="1">
        <v>2</v>
      </c>
      <c r="E25" s="1" t="s">
        <v>712</v>
      </c>
      <c r="F25" s="1" t="s">
        <v>2</v>
      </c>
      <c r="G25" s="1" t="s">
        <v>3</v>
      </c>
      <c r="H25" s="1" t="s">
        <v>4</v>
      </c>
      <c r="J25" s="24"/>
      <c r="K25" s="3">
        <v>137529.16</v>
      </c>
      <c r="L25" s="25">
        <v>10</v>
      </c>
      <c r="M25" s="3">
        <f t="shared" si="0"/>
        <v>-1673405.6199999999</v>
      </c>
      <c r="N25" s="36" t="s">
        <v>848</v>
      </c>
      <c r="O25" s="1" t="s">
        <v>834</v>
      </c>
      <c r="Q25" s="1" t="s">
        <v>832</v>
      </c>
      <c r="R25" s="1" t="s">
        <v>929</v>
      </c>
    </row>
    <row r="26" spans="1:18" ht="12.75">
      <c r="A26" s="1" t="s">
        <v>713</v>
      </c>
      <c r="B26" s="2">
        <v>42627</v>
      </c>
      <c r="C26" s="1" t="s">
        <v>714</v>
      </c>
      <c r="D26" s="1">
        <v>2</v>
      </c>
      <c r="E26" s="1" t="s">
        <v>715</v>
      </c>
      <c r="F26" s="1" t="s">
        <v>2</v>
      </c>
      <c r="G26" s="1" t="s">
        <v>3</v>
      </c>
      <c r="H26" s="1" t="s">
        <v>4</v>
      </c>
      <c r="J26" s="24"/>
      <c r="K26" s="3">
        <v>54626.17</v>
      </c>
      <c r="L26" s="25">
        <v>11</v>
      </c>
      <c r="M26" s="3">
        <f t="shared" si="0"/>
        <v>-1728031.7899999998</v>
      </c>
      <c r="N26" s="36" t="s">
        <v>847</v>
      </c>
      <c r="O26" s="1" t="s">
        <v>834</v>
      </c>
      <c r="Q26" s="1" t="s">
        <v>832</v>
      </c>
      <c r="R26" s="1" t="s">
        <v>928</v>
      </c>
    </row>
    <row r="27" spans="1:18" ht="12.75">
      <c r="A27" s="1" t="s">
        <v>716</v>
      </c>
      <c r="B27" s="2">
        <v>42627</v>
      </c>
      <c r="C27" s="1" t="s">
        <v>717</v>
      </c>
      <c r="D27" s="1">
        <v>2</v>
      </c>
      <c r="E27" s="1" t="s">
        <v>718</v>
      </c>
      <c r="F27" s="1" t="s">
        <v>2</v>
      </c>
      <c r="G27" s="1" t="s">
        <v>3</v>
      </c>
      <c r="H27" s="1" t="s">
        <v>4</v>
      </c>
      <c r="J27" s="24"/>
      <c r="K27" s="3">
        <v>2552</v>
      </c>
      <c r="L27" s="25">
        <v>12</v>
      </c>
      <c r="M27" s="3">
        <f t="shared" si="0"/>
        <v>-1730583.7899999998</v>
      </c>
      <c r="N27" s="36" t="s">
        <v>846</v>
      </c>
      <c r="O27" s="1" t="s">
        <v>915</v>
      </c>
    </row>
    <row r="28" spans="1:18" ht="12.75">
      <c r="A28" s="1" t="s">
        <v>719</v>
      </c>
      <c r="B28" s="2">
        <v>42627</v>
      </c>
      <c r="C28" s="1" t="s">
        <v>720</v>
      </c>
      <c r="D28" s="1">
        <v>2</v>
      </c>
      <c r="E28" s="1" t="s">
        <v>721</v>
      </c>
      <c r="F28" s="1" t="s">
        <v>2</v>
      </c>
      <c r="G28" s="1" t="s">
        <v>3</v>
      </c>
      <c r="H28" s="1" t="s">
        <v>4</v>
      </c>
      <c r="J28" s="24"/>
      <c r="K28" s="3">
        <v>508.97</v>
      </c>
      <c r="L28" s="25">
        <v>13</v>
      </c>
      <c r="M28" s="3">
        <f t="shared" si="0"/>
        <v>-1731092.7599999998</v>
      </c>
      <c r="N28" s="36" t="s">
        <v>844</v>
      </c>
      <c r="O28" s="1" t="s">
        <v>916</v>
      </c>
    </row>
    <row r="29" spans="1:18" ht="12.75">
      <c r="A29" s="1" t="s">
        <v>722</v>
      </c>
      <c r="B29" s="2">
        <v>42627</v>
      </c>
      <c r="C29" s="1" t="s">
        <v>723</v>
      </c>
      <c r="D29" s="1">
        <v>1</v>
      </c>
      <c r="E29" s="1" t="s">
        <v>724</v>
      </c>
      <c r="F29" s="1" t="s">
        <v>2</v>
      </c>
      <c r="G29" s="1" t="s">
        <v>11</v>
      </c>
      <c r="H29" s="1" t="s">
        <v>4</v>
      </c>
      <c r="J29" s="24"/>
      <c r="K29" s="3">
        <v>424.47</v>
      </c>
      <c r="L29" s="25">
        <v>14</v>
      </c>
      <c r="M29" s="3">
        <f t="shared" si="0"/>
        <v>-1731517.2299999997</v>
      </c>
      <c r="N29" s="37" t="s">
        <v>845</v>
      </c>
      <c r="O29" s="1" t="s">
        <v>917</v>
      </c>
    </row>
    <row r="30" spans="1:18">
      <c r="A30" s="1" t="s">
        <v>725</v>
      </c>
      <c r="B30" s="2">
        <v>42627</v>
      </c>
      <c r="C30" s="1" t="s">
        <v>726</v>
      </c>
      <c r="D30" s="1">
        <v>1</v>
      </c>
      <c r="E30" s="1" t="s">
        <v>727</v>
      </c>
      <c r="F30" s="1" t="s">
        <v>728</v>
      </c>
      <c r="G30" s="1" t="s">
        <v>11</v>
      </c>
      <c r="H30" s="1" t="s">
        <v>729</v>
      </c>
      <c r="I30" s="3">
        <v>566131.13</v>
      </c>
      <c r="J30" s="24">
        <v>8</v>
      </c>
      <c r="M30" s="3">
        <f t="shared" si="0"/>
        <v>-1165386.0999999996</v>
      </c>
    </row>
    <row r="31" spans="1:18">
      <c r="A31" s="1" t="s">
        <v>730</v>
      </c>
      <c r="B31" s="2">
        <v>42627</v>
      </c>
      <c r="C31" s="1" t="s">
        <v>731</v>
      </c>
      <c r="D31" s="1">
        <v>1</v>
      </c>
      <c r="E31" s="1" t="s">
        <v>732</v>
      </c>
      <c r="F31" s="1" t="s">
        <v>728</v>
      </c>
      <c r="G31" s="1" t="s">
        <v>11</v>
      </c>
      <c r="H31" s="1" t="s">
        <v>729</v>
      </c>
      <c r="I31" s="3">
        <v>316488.21000000002</v>
      </c>
      <c r="J31" s="24">
        <v>9</v>
      </c>
      <c r="M31" s="3">
        <f t="shared" si="0"/>
        <v>-848897.88999999966</v>
      </c>
    </row>
    <row r="32" spans="1:18">
      <c r="A32" s="1" t="s">
        <v>733</v>
      </c>
      <c r="B32" s="2">
        <v>42627</v>
      </c>
      <c r="C32" s="1" t="s">
        <v>734</v>
      </c>
      <c r="D32" s="1">
        <v>1</v>
      </c>
      <c r="E32" s="1" t="s">
        <v>735</v>
      </c>
      <c r="F32" s="1" t="s">
        <v>728</v>
      </c>
      <c r="G32" s="1" t="s">
        <v>11</v>
      </c>
      <c r="H32" s="1" t="s">
        <v>736</v>
      </c>
      <c r="I32" s="3">
        <v>137529.16</v>
      </c>
      <c r="J32" s="24">
        <v>10</v>
      </c>
      <c r="M32" s="3">
        <f t="shared" si="0"/>
        <v>-711368.72999999963</v>
      </c>
    </row>
    <row r="33" spans="1:15">
      <c r="A33" s="1" t="s">
        <v>737</v>
      </c>
      <c r="B33" s="2">
        <v>42627</v>
      </c>
      <c r="C33" s="1" t="s">
        <v>738</v>
      </c>
      <c r="D33" s="1">
        <v>1</v>
      </c>
      <c r="E33" s="1" t="s">
        <v>739</v>
      </c>
      <c r="F33" s="1" t="s">
        <v>728</v>
      </c>
      <c r="G33" s="1" t="s">
        <v>11</v>
      </c>
      <c r="H33" s="1" t="s">
        <v>740</v>
      </c>
      <c r="I33" s="3">
        <v>54626.18</v>
      </c>
      <c r="J33" s="24">
        <v>11</v>
      </c>
      <c r="M33" s="3">
        <f t="shared" si="0"/>
        <v>-656742.54999999958</v>
      </c>
    </row>
    <row r="34" spans="1:15">
      <c r="A34" s="1" t="s">
        <v>741</v>
      </c>
      <c r="B34" s="2">
        <v>42627</v>
      </c>
      <c r="C34" s="1" t="s">
        <v>742</v>
      </c>
      <c r="D34" s="1">
        <v>1</v>
      </c>
      <c r="E34" s="1" t="s">
        <v>743</v>
      </c>
      <c r="F34" s="1" t="s">
        <v>728</v>
      </c>
      <c r="G34" s="1" t="s">
        <v>11</v>
      </c>
      <c r="H34" s="1" t="s">
        <v>744</v>
      </c>
      <c r="I34" s="3">
        <v>2552</v>
      </c>
      <c r="J34" s="24">
        <v>12</v>
      </c>
      <c r="M34" s="3">
        <f t="shared" si="0"/>
        <v>-654190.54999999958</v>
      </c>
    </row>
    <row r="35" spans="1:15">
      <c r="A35" s="1" t="s">
        <v>745</v>
      </c>
      <c r="B35" s="2">
        <v>42627</v>
      </c>
      <c r="C35" s="1" t="s">
        <v>746</v>
      </c>
      <c r="D35" s="1">
        <v>1</v>
      </c>
      <c r="E35" s="1" t="s">
        <v>747</v>
      </c>
      <c r="F35" s="1" t="s">
        <v>728</v>
      </c>
      <c r="G35" s="1" t="s">
        <v>11</v>
      </c>
      <c r="H35" s="1" t="s">
        <v>748</v>
      </c>
      <c r="I35" s="3">
        <v>508.97</v>
      </c>
      <c r="J35" s="24">
        <v>13</v>
      </c>
      <c r="M35" s="3">
        <f t="shared" si="0"/>
        <v>-653681.57999999961</v>
      </c>
    </row>
    <row r="36" spans="1:15">
      <c r="A36" s="1" t="s">
        <v>113</v>
      </c>
      <c r="B36" s="2">
        <v>42627</v>
      </c>
      <c r="C36" s="1" t="s">
        <v>749</v>
      </c>
      <c r="D36" s="1">
        <v>1</v>
      </c>
      <c r="E36" s="1" t="s">
        <v>750</v>
      </c>
      <c r="F36" s="1" t="s">
        <v>48</v>
      </c>
      <c r="G36" s="1" t="s">
        <v>11</v>
      </c>
      <c r="H36" s="1" t="s">
        <v>4</v>
      </c>
      <c r="I36" s="3">
        <v>424.47</v>
      </c>
      <c r="J36" s="24">
        <v>14</v>
      </c>
      <c r="M36" s="3">
        <f t="shared" si="0"/>
        <v>-653257.10999999964</v>
      </c>
    </row>
    <row r="37" spans="1:15">
      <c r="A37" s="39" t="s">
        <v>134</v>
      </c>
      <c r="B37" s="40">
        <v>42628</v>
      </c>
      <c r="C37" s="39" t="s">
        <v>751</v>
      </c>
      <c r="D37" s="39">
        <v>1</v>
      </c>
      <c r="E37" s="39" t="s">
        <v>752</v>
      </c>
      <c r="F37" s="39" t="s">
        <v>48</v>
      </c>
      <c r="G37" s="39" t="s">
        <v>11</v>
      </c>
      <c r="H37" s="39" t="s">
        <v>4</v>
      </c>
      <c r="I37" s="41">
        <v>6628.56</v>
      </c>
      <c r="J37" s="24" t="s">
        <v>394</v>
      </c>
      <c r="M37" s="3">
        <f t="shared" si="0"/>
        <v>-646628.54999999958</v>
      </c>
    </row>
    <row r="38" spans="1:15" ht="12.75">
      <c r="A38" s="1" t="s">
        <v>753</v>
      </c>
      <c r="B38" s="2">
        <v>42632</v>
      </c>
      <c r="C38" s="1" t="s">
        <v>754</v>
      </c>
      <c r="D38" s="1">
        <v>1</v>
      </c>
      <c r="E38" s="1" t="s">
        <v>755</v>
      </c>
      <c r="F38" s="1" t="s">
        <v>2</v>
      </c>
      <c r="G38" s="1" t="s">
        <v>11</v>
      </c>
      <c r="H38" s="1" t="s">
        <v>4</v>
      </c>
      <c r="J38" s="24"/>
      <c r="K38" s="3">
        <v>120084.36</v>
      </c>
      <c r="L38" s="25">
        <v>15</v>
      </c>
      <c r="M38" s="3">
        <f t="shared" si="0"/>
        <v>-766712.90999999957</v>
      </c>
      <c r="N38" s="36" t="s">
        <v>851</v>
      </c>
      <c r="O38" s="1" t="s">
        <v>918</v>
      </c>
    </row>
    <row r="39" spans="1:15" ht="12.75">
      <c r="A39" s="1" t="s">
        <v>756</v>
      </c>
      <c r="B39" s="2">
        <v>42632</v>
      </c>
      <c r="C39" s="1" t="s">
        <v>757</v>
      </c>
      <c r="D39" s="1">
        <v>1</v>
      </c>
      <c r="E39" s="1" t="s">
        <v>758</v>
      </c>
      <c r="F39" s="1" t="s">
        <v>2</v>
      </c>
      <c r="G39" s="1" t="s">
        <v>11</v>
      </c>
      <c r="H39" s="1" t="s">
        <v>4</v>
      </c>
      <c r="J39" s="24"/>
      <c r="K39" s="3">
        <v>98776.54</v>
      </c>
      <c r="L39" s="25">
        <v>16</v>
      </c>
      <c r="M39" s="3">
        <f t="shared" si="0"/>
        <v>-865489.4499999996</v>
      </c>
      <c r="N39" s="36" t="s">
        <v>849</v>
      </c>
      <c r="O39" s="1" t="s">
        <v>436</v>
      </c>
    </row>
    <row r="40" spans="1:15" ht="12.75">
      <c r="A40" s="1" t="s">
        <v>759</v>
      </c>
      <c r="B40" s="2">
        <v>42632</v>
      </c>
      <c r="C40" s="1" t="s">
        <v>760</v>
      </c>
      <c r="D40" s="1">
        <v>1</v>
      </c>
      <c r="E40" s="1" t="s">
        <v>761</v>
      </c>
      <c r="F40" s="1" t="s">
        <v>2</v>
      </c>
      <c r="G40" s="1" t="s">
        <v>11</v>
      </c>
      <c r="H40" s="1" t="s">
        <v>4</v>
      </c>
      <c r="J40" s="24"/>
      <c r="K40" s="3">
        <v>99671.85</v>
      </c>
      <c r="L40" s="25">
        <v>17</v>
      </c>
      <c r="M40" s="3">
        <f t="shared" si="0"/>
        <v>-965161.29999999958</v>
      </c>
      <c r="N40" s="36" t="s">
        <v>850</v>
      </c>
      <c r="O40" s="1" t="s">
        <v>437</v>
      </c>
    </row>
    <row r="41" spans="1:15">
      <c r="A41" s="1" t="s">
        <v>762</v>
      </c>
      <c r="B41" s="2">
        <v>42632</v>
      </c>
      <c r="C41" s="1" t="s">
        <v>763</v>
      </c>
      <c r="D41" s="1">
        <v>1</v>
      </c>
      <c r="E41" s="1" t="s">
        <v>764</v>
      </c>
      <c r="F41" s="1" t="s">
        <v>14</v>
      </c>
      <c r="G41" s="1" t="s">
        <v>3</v>
      </c>
      <c r="H41" s="1" t="s">
        <v>4</v>
      </c>
      <c r="I41" s="3">
        <v>120084.36</v>
      </c>
      <c r="J41" s="24">
        <v>15</v>
      </c>
      <c r="M41" s="3">
        <f t="shared" si="0"/>
        <v>-845076.93999999959</v>
      </c>
    </row>
    <row r="42" spans="1:15">
      <c r="A42" s="1" t="s">
        <v>765</v>
      </c>
      <c r="B42" s="2">
        <v>42632</v>
      </c>
      <c r="C42" s="1" t="s">
        <v>766</v>
      </c>
      <c r="D42" s="1">
        <v>1</v>
      </c>
      <c r="E42" s="1" t="s">
        <v>767</v>
      </c>
      <c r="F42" s="1" t="s">
        <v>48</v>
      </c>
      <c r="G42" s="1" t="s">
        <v>3</v>
      </c>
      <c r="H42" s="1" t="s">
        <v>4</v>
      </c>
      <c r="I42" s="3">
        <v>98776.54</v>
      </c>
      <c r="J42" s="24">
        <v>16</v>
      </c>
      <c r="M42" s="3">
        <f t="shared" si="0"/>
        <v>-746300.39999999956</v>
      </c>
    </row>
    <row r="43" spans="1:15">
      <c r="A43" s="1" t="s">
        <v>768</v>
      </c>
      <c r="B43" s="2">
        <v>42632</v>
      </c>
      <c r="C43" s="1" t="s">
        <v>769</v>
      </c>
      <c r="D43" s="1">
        <v>1</v>
      </c>
      <c r="E43" s="1" t="s">
        <v>770</v>
      </c>
      <c r="F43" s="1" t="s">
        <v>48</v>
      </c>
      <c r="G43" s="1" t="s">
        <v>3</v>
      </c>
      <c r="H43" s="1" t="s">
        <v>4</v>
      </c>
      <c r="I43" s="3">
        <v>99671.85</v>
      </c>
      <c r="J43" s="24">
        <v>17</v>
      </c>
      <c r="M43" s="3">
        <f t="shared" si="0"/>
        <v>-646628.54999999958</v>
      </c>
    </row>
    <row r="44" spans="1:15" ht="12.75">
      <c r="A44" s="1" t="s">
        <v>149</v>
      </c>
      <c r="B44" s="2">
        <v>42633</v>
      </c>
      <c r="C44" s="1" t="s">
        <v>771</v>
      </c>
      <c r="D44" s="1">
        <v>1</v>
      </c>
      <c r="E44" s="1" t="s">
        <v>772</v>
      </c>
      <c r="F44" s="1" t="s">
        <v>2</v>
      </c>
      <c r="G44" s="1" t="s">
        <v>11</v>
      </c>
      <c r="H44" s="1" t="s">
        <v>4</v>
      </c>
      <c r="J44" s="24"/>
      <c r="K44" s="3">
        <v>25943.63</v>
      </c>
      <c r="L44" s="25">
        <v>18</v>
      </c>
      <c r="M44" s="3">
        <f t="shared" si="0"/>
        <v>-672572.17999999959</v>
      </c>
      <c r="N44" s="36" t="s">
        <v>852</v>
      </c>
      <c r="O44" s="1" t="s">
        <v>919</v>
      </c>
    </row>
    <row r="45" spans="1:15" ht="12.75">
      <c r="A45" s="1" t="s">
        <v>773</v>
      </c>
      <c r="B45" s="2">
        <v>42633</v>
      </c>
      <c r="C45" s="1" t="s">
        <v>774</v>
      </c>
      <c r="D45" s="1">
        <v>1</v>
      </c>
      <c r="E45" s="1" t="s">
        <v>775</v>
      </c>
      <c r="F45" s="1" t="s">
        <v>2</v>
      </c>
      <c r="G45" s="1" t="s">
        <v>11</v>
      </c>
      <c r="H45" s="1" t="s">
        <v>4</v>
      </c>
      <c r="J45" s="24"/>
      <c r="K45" s="3">
        <v>45909.75</v>
      </c>
      <c r="L45" s="25">
        <v>20</v>
      </c>
      <c r="M45" s="3">
        <f t="shared" si="0"/>
        <v>-718481.92999999959</v>
      </c>
      <c r="N45" s="37" t="s">
        <v>854</v>
      </c>
      <c r="O45" s="1" t="s">
        <v>920</v>
      </c>
    </row>
    <row r="46" spans="1:15" ht="12.75">
      <c r="A46" s="1" t="s">
        <v>776</v>
      </c>
      <c r="B46" s="2">
        <v>42633</v>
      </c>
      <c r="C46" s="1" t="s">
        <v>777</v>
      </c>
      <c r="D46" s="1">
        <v>1</v>
      </c>
      <c r="E46" s="1" t="s">
        <v>778</v>
      </c>
      <c r="F46" s="1" t="s">
        <v>2</v>
      </c>
      <c r="G46" s="1" t="s">
        <v>11</v>
      </c>
      <c r="H46" s="1" t="s">
        <v>4</v>
      </c>
      <c r="J46" s="24"/>
      <c r="K46" s="3">
        <v>31534.720000000001</v>
      </c>
      <c r="L46" s="25">
        <v>19</v>
      </c>
      <c r="M46" s="3">
        <f t="shared" si="0"/>
        <v>-750016.64999999956</v>
      </c>
      <c r="N46" s="36" t="s">
        <v>857</v>
      </c>
      <c r="O46" s="1" t="s">
        <v>920</v>
      </c>
    </row>
    <row r="47" spans="1:15">
      <c r="A47" s="1" t="s">
        <v>779</v>
      </c>
      <c r="B47" s="2">
        <v>42633</v>
      </c>
      <c r="C47" s="1" t="s">
        <v>780</v>
      </c>
      <c r="D47" s="1">
        <v>1</v>
      </c>
      <c r="E47" s="1" t="s">
        <v>781</v>
      </c>
      <c r="F47" s="1" t="s">
        <v>48</v>
      </c>
      <c r="G47" s="1" t="s">
        <v>11</v>
      </c>
      <c r="H47" s="1" t="s">
        <v>4</v>
      </c>
      <c r="I47" s="3">
        <v>25943.63</v>
      </c>
      <c r="J47" s="24">
        <v>18</v>
      </c>
      <c r="M47" s="3">
        <f t="shared" si="0"/>
        <v>-724073.01999999955</v>
      </c>
    </row>
    <row r="48" spans="1:15">
      <c r="A48" s="1" t="s">
        <v>782</v>
      </c>
      <c r="B48" s="2">
        <v>42633</v>
      </c>
      <c r="C48" s="1" t="s">
        <v>783</v>
      </c>
      <c r="D48" s="1">
        <v>1</v>
      </c>
      <c r="E48" s="1" t="s">
        <v>784</v>
      </c>
      <c r="F48" s="1" t="s">
        <v>14</v>
      </c>
      <c r="G48" s="1" t="s">
        <v>11</v>
      </c>
      <c r="H48" s="1" t="s">
        <v>4</v>
      </c>
      <c r="I48" s="3">
        <v>31534.720000000001</v>
      </c>
      <c r="J48" s="24">
        <v>19</v>
      </c>
      <c r="M48" s="3">
        <f t="shared" si="0"/>
        <v>-692538.29999999958</v>
      </c>
    </row>
    <row r="49" spans="1:18">
      <c r="A49" s="1" t="s">
        <v>785</v>
      </c>
      <c r="B49" s="2">
        <v>42633</v>
      </c>
      <c r="C49" s="1" t="s">
        <v>786</v>
      </c>
      <c r="D49" s="1">
        <v>1</v>
      </c>
      <c r="E49" s="1" t="s">
        <v>787</v>
      </c>
      <c r="F49" s="1" t="s">
        <v>14</v>
      </c>
      <c r="G49" s="1" t="s">
        <v>11</v>
      </c>
      <c r="H49" s="1" t="s">
        <v>4</v>
      </c>
      <c r="I49" s="3">
        <v>45909.75</v>
      </c>
      <c r="J49" s="24">
        <v>20</v>
      </c>
      <c r="M49" s="3">
        <f t="shared" si="0"/>
        <v>-646628.54999999958</v>
      </c>
    </row>
    <row r="50" spans="1:18">
      <c r="A50" s="1" t="s">
        <v>788</v>
      </c>
      <c r="B50" s="2">
        <v>42633</v>
      </c>
      <c r="C50" s="1" t="s">
        <v>789</v>
      </c>
      <c r="D50" s="1">
        <v>1</v>
      </c>
      <c r="E50" s="1" t="s">
        <v>790</v>
      </c>
      <c r="F50" s="1" t="s">
        <v>14</v>
      </c>
      <c r="G50" s="1" t="s">
        <v>11</v>
      </c>
      <c r="H50" s="1" t="s">
        <v>4</v>
      </c>
      <c r="I50" s="3">
        <v>45909.75</v>
      </c>
      <c r="J50" s="24">
        <v>25</v>
      </c>
      <c r="M50" s="3">
        <f t="shared" si="0"/>
        <v>-600718.79999999958</v>
      </c>
    </row>
    <row r="51" spans="1:18">
      <c r="A51" s="1" t="s">
        <v>791</v>
      </c>
      <c r="B51" s="2">
        <v>42633</v>
      </c>
      <c r="C51" s="1" t="s">
        <v>792</v>
      </c>
      <c r="D51" s="1">
        <v>1</v>
      </c>
      <c r="E51" s="1" t="s">
        <v>793</v>
      </c>
      <c r="F51" s="1" t="s">
        <v>14</v>
      </c>
      <c r="G51" s="1" t="s">
        <v>11</v>
      </c>
      <c r="H51" s="1" t="s">
        <v>4</v>
      </c>
      <c r="I51" s="3">
        <v>45909.75</v>
      </c>
      <c r="J51" s="24">
        <v>26</v>
      </c>
      <c r="M51" s="3">
        <f t="shared" si="0"/>
        <v>-554809.04999999958</v>
      </c>
    </row>
    <row r="52" spans="1:18">
      <c r="A52" s="1" t="s">
        <v>794</v>
      </c>
      <c r="B52" s="2">
        <v>42633</v>
      </c>
      <c r="C52" s="1" t="s">
        <v>795</v>
      </c>
      <c r="D52" s="1">
        <v>1</v>
      </c>
      <c r="E52" s="1" t="s">
        <v>796</v>
      </c>
      <c r="F52" s="1" t="s">
        <v>14</v>
      </c>
      <c r="G52" s="1" t="s">
        <v>11</v>
      </c>
      <c r="H52" s="1" t="s">
        <v>4</v>
      </c>
      <c r="I52" s="3">
        <v>14698.19</v>
      </c>
      <c r="J52" s="24">
        <v>27</v>
      </c>
      <c r="M52" s="3">
        <f t="shared" si="0"/>
        <v>-540110.85999999964</v>
      </c>
    </row>
    <row r="53" spans="1:18" ht="12.75">
      <c r="A53" s="1" t="s">
        <v>797</v>
      </c>
      <c r="B53" s="2">
        <v>42634</v>
      </c>
      <c r="C53" s="1" t="s">
        <v>798</v>
      </c>
      <c r="D53" s="1">
        <v>1</v>
      </c>
      <c r="E53" s="1" t="s">
        <v>799</v>
      </c>
      <c r="F53" s="1" t="s">
        <v>2</v>
      </c>
      <c r="G53" s="1" t="s">
        <v>11</v>
      </c>
      <c r="H53" s="1" t="s">
        <v>4</v>
      </c>
      <c r="J53" s="24"/>
      <c r="K53" s="3">
        <v>6116.53</v>
      </c>
      <c r="L53" s="25">
        <v>21</v>
      </c>
      <c r="M53" s="3">
        <f t="shared" si="0"/>
        <v>-546227.38999999966</v>
      </c>
      <c r="N53" s="37" t="s">
        <v>853</v>
      </c>
      <c r="O53" s="1" t="s">
        <v>921</v>
      </c>
    </row>
    <row r="54" spans="1:18" ht="12.75">
      <c r="A54" s="1" t="s">
        <v>800</v>
      </c>
      <c r="B54" s="2">
        <v>42634</v>
      </c>
      <c r="C54" s="1" t="s">
        <v>801</v>
      </c>
      <c r="D54" s="1">
        <v>1</v>
      </c>
      <c r="E54" s="1" t="s">
        <v>802</v>
      </c>
      <c r="F54" s="1" t="s">
        <v>2</v>
      </c>
      <c r="G54" s="1" t="s">
        <v>11</v>
      </c>
      <c r="H54" s="1" t="s">
        <v>4</v>
      </c>
      <c r="J54" s="24"/>
      <c r="K54" s="3">
        <v>22685.05</v>
      </c>
      <c r="L54" s="25">
        <v>22</v>
      </c>
      <c r="M54" s="3">
        <f t="shared" si="0"/>
        <v>-568912.43999999971</v>
      </c>
      <c r="N54" s="36" t="s">
        <v>859</v>
      </c>
      <c r="O54" s="1" t="s">
        <v>922</v>
      </c>
    </row>
    <row r="55" spans="1:18">
      <c r="A55" s="1" t="s">
        <v>803</v>
      </c>
      <c r="B55" s="2">
        <v>42634</v>
      </c>
      <c r="C55" s="1" t="s">
        <v>804</v>
      </c>
      <c r="D55" s="1">
        <v>1</v>
      </c>
      <c r="E55" s="1" t="s">
        <v>805</v>
      </c>
      <c r="F55" s="1" t="s">
        <v>48</v>
      </c>
      <c r="G55" s="1" t="s">
        <v>11</v>
      </c>
      <c r="H55" s="1" t="s">
        <v>4</v>
      </c>
      <c r="I55" s="3">
        <v>6116.53</v>
      </c>
      <c r="J55" s="24">
        <v>21</v>
      </c>
      <c r="M55" s="3">
        <f t="shared" si="0"/>
        <v>-562795.90999999968</v>
      </c>
    </row>
    <row r="56" spans="1:18">
      <c r="A56" s="1" t="s">
        <v>806</v>
      </c>
      <c r="B56" s="2">
        <v>42634</v>
      </c>
      <c r="C56" s="1" t="s">
        <v>807</v>
      </c>
      <c r="D56" s="1">
        <v>1</v>
      </c>
      <c r="E56" s="1" t="s">
        <v>808</v>
      </c>
      <c r="F56" s="1" t="s">
        <v>48</v>
      </c>
      <c r="G56" s="1" t="s">
        <v>11</v>
      </c>
      <c r="H56" s="1" t="s">
        <v>4</v>
      </c>
      <c r="I56" s="3">
        <v>22685.05</v>
      </c>
      <c r="J56" s="24">
        <v>22</v>
      </c>
      <c r="M56" s="3">
        <f t="shared" si="0"/>
        <v>-540110.85999999964</v>
      </c>
    </row>
    <row r="57" spans="1:18">
      <c r="A57" s="1" t="s">
        <v>152</v>
      </c>
      <c r="B57" s="2">
        <v>42635</v>
      </c>
      <c r="C57" s="1" t="s">
        <v>809</v>
      </c>
      <c r="D57" s="1">
        <v>1</v>
      </c>
      <c r="E57" s="1" t="s">
        <v>810</v>
      </c>
      <c r="F57" s="1" t="s">
        <v>48</v>
      </c>
      <c r="G57" s="1" t="s">
        <v>11</v>
      </c>
      <c r="H57" s="1" t="s">
        <v>4</v>
      </c>
      <c r="I57" s="3">
        <v>6628.56</v>
      </c>
      <c r="J57" s="24" t="s">
        <v>1050</v>
      </c>
      <c r="M57" s="3">
        <f t="shared" si="0"/>
        <v>-533482.29999999958</v>
      </c>
    </row>
    <row r="58" spans="1:18" ht="12.75">
      <c r="A58" s="1" t="s">
        <v>811</v>
      </c>
      <c r="B58" s="2">
        <v>42636</v>
      </c>
      <c r="C58" s="1" t="s">
        <v>812</v>
      </c>
      <c r="D58" s="1">
        <v>1</v>
      </c>
      <c r="E58" s="1" t="s">
        <v>813</v>
      </c>
      <c r="F58" s="1" t="s">
        <v>2</v>
      </c>
      <c r="G58" s="1" t="s">
        <v>11</v>
      </c>
      <c r="H58" s="1" t="s">
        <v>4</v>
      </c>
      <c r="J58" s="24"/>
      <c r="K58" s="3">
        <v>54782.6</v>
      </c>
      <c r="L58" s="25">
        <v>23</v>
      </c>
      <c r="M58" s="3">
        <f t="shared" si="0"/>
        <v>-588264.89999999956</v>
      </c>
      <c r="N58" s="36" t="s">
        <v>860</v>
      </c>
      <c r="O58" s="1" t="s">
        <v>835</v>
      </c>
      <c r="Q58" s="1" t="s">
        <v>832</v>
      </c>
      <c r="R58" s="1" t="s">
        <v>928</v>
      </c>
    </row>
    <row r="59" spans="1:18" ht="12.75">
      <c r="A59" s="1" t="s">
        <v>814</v>
      </c>
      <c r="B59" s="2">
        <v>42636</v>
      </c>
      <c r="C59" s="1" t="s">
        <v>815</v>
      </c>
      <c r="D59" s="1">
        <v>1</v>
      </c>
      <c r="E59" s="1" t="s">
        <v>816</v>
      </c>
      <c r="F59" s="1" t="s">
        <v>2</v>
      </c>
      <c r="G59" s="1" t="s">
        <v>11</v>
      </c>
      <c r="H59" s="1" t="s">
        <v>4</v>
      </c>
      <c r="J59" s="24"/>
      <c r="K59" s="3">
        <v>93588.06</v>
      </c>
      <c r="L59" s="25">
        <v>24</v>
      </c>
      <c r="M59" s="3">
        <f t="shared" si="0"/>
        <v>-681852.9599999995</v>
      </c>
      <c r="N59" s="36" t="s">
        <v>861</v>
      </c>
      <c r="O59" s="1" t="s">
        <v>835</v>
      </c>
      <c r="Q59" s="1" t="s">
        <v>832</v>
      </c>
      <c r="R59" s="1" t="s">
        <v>929</v>
      </c>
    </row>
    <row r="60" spans="1:18" ht="12.75">
      <c r="A60" s="1" t="s">
        <v>817</v>
      </c>
      <c r="B60" s="2">
        <v>42636</v>
      </c>
      <c r="C60" s="1" t="s">
        <v>818</v>
      </c>
      <c r="D60" s="1">
        <v>1</v>
      </c>
      <c r="E60" s="1" t="s">
        <v>819</v>
      </c>
      <c r="F60" s="1" t="s">
        <v>2</v>
      </c>
      <c r="G60" s="1" t="s">
        <v>11</v>
      </c>
      <c r="H60" s="1" t="s">
        <v>4</v>
      </c>
      <c r="J60" s="24"/>
      <c r="K60" s="3">
        <v>45909.75</v>
      </c>
      <c r="L60" s="25">
        <v>25</v>
      </c>
      <c r="M60" s="3">
        <f t="shared" si="0"/>
        <v>-727762.7099999995</v>
      </c>
      <c r="N60" s="37" t="s">
        <v>855</v>
      </c>
      <c r="O60" s="1" t="s">
        <v>920</v>
      </c>
    </row>
    <row r="61" spans="1:18" ht="12.75">
      <c r="A61" s="1" t="s">
        <v>820</v>
      </c>
      <c r="B61" s="2">
        <v>42636</v>
      </c>
      <c r="C61" s="1" t="s">
        <v>821</v>
      </c>
      <c r="D61" s="1">
        <v>1</v>
      </c>
      <c r="E61" s="1" t="s">
        <v>822</v>
      </c>
      <c r="F61" s="1" t="s">
        <v>2</v>
      </c>
      <c r="G61" s="1" t="s">
        <v>11</v>
      </c>
      <c r="H61" s="1" t="s">
        <v>4</v>
      </c>
      <c r="J61" s="24"/>
      <c r="K61" s="3">
        <v>45909.75</v>
      </c>
      <c r="L61" s="25">
        <v>26</v>
      </c>
      <c r="M61" s="3">
        <f t="shared" si="0"/>
        <v>-773672.4599999995</v>
      </c>
      <c r="N61" s="36" t="s">
        <v>856</v>
      </c>
      <c r="O61" s="1" t="s">
        <v>920</v>
      </c>
    </row>
    <row r="62" spans="1:18" ht="12.75">
      <c r="A62" s="1" t="s">
        <v>823</v>
      </c>
      <c r="B62" s="2">
        <v>42636</v>
      </c>
      <c r="C62" s="1" t="s">
        <v>824</v>
      </c>
      <c r="D62" s="1">
        <v>1</v>
      </c>
      <c r="E62" s="1" t="s">
        <v>825</v>
      </c>
      <c r="F62" s="1" t="s">
        <v>2</v>
      </c>
      <c r="G62" s="1" t="s">
        <v>11</v>
      </c>
      <c r="H62" s="1" t="s">
        <v>4</v>
      </c>
      <c r="J62" s="24"/>
      <c r="K62" s="3">
        <v>14698.19</v>
      </c>
      <c r="L62" s="25">
        <v>27</v>
      </c>
      <c r="M62" s="3">
        <f t="shared" si="0"/>
        <v>-788370.64999999944</v>
      </c>
      <c r="N62" s="37" t="s">
        <v>858</v>
      </c>
      <c r="O62" s="1" t="s">
        <v>920</v>
      </c>
    </row>
    <row r="63" spans="1:18">
      <c r="A63" s="1" t="s">
        <v>550</v>
      </c>
      <c r="B63" s="2">
        <v>42636</v>
      </c>
      <c r="C63" s="1" t="s">
        <v>826</v>
      </c>
      <c r="D63" s="1">
        <v>1</v>
      </c>
      <c r="E63" s="1" t="s">
        <v>827</v>
      </c>
      <c r="F63" s="1" t="s">
        <v>48</v>
      </c>
      <c r="G63" s="1" t="s">
        <v>11</v>
      </c>
      <c r="H63" s="1" t="s">
        <v>4</v>
      </c>
      <c r="I63" s="3">
        <v>54782.6</v>
      </c>
      <c r="J63" s="24">
        <v>23</v>
      </c>
      <c r="M63" s="3">
        <f t="shared" si="0"/>
        <v>-733588.04999999946</v>
      </c>
    </row>
    <row r="64" spans="1:18">
      <c r="A64" s="1" t="s">
        <v>828</v>
      </c>
      <c r="B64" s="2">
        <v>42636</v>
      </c>
      <c r="C64" s="1" t="s">
        <v>829</v>
      </c>
      <c r="D64" s="1">
        <v>1</v>
      </c>
      <c r="E64" s="1" t="s">
        <v>830</v>
      </c>
      <c r="F64" s="1" t="s">
        <v>48</v>
      </c>
      <c r="G64" s="1" t="s">
        <v>11</v>
      </c>
      <c r="H64" s="1" t="s">
        <v>4</v>
      </c>
      <c r="I64" s="3">
        <v>93588.06</v>
      </c>
      <c r="J64" s="24">
        <v>24</v>
      </c>
      <c r="M64" s="3">
        <f t="shared" si="0"/>
        <v>-639999.98999999953</v>
      </c>
    </row>
    <row r="65" spans="1:18" ht="12.75">
      <c r="A65" s="1" t="s">
        <v>862</v>
      </c>
      <c r="B65" s="2">
        <v>42640</v>
      </c>
      <c r="C65" s="1" t="s">
        <v>863</v>
      </c>
      <c r="D65" s="1">
        <v>1</v>
      </c>
      <c r="E65" s="1" t="s">
        <v>864</v>
      </c>
      <c r="F65" s="1" t="s">
        <v>2</v>
      </c>
      <c r="G65" s="1" t="s">
        <v>11</v>
      </c>
      <c r="H65" s="1" t="s">
        <v>4</v>
      </c>
      <c r="K65" s="3">
        <v>55441.65</v>
      </c>
      <c r="L65" s="25">
        <v>28</v>
      </c>
      <c r="M65" s="3">
        <f t="shared" si="0"/>
        <v>-695441.63999999955</v>
      </c>
      <c r="N65" s="36" t="s">
        <v>910</v>
      </c>
      <c r="O65" s="1" t="s">
        <v>923</v>
      </c>
    </row>
    <row r="66" spans="1:18">
      <c r="A66" s="1" t="s">
        <v>865</v>
      </c>
      <c r="B66" s="2">
        <v>42640</v>
      </c>
      <c r="C66" s="1" t="s">
        <v>866</v>
      </c>
      <c r="D66" s="1">
        <v>1</v>
      </c>
      <c r="E66" s="1" t="s">
        <v>867</v>
      </c>
      <c r="F66" s="1" t="s">
        <v>14</v>
      </c>
      <c r="G66" s="1" t="s">
        <v>11</v>
      </c>
      <c r="H66" s="1" t="s">
        <v>4</v>
      </c>
      <c r="I66" s="3">
        <v>55441.65</v>
      </c>
      <c r="J66" s="6">
        <v>28</v>
      </c>
      <c r="M66" s="3">
        <f t="shared" si="0"/>
        <v>-639999.98999999953</v>
      </c>
    </row>
    <row r="67" spans="1:18" ht="12.75">
      <c r="A67" s="21" t="s">
        <v>868</v>
      </c>
      <c r="B67" s="44">
        <v>42642</v>
      </c>
      <c r="C67" s="21" t="s">
        <v>869</v>
      </c>
      <c r="D67" s="21">
        <v>1</v>
      </c>
      <c r="E67" s="21" t="s">
        <v>870</v>
      </c>
      <c r="F67" s="21" t="s">
        <v>10</v>
      </c>
      <c r="G67" s="21" t="s">
        <v>11</v>
      </c>
      <c r="H67" s="21" t="s">
        <v>4</v>
      </c>
      <c r="I67" s="20"/>
      <c r="J67" s="18"/>
      <c r="K67" s="20">
        <v>6628.56</v>
      </c>
      <c r="L67" s="25" t="s">
        <v>1302</v>
      </c>
      <c r="M67" s="3">
        <f t="shared" si="0"/>
        <v>-646628.54999999958</v>
      </c>
      <c r="N67" s="36" t="s">
        <v>909</v>
      </c>
      <c r="O67" s="1" t="s">
        <v>924</v>
      </c>
    </row>
    <row r="68" spans="1:18">
      <c r="A68" s="1" t="s">
        <v>871</v>
      </c>
      <c r="B68" s="2">
        <v>42642</v>
      </c>
      <c r="C68" s="1" t="s">
        <v>872</v>
      </c>
      <c r="D68" s="1">
        <v>1</v>
      </c>
      <c r="E68" s="1" t="s">
        <v>873</v>
      </c>
      <c r="F68" s="1" t="s">
        <v>2</v>
      </c>
      <c r="G68" s="1" t="s">
        <v>11</v>
      </c>
      <c r="H68" s="1" t="s">
        <v>4</v>
      </c>
      <c r="K68" s="3">
        <v>5446.91</v>
      </c>
      <c r="L68" s="25">
        <v>29</v>
      </c>
      <c r="M68" s="3">
        <f t="shared" si="0"/>
        <v>-652075.45999999961</v>
      </c>
      <c r="O68" s="1" t="s">
        <v>914</v>
      </c>
    </row>
    <row r="69" spans="1:18" ht="12.75">
      <c r="A69" s="1" t="s">
        <v>874</v>
      </c>
      <c r="B69" s="2">
        <v>42642</v>
      </c>
      <c r="C69" s="1" t="s">
        <v>875</v>
      </c>
      <c r="D69" s="1">
        <v>1</v>
      </c>
      <c r="E69" s="1" t="s">
        <v>876</v>
      </c>
      <c r="F69" s="1" t="s">
        <v>2</v>
      </c>
      <c r="G69" s="1" t="s">
        <v>11</v>
      </c>
      <c r="H69" s="1" t="s">
        <v>4</v>
      </c>
      <c r="K69" s="3">
        <v>2552</v>
      </c>
      <c r="L69" s="25">
        <v>30</v>
      </c>
      <c r="M69" s="3">
        <f t="shared" si="0"/>
        <v>-654627.45999999961</v>
      </c>
      <c r="N69" s="36" t="s">
        <v>908</v>
      </c>
      <c r="O69" s="1" t="s">
        <v>915</v>
      </c>
    </row>
    <row r="70" spans="1:18" ht="12.75">
      <c r="A70" s="1" t="s">
        <v>877</v>
      </c>
      <c r="B70" s="2">
        <v>42642</v>
      </c>
      <c r="C70" s="1" t="s">
        <v>878</v>
      </c>
      <c r="D70" s="1">
        <v>1</v>
      </c>
      <c r="E70" s="1" t="s">
        <v>879</v>
      </c>
      <c r="F70" s="1" t="s">
        <v>2</v>
      </c>
      <c r="G70" s="1" t="s">
        <v>11</v>
      </c>
      <c r="H70" s="1" t="s">
        <v>4</v>
      </c>
      <c r="K70" s="3">
        <v>297879.53999999998</v>
      </c>
      <c r="L70" s="25">
        <v>31</v>
      </c>
      <c r="M70" s="3">
        <f t="shared" si="0"/>
        <v>-952506.99999999953</v>
      </c>
      <c r="N70" s="36" t="s">
        <v>907</v>
      </c>
      <c r="O70" s="1" t="s">
        <v>925</v>
      </c>
      <c r="R70" s="1" t="s">
        <v>928</v>
      </c>
    </row>
    <row r="71" spans="1:18" ht="12.75">
      <c r="A71" s="1" t="s">
        <v>880</v>
      </c>
      <c r="B71" s="2">
        <v>42642</v>
      </c>
      <c r="C71" s="1" t="s">
        <v>881</v>
      </c>
      <c r="D71" s="1">
        <v>1</v>
      </c>
      <c r="E71" s="1" t="s">
        <v>882</v>
      </c>
      <c r="F71" s="1" t="s">
        <v>2</v>
      </c>
      <c r="G71" s="1" t="s">
        <v>11</v>
      </c>
      <c r="H71" s="1" t="s">
        <v>4</v>
      </c>
      <c r="K71" s="3">
        <v>43720.4</v>
      </c>
      <c r="L71" s="25">
        <v>32</v>
      </c>
      <c r="M71" s="3">
        <f t="shared" si="0"/>
        <v>-996227.39999999956</v>
      </c>
      <c r="N71" s="36" t="s">
        <v>906</v>
      </c>
      <c r="O71" s="1" t="s">
        <v>925</v>
      </c>
      <c r="R71" s="1" t="s">
        <v>929</v>
      </c>
    </row>
    <row r="72" spans="1:18">
      <c r="A72" s="1" t="s">
        <v>883</v>
      </c>
      <c r="B72" s="2">
        <v>42642</v>
      </c>
      <c r="C72" s="1" t="s">
        <v>884</v>
      </c>
      <c r="D72" s="1">
        <v>1</v>
      </c>
      <c r="E72" s="1" t="s">
        <v>885</v>
      </c>
      <c r="F72" s="1" t="s">
        <v>48</v>
      </c>
      <c r="G72" s="1" t="s">
        <v>11</v>
      </c>
      <c r="H72" s="1" t="s">
        <v>4</v>
      </c>
      <c r="I72" s="3">
        <v>5446.91</v>
      </c>
      <c r="J72" s="6">
        <v>29</v>
      </c>
      <c r="M72" s="3">
        <f t="shared" si="0"/>
        <v>-990780.48999999953</v>
      </c>
    </row>
    <row r="73" spans="1:18">
      <c r="A73" s="1" t="s">
        <v>886</v>
      </c>
      <c r="B73" s="2">
        <v>42642</v>
      </c>
      <c r="C73" s="1" t="s">
        <v>887</v>
      </c>
      <c r="D73" s="1">
        <v>1</v>
      </c>
      <c r="E73" s="1" t="s">
        <v>888</v>
      </c>
      <c r="F73" s="1" t="s">
        <v>48</v>
      </c>
      <c r="G73" s="1" t="s">
        <v>11</v>
      </c>
      <c r="H73" s="1" t="s">
        <v>4</v>
      </c>
      <c r="I73" s="3">
        <v>2552</v>
      </c>
      <c r="J73" s="6">
        <v>30</v>
      </c>
      <c r="M73" s="3">
        <f t="shared" ref="M73:M81" si="1">+M72+I73-K73</f>
        <v>-988228.48999999953</v>
      </c>
    </row>
    <row r="74" spans="1:18">
      <c r="A74" s="1" t="s">
        <v>889</v>
      </c>
      <c r="B74" s="2">
        <v>42642</v>
      </c>
      <c r="C74" s="1" t="s">
        <v>890</v>
      </c>
      <c r="D74" s="1">
        <v>1</v>
      </c>
      <c r="E74" s="1" t="s">
        <v>891</v>
      </c>
      <c r="F74" s="1" t="s">
        <v>48</v>
      </c>
      <c r="G74" s="1" t="s">
        <v>11</v>
      </c>
      <c r="H74" s="1" t="s">
        <v>4</v>
      </c>
      <c r="I74" s="3">
        <v>297879.53999999998</v>
      </c>
      <c r="J74" s="6">
        <v>31</v>
      </c>
      <c r="M74" s="3">
        <f t="shared" si="1"/>
        <v>-690348.94999999949</v>
      </c>
    </row>
    <row r="75" spans="1:18">
      <c r="A75" s="1" t="s">
        <v>892</v>
      </c>
      <c r="B75" s="2">
        <v>42642</v>
      </c>
      <c r="C75" s="1" t="s">
        <v>893</v>
      </c>
      <c r="D75" s="1">
        <v>1</v>
      </c>
      <c r="E75" s="1" t="s">
        <v>894</v>
      </c>
      <c r="F75" s="1" t="s">
        <v>48</v>
      </c>
      <c r="G75" s="1" t="s">
        <v>11</v>
      </c>
      <c r="H75" s="1" t="s">
        <v>4</v>
      </c>
      <c r="I75" s="3">
        <v>43720.4</v>
      </c>
      <c r="J75" s="6">
        <v>32</v>
      </c>
      <c r="M75" s="3">
        <f t="shared" si="1"/>
        <v>-646628.54999999946</v>
      </c>
    </row>
    <row r="76" spans="1:18" ht="12.75" customHeight="1">
      <c r="A76" s="68" t="s">
        <v>1032</v>
      </c>
      <c r="B76" s="70">
        <v>42643</v>
      </c>
      <c r="C76" s="68" t="s">
        <v>1041</v>
      </c>
      <c r="D76" s="68">
        <v>1</v>
      </c>
      <c r="E76" s="68" t="s">
        <v>1047</v>
      </c>
      <c r="F76" s="68" t="s">
        <v>1035</v>
      </c>
      <c r="G76" s="68" t="s">
        <v>11</v>
      </c>
      <c r="H76" s="68" t="s">
        <v>1036</v>
      </c>
      <c r="I76" s="73"/>
      <c r="J76" s="74"/>
      <c r="K76" s="59">
        <v>80000</v>
      </c>
      <c r="M76" s="3">
        <f t="shared" si="1"/>
        <v>-726628.54999999946</v>
      </c>
    </row>
    <row r="77" spans="1:18" ht="12.75">
      <c r="A77" s="1" t="s">
        <v>895</v>
      </c>
      <c r="B77" s="2">
        <v>42643</v>
      </c>
      <c r="C77" s="1" t="s">
        <v>896</v>
      </c>
      <c r="D77" s="1">
        <v>1</v>
      </c>
      <c r="E77" s="1" t="s">
        <v>897</v>
      </c>
      <c r="F77" s="1" t="s">
        <v>2</v>
      </c>
      <c r="G77" s="1" t="s">
        <v>11</v>
      </c>
      <c r="H77" s="1" t="s">
        <v>4</v>
      </c>
      <c r="K77" s="3">
        <v>56469.77</v>
      </c>
      <c r="L77" s="25">
        <v>33</v>
      </c>
      <c r="M77" s="3">
        <f t="shared" si="1"/>
        <v>-783098.31999999948</v>
      </c>
      <c r="N77" s="95" t="s">
        <v>1147</v>
      </c>
      <c r="O77" s="1" t="s">
        <v>926</v>
      </c>
      <c r="R77" s="1" t="s">
        <v>928</v>
      </c>
    </row>
    <row r="78" spans="1:18" ht="12.75">
      <c r="A78" s="1" t="s">
        <v>898</v>
      </c>
      <c r="B78" s="2">
        <v>42643</v>
      </c>
      <c r="C78" s="1" t="s">
        <v>899</v>
      </c>
      <c r="D78" s="1">
        <v>1</v>
      </c>
      <c r="E78" s="1" t="s">
        <v>900</v>
      </c>
      <c r="F78" s="1" t="s">
        <v>2</v>
      </c>
      <c r="G78" s="1" t="s">
        <v>11</v>
      </c>
      <c r="H78" s="1" t="s">
        <v>4</v>
      </c>
      <c r="K78" s="3">
        <v>383764.05</v>
      </c>
      <c r="L78" s="25">
        <v>34</v>
      </c>
      <c r="M78" s="3">
        <f t="shared" si="1"/>
        <v>-1166862.3699999994</v>
      </c>
      <c r="N78" s="95" t="s">
        <v>1148</v>
      </c>
      <c r="O78" s="1" t="s">
        <v>926</v>
      </c>
      <c r="R78" s="1" t="s">
        <v>929</v>
      </c>
    </row>
    <row r="79" spans="1:18" ht="12.75">
      <c r="A79" s="75" t="s">
        <v>1048</v>
      </c>
      <c r="B79" s="76">
        <v>42643</v>
      </c>
      <c r="C79" s="75" t="s">
        <v>1049</v>
      </c>
      <c r="D79" s="75">
        <v>1</v>
      </c>
      <c r="E79" s="75" t="s">
        <v>930</v>
      </c>
      <c r="F79" s="75" t="s">
        <v>2</v>
      </c>
      <c r="G79" s="75" t="s">
        <v>11</v>
      </c>
      <c r="H79" s="75" t="s">
        <v>26</v>
      </c>
      <c r="I79" s="20"/>
      <c r="J79" s="18"/>
      <c r="K79" s="20">
        <v>424.47</v>
      </c>
      <c r="L79" s="25" t="s">
        <v>1299</v>
      </c>
      <c r="M79" s="3">
        <f t="shared" si="1"/>
        <v>-1167286.8399999994</v>
      </c>
      <c r="N79" s="95" t="s">
        <v>1149</v>
      </c>
      <c r="O79" s="1" t="s">
        <v>927</v>
      </c>
    </row>
    <row r="80" spans="1:18">
      <c r="A80" s="1" t="s">
        <v>368</v>
      </c>
      <c r="B80" s="2">
        <v>42643</v>
      </c>
      <c r="C80" s="1" t="s">
        <v>901</v>
      </c>
      <c r="D80" s="1">
        <v>1</v>
      </c>
      <c r="E80" s="1" t="s">
        <v>902</v>
      </c>
      <c r="F80" s="1" t="s">
        <v>48</v>
      </c>
      <c r="G80" s="1" t="s">
        <v>11</v>
      </c>
      <c r="H80" s="1" t="s">
        <v>4</v>
      </c>
      <c r="I80" s="3">
        <v>56469.77</v>
      </c>
      <c r="J80" s="6">
        <v>33</v>
      </c>
      <c r="M80" s="3">
        <f t="shared" si="1"/>
        <v>-1110817.0699999994</v>
      </c>
    </row>
    <row r="81" spans="1:13">
      <c r="A81" s="1" t="s">
        <v>903</v>
      </c>
      <c r="B81" s="2">
        <v>42643</v>
      </c>
      <c r="C81" s="1" t="s">
        <v>904</v>
      </c>
      <c r="D81" s="1">
        <v>1</v>
      </c>
      <c r="E81" s="1" t="s">
        <v>905</v>
      </c>
      <c r="F81" s="1" t="s">
        <v>48</v>
      </c>
      <c r="G81" s="1" t="s">
        <v>11</v>
      </c>
      <c r="H81" s="1" t="s">
        <v>4</v>
      </c>
      <c r="I81" s="3">
        <v>383764.05</v>
      </c>
      <c r="J81" s="6">
        <v>34</v>
      </c>
      <c r="M81" s="3">
        <f t="shared" si="1"/>
        <v>-727053.01999999932</v>
      </c>
    </row>
    <row r="83" spans="1:13">
      <c r="M83" s="1">
        <f>80000*9</f>
        <v>720000</v>
      </c>
    </row>
    <row r="84" spans="1:13">
      <c r="M84" s="14">
        <f>+M81+M83</f>
        <v>-7053.0199999993201</v>
      </c>
    </row>
    <row r="85" spans="1:13">
      <c r="M85" s="14">
        <f>+K67+K79</f>
        <v>7053.0300000000007</v>
      </c>
    </row>
  </sheetData>
  <autoFilter ref="A6:R81"/>
  <mergeCells count="3">
    <mergeCell ref="E1:G1"/>
    <mergeCell ref="E2:G2"/>
    <mergeCell ref="E3:G3"/>
  </mergeCells>
  <hyperlinks>
    <hyperlink ref="N7" r:id="rId1"/>
    <hyperlink ref="N8" r:id="rId2"/>
    <hyperlink ref="N16" r:id="rId3"/>
    <hyperlink ref="N17" r:id="rId4"/>
    <hyperlink ref="N11" r:id="rId5"/>
    <hyperlink ref="N12" r:id="rId6"/>
    <hyperlink ref="N24" r:id="rId7"/>
    <hyperlink ref="N23" r:id="rId8"/>
    <hyperlink ref="N28" r:id="rId9"/>
    <hyperlink ref="N29" r:id="rId10"/>
    <hyperlink ref="N27" r:id="rId11"/>
    <hyperlink ref="N26" r:id="rId12"/>
    <hyperlink ref="N25" r:id="rId13"/>
    <hyperlink ref="N40" r:id="rId14"/>
    <hyperlink ref="N39" r:id="rId15"/>
    <hyperlink ref="N38" r:id="rId16"/>
    <hyperlink ref="N44" r:id="rId17"/>
    <hyperlink ref="N53" r:id="rId18"/>
    <hyperlink ref="N45" r:id="rId19"/>
    <hyperlink ref="N61" r:id="rId20"/>
    <hyperlink ref="N60" r:id="rId21"/>
    <hyperlink ref="N46" r:id="rId22"/>
    <hyperlink ref="N62" r:id="rId23"/>
    <hyperlink ref="N54" r:id="rId24"/>
    <hyperlink ref="N59" r:id="rId25"/>
    <hyperlink ref="N58" r:id="rId26"/>
    <hyperlink ref="N71" r:id="rId27"/>
    <hyperlink ref="N70" r:id="rId28"/>
    <hyperlink ref="N69" r:id="rId29"/>
    <hyperlink ref="N67" r:id="rId30"/>
    <hyperlink ref="N65" r:id="rId31"/>
  </hyperlinks>
  <pageMargins left="0.7" right="0.7" top="0.75" bottom="0.75" header="0.3" footer="0.3"/>
  <pageSetup orientation="portrait" r:id="rId32"/>
  <drawing r:id="rId33"/>
</worksheet>
</file>

<file path=xl/worksheets/sheet5.xml><?xml version="1.0" encoding="utf-8"?>
<worksheet xmlns="http://schemas.openxmlformats.org/spreadsheetml/2006/main" xmlns:r="http://schemas.openxmlformats.org/officeDocument/2006/relationships">
  <dimension ref="A1:Q71"/>
  <sheetViews>
    <sheetView topLeftCell="A4" workbookViewId="0">
      <selection activeCell="N9" sqref="N9"/>
    </sheetView>
  </sheetViews>
  <sheetFormatPr baseColWidth="10" defaultRowHeight="11.25"/>
  <cols>
    <col min="1" max="3" width="11.42578125" style="1"/>
    <col min="4" max="4" width="2" style="1" bestFit="1" customWidth="1"/>
    <col min="5" max="5" width="14" style="1" bestFit="1" customWidth="1"/>
    <col min="6" max="6" width="20" style="1" bestFit="1" customWidth="1"/>
    <col min="7" max="7" width="8.7109375" style="1" bestFit="1" customWidth="1"/>
    <col min="8" max="8" width="29.5703125" style="1" bestFit="1" customWidth="1"/>
    <col min="9" max="9" width="9.85546875" style="1" bestFit="1" customWidth="1"/>
    <col min="10" max="10" width="2.7109375" style="24" bestFit="1" customWidth="1"/>
    <col min="11" max="11" width="9.85546875" style="1" bestFit="1" customWidth="1"/>
    <col min="12" max="12" width="2.7109375" style="25" bestFit="1" customWidth="1"/>
    <col min="13" max="13" width="11.140625" style="1" bestFit="1" customWidth="1"/>
    <col min="14" max="14" width="36.7109375" style="1" bestFit="1" customWidth="1"/>
    <col min="15" max="15" width="27.140625" style="1" bestFit="1" customWidth="1"/>
    <col min="16" max="16384" width="11.42578125" style="1"/>
  </cols>
  <sheetData>
    <row r="1" spans="1:17">
      <c r="E1" s="112" t="s">
        <v>1069</v>
      </c>
      <c r="F1" s="112"/>
      <c r="G1" s="112"/>
      <c r="H1" s="3"/>
      <c r="I1" s="3"/>
      <c r="J1" s="6"/>
      <c r="K1" s="3"/>
      <c r="L1" s="5"/>
      <c r="M1" s="3"/>
      <c r="P1" s="1" t="s">
        <v>399</v>
      </c>
      <c r="Q1" s="1" t="s">
        <v>400</v>
      </c>
    </row>
    <row r="2" spans="1:17">
      <c r="E2" s="112" t="s">
        <v>1070</v>
      </c>
      <c r="F2" s="112"/>
      <c r="G2" s="112"/>
      <c r="H2" s="3"/>
      <c r="I2" s="3"/>
      <c r="J2" s="6"/>
      <c r="K2" s="3"/>
      <c r="L2" s="5"/>
      <c r="M2" s="3"/>
      <c r="P2" s="1" t="s">
        <v>401</v>
      </c>
    </row>
    <row r="3" spans="1:17">
      <c r="E3" s="112" t="s">
        <v>4</v>
      </c>
      <c r="F3" s="112"/>
      <c r="G3" s="112"/>
      <c r="H3" s="3"/>
      <c r="I3" s="3"/>
      <c r="J3" s="6"/>
      <c r="K3" s="3"/>
      <c r="L3" s="5"/>
      <c r="M3" s="3"/>
      <c r="P3" s="1" t="s">
        <v>402</v>
      </c>
    </row>
    <row r="4" spans="1:17">
      <c r="A4" s="4"/>
      <c r="H4" s="3"/>
      <c r="I4" s="3"/>
      <c r="J4" s="6"/>
      <c r="K4" s="3"/>
      <c r="L4" s="5"/>
      <c r="M4" s="3"/>
    </row>
    <row r="5" spans="1:17">
      <c r="H5" s="3"/>
      <c r="I5" s="3"/>
      <c r="J5" s="6"/>
      <c r="K5" s="3"/>
      <c r="L5" s="5"/>
      <c r="M5" s="3">
        <f>+[1]SEP!M81</f>
        <v>-727053.01999999932</v>
      </c>
    </row>
    <row r="6" spans="1:17">
      <c r="A6" s="83" t="s">
        <v>74</v>
      </c>
      <c r="B6" s="83" t="s">
        <v>75</v>
      </c>
      <c r="C6" s="83" t="s">
        <v>85</v>
      </c>
      <c r="D6" s="83" t="s">
        <v>390</v>
      </c>
      <c r="E6" s="83" t="s">
        <v>391</v>
      </c>
      <c r="F6" s="83" t="s">
        <v>14</v>
      </c>
      <c r="G6" s="83" t="s">
        <v>79</v>
      </c>
      <c r="H6" s="84" t="s">
        <v>80</v>
      </c>
      <c r="I6" s="84" t="s">
        <v>81</v>
      </c>
      <c r="J6" s="85"/>
      <c r="K6" s="84" t="s">
        <v>82</v>
      </c>
      <c r="L6" s="85"/>
      <c r="M6" s="84" t="s">
        <v>83</v>
      </c>
      <c r="N6" s="84" t="s">
        <v>392</v>
      </c>
      <c r="O6" s="84" t="s">
        <v>393</v>
      </c>
      <c r="P6" s="84" t="s">
        <v>403</v>
      </c>
    </row>
    <row r="7" spans="1:17">
      <c r="A7" s="47" t="s">
        <v>1051</v>
      </c>
      <c r="B7" s="51">
        <v>42644</v>
      </c>
      <c r="C7" s="47" t="s">
        <v>1033</v>
      </c>
      <c r="D7" s="47">
        <v>1</v>
      </c>
      <c r="E7" s="47" t="s">
        <v>1052</v>
      </c>
      <c r="F7" s="47" t="s">
        <v>1035</v>
      </c>
      <c r="G7" s="47" t="s">
        <v>11</v>
      </c>
      <c r="H7" s="47" t="s">
        <v>1053</v>
      </c>
      <c r="I7" s="77"/>
      <c r="J7" s="43"/>
      <c r="K7" s="97">
        <v>80000</v>
      </c>
      <c r="L7" s="42"/>
      <c r="M7" s="78">
        <f>+M5+I7-K7</f>
        <v>-807053.01999999932</v>
      </c>
      <c r="N7" s="77"/>
      <c r="O7" s="77"/>
      <c r="P7" s="77"/>
    </row>
    <row r="8" spans="1:17">
      <c r="A8" s="1" t="s">
        <v>931</v>
      </c>
      <c r="B8" s="2">
        <v>42646</v>
      </c>
      <c r="C8" s="1" t="s">
        <v>932</v>
      </c>
      <c r="D8" s="1">
        <v>1</v>
      </c>
      <c r="E8" s="1" t="s">
        <v>933</v>
      </c>
      <c r="F8" s="1" t="s">
        <v>48</v>
      </c>
      <c r="G8" s="1" t="s">
        <v>3</v>
      </c>
      <c r="H8" s="1" t="s">
        <v>4</v>
      </c>
      <c r="I8" s="3">
        <v>424.47</v>
      </c>
      <c r="J8" s="24" t="s">
        <v>1299</v>
      </c>
      <c r="K8" s="3"/>
      <c r="L8" s="79"/>
      <c r="M8" s="78">
        <f>+M7+I8-K8</f>
        <v>-806628.54999999935</v>
      </c>
      <c r="N8" s="39"/>
      <c r="O8" s="39" t="s">
        <v>927</v>
      </c>
      <c r="P8" s="39"/>
    </row>
    <row r="9" spans="1:17">
      <c r="A9" s="1" t="s">
        <v>934</v>
      </c>
      <c r="B9" s="2">
        <v>42647</v>
      </c>
      <c r="C9" s="1" t="s">
        <v>935</v>
      </c>
      <c r="D9" s="1">
        <v>1</v>
      </c>
      <c r="E9" s="1" t="s">
        <v>936</v>
      </c>
      <c r="F9" s="1" t="s">
        <v>2</v>
      </c>
      <c r="G9" s="1" t="s">
        <v>937</v>
      </c>
      <c r="H9" s="1" t="s">
        <v>4</v>
      </c>
      <c r="I9" s="3"/>
      <c r="K9" s="3">
        <v>292650.11</v>
      </c>
      <c r="L9" s="25">
        <v>2</v>
      </c>
      <c r="M9" s="14">
        <f t="shared" ref="M9:M66" si="0">+M8+I9-K9</f>
        <v>-1099278.6599999992</v>
      </c>
      <c r="N9" s="100" t="s">
        <v>1150</v>
      </c>
      <c r="O9" s="1" t="s">
        <v>1216</v>
      </c>
    </row>
    <row r="10" spans="1:17">
      <c r="A10" s="1" t="s">
        <v>938</v>
      </c>
      <c r="B10" s="2">
        <v>42647</v>
      </c>
      <c r="C10" s="1" t="s">
        <v>939</v>
      </c>
      <c r="D10" s="1">
        <v>1</v>
      </c>
      <c r="E10" s="1" t="s">
        <v>940</v>
      </c>
      <c r="F10" s="1" t="s">
        <v>48</v>
      </c>
      <c r="G10" s="1" t="s">
        <v>3</v>
      </c>
      <c r="H10" s="1" t="s">
        <v>4</v>
      </c>
      <c r="I10" s="3">
        <v>292650.11</v>
      </c>
      <c r="J10" s="24">
        <v>1</v>
      </c>
      <c r="K10" s="3"/>
      <c r="M10" s="14">
        <f t="shared" si="0"/>
        <v>-806628.54999999923</v>
      </c>
      <c r="N10" s="39"/>
    </row>
    <row r="11" spans="1:17">
      <c r="A11" s="1" t="s">
        <v>941</v>
      </c>
      <c r="B11" s="2">
        <v>42650</v>
      </c>
      <c r="C11" s="1" t="s">
        <v>942</v>
      </c>
      <c r="D11" s="1">
        <v>1</v>
      </c>
      <c r="E11" s="1" t="s">
        <v>943</v>
      </c>
      <c r="F11" s="1" t="s">
        <v>2</v>
      </c>
      <c r="G11" s="1" t="s">
        <v>11</v>
      </c>
      <c r="H11" s="1" t="s">
        <v>26</v>
      </c>
      <c r="I11" s="3"/>
      <c r="K11" s="3">
        <v>52516.26</v>
      </c>
      <c r="L11" s="25">
        <v>2</v>
      </c>
      <c r="M11" s="14">
        <f t="shared" si="0"/>
        <v>-859144.80999999924</v>
      </c>
      <c r="N11" s="101" t="s">
        <v>1151</v>
      </c>
      <c r="O11" s="1" t="s">
        <v>1217</v>
      </c>
    </row>
    <row r="12" spans="1:17">
      <c r="A12" s="1" t="s">
        <v>944</v>
      </c>
      <c r="B12" s="2">
        <v>42650</v>
      </c>
      <c r="C12" s="1" t="s">
        <v>945</v>
      </c>
      <c r="D12" s="1">
        <v>1</v>
      </c>
      <c r="E12" s="1" t="s">
        <v>946</v>
      </c>
      <c r="F12" s="1" t="s">
        <v>2</v>
      </c>
      <c r="G12" s="1" t="s">
        <v>11</v>
      </c>
      <c r="H12" s="1" t="s">
        <v>26</v>
      </c>
      <c r="I12" s="3"/>
      <c r="K12" s="3">
        <v>90153.62</v>
      </c>
      <c r="L12" s="25">
        <v>3</v>
      </c>
      <c r="M12" s="14">
        <f t="shared" si="0"/>
        <v>-949298.42999999924</v>
      </c>
      <c r="N12" s="98" t="s">
        <v>1152</v>
      </c>
      <c r="O12" s="1" t="s">
        <v>1218</v>
      </c>
    </row>
    <row r="13" spans="1:17">
      <c r="A13" s="1" t="s">
        <v>947</v>
      </c>
      <c r="B13" s="2">
        <v>42650</v>
      </c>
      <c r="C13" s="1" t="s">
        <v>948</v>
      </c>
      <c r="D13" s="1">
        <v>1</v>
      </c>
      <c r="E13" s="1" t="s">
        <v>949</v>
      </c>
      <c r="F13" s="1" t="s">
        <v>2</v>
      </c>
      <c r="G13" s="1" t="s">
        <v>11</v>
      </c>
      <c r="H13" s="1" t="s">
        <v>4</v>
      </c>
      <c r="I13" s="3"/>
      <c r="K13" s="3">
        <v>5177.82</v>
      </c>
      <c r="L13" s="25">
        <v>4</v>
      </c>
      <c r="M13" s="14">
        <f t="shared" si="0"/>
        <v>-954476.24999999919</v>
      </c>
      <c r="N13" s="98" t="s">
        <v>1153</v>
      </c>
      <c r="O13" s="1" t="s">
        <v>1219</v>
      </c>
    </row>
    <row r="14" spans="1:17">
      <c r="A14" s="1" t="s">
        <v>950</v>
      </c>
      <c r="B14" s="2">
        <v>42650</v>
      </c>
      <c r="C14" s="1" t="s">
        <v>951</v>
      </c>
      <c r="D14" s="1">
        <v>1</v>
      </c>
      <c r="E14" s="1" t="s">
        <v>952</v>
      </c>
      <c r="F14" s="1" t="s">
        <v>48</v>
      </c>
      <c r="G14" s="1" t="s">
        <v>11</v>
      </c>
      <c r="H14" s="1" t="s">
        <v>4</v>
      </c>
      <c r="I14" s="3">
        <v>52516.26</v>
      </c>
      <c r="J14" s="24">
        <v>2</v>
      </c>
      <c r="K14" s="3"/>
      <c r="M14" s="14">
        <f t="shared" si="0"/>
        <v>-901959.98999999918</v>
      </c>
    </row>
    <row r="15" spans="1:17">
      <c r="A15" s="1" t="s">
        <v>953</v>
      </c>
      <c r="B15" s="2">
        <v>42650</v>
      </c>
      <c r="C15" s="1" t="s">
        <v>954</v>
      </c>
      <c r="D15" s="1">
        <v>1</v>
      </c>
      <c r="E15" s="1" t="s">
        <v>955</v>
      </c>
      <c r="F15" s="1" t="s">
        <v>48</v>
      </c>
      <c r="G15" s="1" t="s">
        <v>11</v>
      </c>
      <c r="H15" s="1" t="s">
        <v>4</v>
      </c>
      <c r="I15" s="3">
        <v>90153.62</v>
      </c>
      <c r="J15" s="24">
        <v>3</v>
      </c>
      <c r="K15" s="3"/>
      <c r="M15" s="14">
        <f t="shared" si="0"/>
        <v>-811806.36999999918</v>
      </c>
    </row>
    <row r="16" spans="1:17">
      <c r="A16" s="1" t="s">
        <v>956</v>
      </c>
      <c r="B16" s="2">
        <v>42650</v>
      </c>
      <c r="C16" s="1" t="s">
        <v>957</v>
      </c>
      <c r="D16" s="1">
        <v>1</v>
      </c>
      <c r="E16" s="1" t="s">
        <v>958</v>
      </c>
      <c r="F16" s="1" t="s">
        <v>48</v>
      </c>
      <c r="G16" s="1" t="s">
        <v>11</v>
      </c>
      <c r="H16" s="1" t="s">
        <v>4</v>
      </c>
      <c r="I16" s="3">
        <v>5177.82</v>
      </c>
      <c r="J16" s="24">
        <v>4</v>
      </c>
      <c r="K16" s="3"/>
      <c r="M16" s="14">
        <f t="shared" si="0"/>
        <v>-806628.54999999923</v>
      </c>
    </row>
    <row r="17" spans="1:15">
      <c r="A17" s="1" t="s">
        <v>959</v>
      </c>
      <c r="B17" s="2">
        <v>42657</v>
      </c>
      <c r="C17" s="1" t="s">
        <v>960</v>
      </c>
      <c r="D17" s="1">
        <v>1</v>
      </c>
      <c r="E17" s="1" t="s">
        <v>961</v>
      </c>
      <c r="F17" s="1" t="s">
        <v>2</v>
      </c>
      <c r="G17" s="1" t="s">
        <v>11</v>
      </c>
      <c r="H17" s="1" t="s">
        <v>4</v>
      </c>
      <c r="I17" s="3"/>
      <c r="K17" s="3">
        <v>332395.87</v>
      </c>
      <c r="L17" s="25">
        <v>5</v>
      </c>
      <c r="M17" s="14">
        <f t="shared" si="0"/>
        <v>-1139024.4199999992</v>
      </c>
      <c r="N17" s="98" t="s">
        <v>1154</v>
      </c>
      <c r="O17" s="1" t="s">
        <v>992</v>
      </c>
    </row>
    <row r="18" spans="1:15">
      <c r="A18" s="1" t="s">
        <v>962</v>
      </c>
      <c r="B18" s="2">
        <v>42657</v>
      </c>
      <c r="C18" s="1" t="s">
        <v>963</v>
      </c>
      <c r="D18" s="1">
        <v>1</v>
      </c>
      <c r="E18" s="1" t="s">
        <v>964</v>
      </c>
      <c r="F18" s="1" t="s">
        <v>2</v>
      </c>
      <c r="G18" s="1" t="s">
        <v>11</v>
      </c>
      <c r="H18" s="1" t="s">
        <v>4</v>
      </c>
      <c r="I18" s="3"/>
      <c r="K18" s="3">
        <v>498510.36</v>
      </c>
      <c r="L18" s="25">
        <v>6</v>
      </c>
      <c r="M18" s="14">
        <f t="shared" si="0"/>
        <v>-1637534.7799999993</v>
      </c>
      <c r="N18" s="99" t="s">
        <v>1155</v>
      </c>
      <c r="O18" s="1" t="s">
        <v>993</v>
      </c>
    </row>
    <row r="19" spans="1:15">
      <c r="A19" s="1" t="s">
        <v>965</v>
      </c>
      <c r="B19" s="2">
        <v>42657</v>
      </c>
      <c r="C19" s="1" t="s">
        <v>966</v>
      </c>
      <c r="D19" s="1">
        <v>1</v>
      </c>
      <c r="E19" s="1" t="s">
        <v>967</v>
      </c>
      <c r="F19" s="1" t="s">
        <v>2</v>
      </c>
      <c r="G19" s="1" t="s">
        <v>11</v>
      </c>
      <c r="H19" s="1" t="s">
        <v>4</v>
      </c>
      <c r="I19" s="3"/>
      <c r="K19" s="3">
        <v>54626.19</v>
      </c>
      <c r="L19" s="25">
        <v>7</v>
      </c>
      <c r="M19" s="14">
        <f t="shared" si="0"/>
        <v>-1692160.9699999993</v>
      </c>
      <c r="N19" s="98" t="s">
        <v>1156</v>
      </c>
      <c r="O19" s="1" t="s">
        <v>994</v>
      </c>
    </row>
    <row r="20" spans="1:15">
      <c r="A20" s="1" t="s">
        <v>968</v>
      </c>
      <c r="B20" s="2">
        <v>42657</v>
      </c>
      <c r="C20" s="1" t="s">
        <v>969</v>
      </c>
      <c r="D20" s="1">
        <v>1</v>
      </c>
      <c r="E20" s="1" t="s">
        <v>970</v>
      </c>
      <c r="F20" s="1" t="s">
        <v>2</v>
      </c>
      <c r="G20" s="1" t="s">
        <v>11</v>
      </c>
      <c r="H20" s="1" t="s">
        <v>4</v>
      </c>
      <c r="I20" s="3"/>
      <c r="K20" s="3">
        <v>144482.79999999999</v>
      </c>
      <c r="L20" s="25">
        <v>8</v>
      </c>
      <c r="M20" s="14">
        <f t="shared" si="0"/>
        <v>-1836643.7699999993</v>
      </c>
      <c r="N20" s="98" t="s">
        <v>1157</v>
      </c>
      <c r="O20" s="1" t="s">
        <v>995</v>
      </c>
    </row>
    <row r="21" spans="1:15">
      <c r="A21" s="1" t="s">
        <v>971</v>
      </c>
      <c r="B21" s="2">
        <v>42657</v>
      </c>
      <c r="C21" s="1" t="s">
        <v>972</v>
      </c>
      <c r="D21" s="1">
        <v>1</v>
      </c>
      <c r="E21" s="1" t="s">
        <v>973</v>
      </c>
      <c r="F21" s="1" t="s">
        <v>2</v>
      </c>
      <c r="G21" s="1" t="s">
        <v>11</v>
      </c>
      <c r="H21" s="1" t="s">
        <v>4</v>
      </c>
      <c r="I21" s="3"/>
      <c r="K21" s="3">
        <v>2552</v>
      </c>
      <c r="L21" s="25">
        <v>9</v>
      </c>
      <c r="M21" s="14">
        <f t="shared" si="0"/>
        <v>-1839195.7699999993</v>
      </c>
      <c r="N21" s="99" t="s">
        <v>1158</v>
      </c>
      <c r="O21" s="1" t="s">
        <v>1220</v>
      </c>
    </row>
    <row r="22" spans="1:15">
      <c r="A22" s="1" t="s">
        <v>974</v>
      </c>
      <c r="B22" s="2">
        <v>42657</v>
      </c>
      <c r="C22" s="1" t="s">
        <v>975</v>
      </c>
      <c r="D22" s="1">
        <v>1</v>
      </c>
      <c r="E22" s="1" t="s">
        <v>976</v>
      </c>
      <c r="F22" s="1" t="s">
        <v>48</v>
      </c>
      <c r="G22" s="1" t="s">
        <v>11</v>
      </c>
      <c r="H22" s="1" t="s">
        <v>4</v>
      </c>
      <c r="I22" s="3">
        <v>332395.87</v>
      </c>
      <c r="J22" s="24">
        <v>5</v>
      </c>
      <c r="K22" s="3"/>
      <c r="M22" s="14">
        <f t="shared" si="0"/>
        <v>-1506799.8999999994</v>
      </c>
    </row>
    <row r="23" spans="1:15">
      <c r="A23" s="1" t="s">
        <v>779</v>
      </c>
      <c r="B23" s="2">
        <v>42657</v>
      </c>
      <c r="C23" s="1" t="s">
        <v>977</v>
      </c>
      <c r="D23" s="1">
        <v>1</v>
      </c>
      <c r="E23" s="1" t="s">
        <v>978</v>
      </c>
      <c r="F23" s="1" t="s">
        <v>48</v>
      </c>
      <c r="G23" s="1" t="s">
        <v>11</v>
      </c>
      <c r="H23" s="1" t="s">
        <v>4</v>
      </c>
      <c r="I23" s="3">
        <v>498510.36</v>
      </c>
      <c r="J23" s="24">
        <v>6</v>
      </c>
      <c r="K23" s="3"/>
      <c r="M23" s="14">
        <f t="shared" si="0"/>
        <v>-1008289.5399999995</v>
      </c>
    </row>
    <row r="24" spans="1:15">
      <c r="A24" s="1" t="s">
        <v>979</v>
      </c>
      <c r="B24" s="2">
        <v>42657</v>
      </c>
      <c r="C24" s="1" t="s">
        <v>980</v>
      </c>
      <c r="D24" s="1">
        <v>1</v>
      </c>
      <c r="E24" s="1" t="s">
        <v>981</v>
      </c>
      <c r="F24" s="1" t="s">
        <v>48</v>
      </c>
      <c r="G24" s="1" t="s">
        <v>11</v>
      </c>
      <c r="H24" s="1" t="s">
        <v>4</v>
      </c>
      <c r="I24" s="3">
        <v>54626.19</v>
      </c>
      <c r="J24" s="24">
        <v>7</v>
      </c>
      <c r="K24" s="3"/>
      <c r="M24" s="14">
        <f t="shared" si="0"/>
        <v>-953663.34999999939</v>
      </c>
    </row>
    <row r="25" spans="1:15">
      <c r="A25" s="1" t="s">
        <v>803</v>
      </c>
      <c r="B25" s="2">
        <v>42657</v>
      </c>
      <c r="C25" s="1" t="s">
        <v>982</v>
      </c>
      <c r="D25" s="1">
        <v>1</v>
      </c>
      <c r="E25" s="1" t="s">
        <v>983</v>
      </c>
      <c r="F25" s="1" t="s">
        <v>48</v>
      </c>
      <c r="G25" s="1" t="s">
        <v>11</v>
      </c>
      <c r="H25" s="1" t="s">
        <v>4</v>
      </c>
      <c r="I25" s="3">
        <v>144482.79999999999</v>
      </c>
      <c r="J25" s="24">
        <v>8</v>
      </c>
      <c r="K25" s="3"/>
      <c r="M25" s="14">
        <f t="shared" si="0"/>
        <v>-809180.54999999935</v>
      </c>
    </row>
    <row r="26" spans="1:15">
      <c r="A26" s="1" t="s">
        <v>806</v>
      </c>
      <c r="B26" s="2">
        <v>42657</v>
      </c>
      <c r="C26" s="1" t="s">
        <v>984</v>
      </c>
      <c r="D26" s="1">
        <v>1</v>
      </c>
      <c r="E26" s="1" t="s">
        <v>985</v>
      </c>
      <c r="F26" s="1" t="s">
        <v>48</v>
      </c>
      <c r="G26" s="1" t="s">
        <v>11</v>
      </c>
      <c r="H26" s="1" t="s">
        <v>4</v>
      </c>
      <c r="I26" s="3">
        <v>2552</v>
      </c>
      <c r="J26" s="24">
        <v>9</v>
      </c>
      <c r="K26" s="3"/>
      <c r="M26" s="14">
        <f t="shared" si="0"/>
        <v>-806628.54999999935</v>
      </c>
    </row>
    <row r="27" spans="1:15">
      <c r="A27" s="1" t="s">
        <v>986</v>
      </c>
      <c r="B27" s="2">
        <v>42660</v>
      </c>
      <c r="C27" s="1" t="s">
        <v>987</v>
      </c>
      <c r="D27" s="1">
        <v>1</v>
      </c>
      <c r="E27" s="1" t="s">
        <v>988</v>
      </c>
      <c r="F27" s="1" t="s">
        <v>2</v>
      </c>
      <c r="G27" s="1" t="s">
        <v>11</v>
      </c>
      <c r="H27" s="1" t="s">
        <v>4</v>
      </c>
      <c r="I27" s="3"/>
      <c r="K27" s="3">
        <v>98923.72</v>
      </c>
      <c r="L27" s="25">
        <v>10</v>
      </c>
      <c r="M27" s="14">
        <f t="shared" si="0"/>
        <v>-905552.26999999932</v>
      </c>
      <c r="N27" s="1" t="s">
        <v>1221</v>
      </c>
      <c r="O27" s="1" t="s">
        <v>1222</v>
      </c>
    </row>
    <row r="28" spans="1:15">
      <c r="A28" s="1" t="s">
        <v>989</v>
      </c>
      <c r="B28" s="2">
        <v>42660</v>
      </c>
      <c r="C28" s="1" t="s">
        <v>990</v>
      </c>
      <c r="D28" s="1">
        <v>1</v>
      </c>
      <c r="E28" s="1" t="s">
        <v>991</v>
      </c>
      <c r="F28" s="1" t="s">
        <v>48</v>
      </c>
      <c r="G28" s="1" t="s">
        <v>11</v>
      </c>
      <c r="H28" s="1" t="s">
        <v>4</v>
      </c>
      <c r="I28" s="3">
        <v>98923.72</v>
      </c>
      <c r="J28" s="24">
        <v>10</v>
      </c>
      <c r="K28" s="3"/>
      <c r="M28" s="14">
        <f t="shared" si="0"/>
        <v>-806628.54999999935</v>
      </c>
    </row>
    <row r="29" spans="1:15">
      <c r="A29" s="1" t="s">
        <v>996</v>
      </c>
      <c r="B29" s="2">
        <v>42661</v>
      </c>
      <c r="C29" s="1" t="s">
        <v>997</v>
      </c>
      <c r="D29" s="1">
        <v>1</v>
      </c>
      <c r="E29" s="1" t="s">
        <v>998</v>
      </c>
      <c r="F29" s="1" t="s">
        <v>2</v>
      </c>
      <c r="G29" s="1" t="s">
        <v>11</v>
      </c>
      <c r="H29" s="1" t="s">
        <v>4</v>
      </c>
      <c r="I29" s="3"/>
      <c r="J29" s="6"/>
      <c r="K29" s="3">
        <v>35725</v>
      </c>
      <c r="L29" s="25">
        <v>11</v>
      </c>
      <c r="M29" s="14">
        <f t="shared" si="0"/>
        <v>-842353.54999999935</v>
      </c>
      <c r="N29" s="1" t="s">
        <v>1223</v>
      </c>
      <c r="O29" s="1" t="s">
        <v>1224</v>
      </c>
    </row>
    <row r="30" spans="1:15">
      <c r="A30" s="1" t="s">
        <v>999</v>
      </c>
      <c r="B30" s="2">
        <v>42661</v>
      </c>
      <c r="C30" s="1" t="s">
        <v>1000</v>
      </c>
      <c r="D30" s="1">
        <v>1</v>
      </c>
      <c r="E30" s="1" t="s">
        <v>1001</v>
      </c>
      <c r="F30" s="1" t="s">
        <v>2</v>
      </c>
      <c r="G30" s="1" t="s">
        <v>11</v>
      </c>
      <c r="H30" s="1" t="s">
        <v>4</v>
      </c>
      <c r="I30" s="3"/>
      <c r="J30" s="6"/>
      <c r="K30" s="3">
        <v>9152.85</v>
      </c>
      <c r="L30" s="25">
        <v>12</v>
      </c>
      <c r="M30" s="14">
        <f t="shared" si="0"/>
        <v>-851506.39999999932</v>
      </c>
      <c r="N30" s="1" t="s">
        <v>1225</v>
      </c>
      <c r="O30" s="1" t="s">
        <v>1226</v>
      </c>
    </row>
    <row r="31" spans="1:15">
      <c r="A31" s="1" t="s">
        <v>1002</v>
      </c>
      <c r="B31" s="2">
        <v>42661</v>
      </c>
      <c r="C31" s="1" t="s">
        <v>1003</v>
      </c>
      <c r="D31" s="1">
        <v>1</v>
      </c>
      <c r="E31" s="1" t="s">
        <v>1004</v>
      </c>
      <c r="F31" s="1" t="s">
        <v>2</v>
      </c>
      <c r="G31" s="1" t="s">
        <v>11</v>
      </c>
      <c r="H31" s="1" t="s">
        <v>4</v>
      </c>
      <c r="I31" s="3"/>
      <c r="J31" s="6"/>
      <c r="K31" s="3">
        <v>2860.88</v>
      </c>
      <c r="L31" s="25">
        <v>13</v>
      </c>
      <c r="M31" s="14">
        <f t="shared" si="0"/>
        <v>-854367.27999999933</v>
      </c>
      <c r="N31" s="1" t="s">
        <v>1227</v>
      </c>
      <c r="O31" s="1" t="s">
        <v>1228</v>
      </c>
    </row>
    <row r="32" spans="1:15">
      <c r="A32" s="1" t="s">
        <v>1005</v>
      </c>
      <c r="B32" s="2">
        <v>42661</v>
      </c>
      <c r="C32" s="1" t="s">
        <v>1006</v>
      </c>
      <c r="D32" s="1">
        <v>1</v>
      </c>
      <c r="E32" s="1" t="s">
        <v>1007</v>
      </c>
      <c r="F32" s="1" t="s">
        <v>2</v>
      </c>
      <c r="G32" s="1" t="s">
        <v>11</v>
      </c>
      <c r="H32" s="1" t="s">
        <v>4</v>
      </c>
      <c r="I32" s="3"/>
      <c r="J32" s="6"/>
      <c r="K32" s="3">
        <v>27240.25</v>
      </c>
      <c r="L32" s="25">
        <v>14</v>
      </c>
      <c r="M32" s="14">
        <f t="shared" si="0"/>
        <v>-881607.52999999933</v>
      </c>
      <c r="N32" s="1" t="s">
        <v>1229</v>
      </c>
      <c r="O32" s="1" t="s">
        <v>1230</v>
      </c>
    </row>
    <row r="33" spans="1:15">
      <c r="A33" s="1" t="s">
        <v>1008</v>
      </c>
      <c r="B33" s="2">
        <v>42661</v>
      </c>
      <c r="C33" s="1" t="s">
        <v>1009</v>
      </c>
      <c r="D33" s="1">
        <v>1</v>
      </c>
      <c r="E33" s="1" t="s">
        <v>1010</v>
      </c>
      <c r="F33" s="1" t="s">
        <v>48</v>
      </c>
      <c r="G33" s="1" t="s">
        <v>11</v>
      </c>
      <c r="H33" s="1" t="s">
        <v>4</v>
      </c>
      <c r="I33" s="3">
        <v>35725</v>
      </c>
      <c r="J33" s="6">
        <v>11</v>
      </c>
      <c r="K33" s="3"/>
      <c r="M33" s="14">
        <f t="shared" si="0"/>
        <v>-845882.52999999933</v>
      </c>
    </row>
    <row r="34" spans="1:15">
      <c r="A34" s="1" t="s">
        <v>1011</v>
      </c>
      <c r="B34" s="2">
        <v>42661</v>
      </c>
      <c r="C34" s="1" t="s">
        <v>1012</v>
      </c>
      <c r="D34" s="1">
        <v>1</v>
      </c>
      <c r="E34" s="1" t="s">
        <v>1013</v>
      </c>
      <c r="F34" s="1" t="s">
        <v>48</v>
      </c>
      <c r="G34" s="1" t="s">
        <v>11</v>
      </c>
      <c r="H34" s="1" t="s">
        <v>4</v>
      </c>
      <c r="I34" s="3">
        <v>9152.85</v>
      </c>
      <c r="J34" s="6">
        <v>12</v>
      </c>
      <c r="K34" s="3"/>
      <c r="M34" s="14">
        <f t="shared" si="0"/>
        <v>-836729.67999999935</v>
      </c>
    </row>
    <row r="35" spans="1:15">
      <c r="A35" s="1" t="s">
        <v>1014</v>
      </c>
      <c r="B35" s="2">
        <v>42661</v>
      </c>
      <c r="C35" s="1" t="s">
        <v>1015</v>
      </c>
      <c r="D35" s="1">
        <v>1</v>
      </c>
      <c r="E35" s="1" t="s">
        <v>1016</v>
      </c>
      <c r="F35" s="1" t="s">
        <v>48</v>
      </c>
      <c r="G35" s="1" t="s">
        <v>11</v>
      </c>
      <c r="H35" s="1" t="s">
        <v>4</v>
      </c>
      <c r="I35" s="3">
        <v>2860.88</v>
      </c>
      <c r="J35" s="6">
        <v>13</v>
      </c>
      <c r="K35" s="3"/>
      <c r="M35" s="14">
        <f t="shared" si="0"/>
        <v>-833868.79999999935</v>
      </c>
    </row>
    <row r="36" spans="1:15">
      <c r="A36" s="1" t="s">
        <v>1017</v>
      </c>
      <c r="B36" s="2">
        <v>42661</v>
      </c>
      <c r="C36" s="1" t="s">
        <v>1018</v>
      </c>
      <c r="D36" s="1">
        <v>1</v>
      </c>
      <c r="E36" s="1" t="s">
        <v>1019</v>
      </c>
      <c r="F36" s="1" t="s">
        <v>48</v>
      </c>
      <c r="G36" s="1" t="s">
        <v>11</v>
      </c>
      <c r="H36" s="1" t="s">
        <v>4</v>
      </c>
      <c r="I36" s="3">
        <v>27240.25</v>
      </c>
      <c r="J36" s="6">
        <v>14</v>
      </c>
      <c r="K36" s="3"/>
      <c r="M36" s="14">
        <f t="shared" si="0"/>
        <v>-806628.54999999935</v>
      </c>
    </row>
    <row r="37" spans="1:15">
      <c r="A37" s="1" t="s">
        <v>1020</v>
      </c>
      <c r="B37" s="2">
        <v>42664</v>
      </c>
      <c r="C37" s="1" t="s">
        <v>1021</v>
      </c>
      <c r="D37" s="1">
        <v>1</v>
      </c>
      <c r="E37" s="1" t="s">
        <v>1022</v>
      </c>
      <c r="F37" s="1" t="s">
        <v>2</v>
      </c>
      <c r="G37" s="1" t="s">
        <v>11</v>
      </c>
      <c r="H37" s="1" t="s">
        <v>4</v>
      </c>
      <c r="I37" s="3"/>
      <c r="J37" s="6"/>
      <c r="K37" s="3">
        <v>55041.3</v>
      </c>
      <c r="L37" s="25">
        <v>15</v>
      </c>
      <c r="M37" s="14">
        <f t="shared" si="0"/>
        <v>-861669.84999999939</v>
      </c>
      <c r="N37" s="1" t="s">
        <v>1231</v>
      </c>
      <c r="O37" s="1" t="s">
        <v>1232</v>
      </c>
    </row>
    <row r="38" spans="1:15">
      <c r="A38" s="1" t="s">
        <v>1023</v>
      </c>
      <c r="B38" s="2">
        <v>42664</v>
      </c>
      <c r="C38" s="1" t="s">
        <v>1024</v>
      </c>
      <c r="D38" s="1">
        <v>1</v>
      </c>
      <c r="E38" s="1" t="s">
        <v>1025</v>
      </c>
      <c r="F38" s="1" t="s">
        <v>2</v>
      </c>
      <c r="G38" s="1" t="s">
        <v>11</v>
      </c>
      <c r="H38" s="1" t="s">
        <v>4</v>
      </c>
      <c r="I38" s="3"/>
      <c r="J38" s="6"/>
      <c r="K38" s="3">
        <v>189923.41</v>
      </c>
      <c r="L38" s="25">
        <v>16</v>
      </c>
      <c r="M38" s="14">
        <f t="shared" si="0"/>
        <v>-1051593.2599999993</v>
      </c>
      <c r="N38" s="1" t="s">
        <v>1233</v>
      </c>
      <c r="O38" s="1" t="s">
        <v>1234</v>
      </c>
    </row>
    <row r="39" spans="1:15">
      <c r="A39" s="1" t="s">
        <v>1026</v>
      </c>
      <c r="B39" s="2">
        <v>42664</v>
      </c>
      <c r="C39" s="1" t="s">
        <v>1027</v>
      </c>
      <c r="D39" s="1">
        <v>1</v>
      </c>
      <c r="E39" s="1" t="s">
        <v>1028</v>
      </c>
      <c r="F39" s="1" t="s">
        <v>48</v>
      </c>
      <c r="G39" s="1" t="s">
        <v>11</v>
      </c>
      <c r="H39" s="1" t="s">
        <v>4</v>
      </c>
      <c r="I39" s="3">
        <v>55041.3</v>
      </c>
      <c r="J39" s="6">
        <v>15</v>
      </c>
      <c r="K39" s="3"/>
      <c r="M39" s="14">
        <f t="shared" si="0"/>
        <v>-996551.95999999926</v>
      </c>
    </row>
    <row r="40" spans="1:15">
      <c r="A40" s="1" t="s">
        <v>1029</v>
      </c>
      <c r="B40" s="2">
        <v>42664</v>
      </c>
      <c r="C40" s="1" t="s">
        <v>1030</v>
      </c>
      <c r="D40" s="1">
        <v>1</v>
      </c>
      <c r="E40" s="1" t="s">
        <v>1031</v>
      </c>
      <c r="F40" s="1" t="s">
        <v>48</v>
      </c>
      <c r="G40" s="1" t="s">
        <v>11</v>
      </c>
      <c r="H40" s="1" t="s">
        <v>4</v>
      </c>
      <c r="I40" s="3">
        <v>189923.41</v>
      </c>
      <c r="J40" s="6">
        <v>16</v>
      </c>
      <c r="K40" s="3"/>
      <c r="M40" s="14">
        <f t="shared" si="0"/>
        <v>-806628.54999999923</v>
      </c>
    </row>
    <row r="41" spans="1:15">
      <c r="A41" s="1" t="s">
        <v>1054</v>
      </c>
      <c r="B41" s="2">
        <v>42668</v>
      </c>
      <c r="C41" s="1" t="s">
        <v>1055</v>
      </c>
      <c r="D41" s="1">
        <v>1</v>
      </c>
      <c r="E41" s="1" t="s">
        <v>1056</v>
      </c>
      <c r="F41" s="1" t="s">
        <v>2</v>
      </c>
      <c r="G41" s="1" t="s">
        <v>11</v>
      </c>
      <c r="H41" s="1" t="s">
        <v>4</v>
      </c>
      <c r="J41" s="96"/>
      <c r="K41" s="7">
        <v>8766.09</v>
      </c>
      <c r="L41" s="25">
        <v>17</v>
      </c>
      <c r="M41" s="14">
        <f t="shared" si="0"/>
        <v>-815394.6399999992</v>
      </c>
      <c r="N41" s="1" t="s">
        <v>1235</v>
      </c>
      <c r="O41" s="1" t="s">
        <v>1236</v>
      </c>
    </row>
    <row r="42" spans="1:15">
      <c r="A42" s="1" t="s">
        <v>1057</v>
      </c>
      <c r="B42" s="2">
        <v>42668</v>
      </c>
      <c r="C42" s="21" t="s">
        <v>1058</v>
      </c>
      <c r="D42" s="21">
        <v>1</v>
      </c>
      <c r="E42" s="21" t="s">
        <v>1059</v>
      </c>
      <c r="F42" s="21" t="s">
        <v>10</v>
      </c>
      <c r="G42" s="21" t="s">
        <v>11</v>
      </c>
      <c r="H42" s="21" t="s">
        <v>4</v>
      </c>
      <c r="I42" s="21"/>
      <c r="J42" s="104"/>
      <c r="K42" s="105">
        <v>6628.56</v>
      </c>
      <c r="M42" s="14">
        <f t="shared" si="0"/>
        <v>-822023.19999999925</v>
      </c>
      <c r="N42" s="1" t="s">
        <v>1237</v>
      </c>
      <c r="O42" s="1" t="s">
        <v>1238</v>
      </c>
    </row>
    <row r="43" spans="1:15">
      <c r="A43" s="1" t="s">
        <v>1060</v>
      </c>
      <c r="B43" s="2">
        <v>42668</v>
      </c>
      <c r="C43" s="1" t="s">
        <v>1061</v>
      </c>
      <c r="D43" s="1">
        <v>1</v>
      </c>
      <c r="E43" s="1" t="s">
        <v>1062</v>
      </c>
      <c r="F43" s="1" t="s">
        <v>48</v>
      </c>
      <c r="G43" s="1" t="s">
        <v>11</v>
      </c>
      <c r="H43" s="1" t="s">
        <v>4</v>
      </c>
      <c r="I43" s="7">
        <v>8766.09</v>
      </c>
      <c r="J43" s="24">
        <v>17</v>
      </c>
      <c r="M43" s="14">
        <f t="shared" si="0"/>
        <v>-813257.10999999929</v>
      </c>
    </row>
    <row r="44" spans="1:15">
      <c r="A44" s="1" t="s">
        <v>1063</v>
      </c>
      <c r="B44" s="2">
        <v>42669</v>
      </c>
      <c r="C44" s="1" t="s">
        <v>1064</v>
      </c>
      <c r="D44" s="1">
        <v>1</v>
      </c>
      <c r="E44" s="1" t="s">
        <v>1065</v>
      </c>
      <c r="F44" s="1" t="s">
        <v>2</v>
      </c>
      <c r="G44" s="1" t="s">
        <v>11</v>
      </c>
      <c r="H44" s="1" t="s">
        <v>4</v>
      </c>
      <c r="K44" s="7">
        <v>58673.64</v>
      </c>
      <c r="L44" s="25">
        <v>18</v>
      </c>
      <c r="M44" s="14">
        <f t="shared" si="0"/>
        <v>-871930.7499999993</v>
      </c>
      <c r="N44" s="1" t="s">
        <v>1239</v>
      </c>
      <c r="O44" s="1" t="s">
        <v>1240</v>
      </c>
    </row>
    <row r="45" spans="1:15">
      <c r="A45" s="1" t="s">
        <v>1066</v>
      </c>
      <c r="B45" s="2">
        <v>42669</v>
      </c>
      <c r="C45" s="1" t="s">
        <v>1067</v>
      </c>
      <c r="D45" s="1">
        <v>1</v>
      </c>
      <c r="E45" s="1" t="s">
        <v>1068</v>
      </c>
      <c r="F45" s="1" t="s">
        <v>48</v>
      </c>
      <c r="G45" s="1" t="s">
        <v>11</v>
      </c>
      <c r="H45" s="1" t="s">
        <v>4</v>
      </c>
      <c r="I45" s="7">
        <v>58673.64</v>
      </c>
      <c r="J45" s="24">
        <v>18</v>
      </c>
      <c r="M45" s="14">
        <f t="shared" si="0"/>
        <v>-813257.10999999929</v>
      </c>
    </row>
    <row r="46" spans="1:15">
      <c r="A46" s="1" t="s">
        <v>12</v>
      </c>
      <c r="B46" s="2">
        <v>42669</v>
      </c>
      <c r="C46" s="1" t="s">
        <v>1167</v>
      </c>
      <c r="D46" s="1">
        <v>1</v>
      </c>
      <c r="E46" s="1" t="s">
        <v>1168</v>
      </c>
      <c r="F46" s="1" t="s">
        <v>48</v>
      </c>
      <c r="G46" s="1" t="s">
        <v>11</v>
      </c>
      <c r="H46" s="1" t="s">
        <v>4</v>
      </c>
      <c r="I46" s="3">
        <v>6628.56</v>
      </c>
      <c r="J46" s="24" t="s">
        <v>1302</v>
      </c>
      <c r="K46" s="3"/>
      <c r="M46" s="14">
        <f t="shared" si="0"/>
        <v>-806628.54999999923</v>
      </c>
    </row>
    <row r="47" spans="1:15">
      <c r="A47" s="1" t="s">
        <v>1169</v>
      </c>
      <c r="B47" s="2">
        <v>42670</v>
      </c>
      <c r="C47" s="1" t="s">
        <v>1170</v>
      </c>
      <c r="D47" s="1">
        <v>1</v>
      </c>
      <c r="E47" s="1" t="s">
        <v>1171</v>
      </c>
      <c r="F47" s="1" t="s">
        <v>2</v>
      </c>
      <c r="G47" s="1" t="s">
        <v>11</v>
      </c>
      <c r="H47" s="1" t="s">
        <v>4</v>
      </c>
      <c r="I47" s="3"/>
      <c r="K47" s="41">
        <v>9387.7900000000009</v>
      </c>
      <c r="L47" s="25">
        <v>20</v>
      </c>
      <c r="M47" s="14">
        <f t="shared" si="0"/>
        <v>-816016.33999999927</v>
      </c>
      <c r="N47" s="1" t="s">
        <v>1239</v>
      </c>
      <c r="O47" s="1" t="s">
        <v>1241</v>
      </c>
    </row>
    <row r="48" spans="1:15">
      <c r="A48" s="1" t="s">
        <v>892</v>
      </c>
      <c r="B48" s="2">
        <v>42670</v>
      </c>
      <c r="C48" s="1" t="s">
        <v>1172</v>
      </c>
      <c r="D48" s="1">
        <v>1</v>
      </c>
      <c r="E48" s="1" t="s">
        <v>1173</v>
      </c>
      <c r="F48" s="1" t="s">
        <v>48</v>
      </c>
      <c r="G48" s="1" t="s">
        <v>11</v>
      </c>
      <c r="H48" s="1" t="s">
        <v>4</v>
      </c>
      <c r="I48" s="3">
        <v>9387.7900000000009</v>
      </c>
      <c r="J48" s="24">
        <v>20</v>
      </c>
      <c r="K48" s="3"/>
      <c r="M48" s="14">
        <f t="shared" si="0"/>
        <v>-806628.54999999923</v>
      </c>
    </row>
    <row r="49" spans="1:15">
      <c r="A49" s="1" t="s">
        <v>1174</v>
      </c>
      <c r="B49" s="2">
        <v>42670</v>
      </c>
      <c r="C49" s="1" t="s">
        <v>1175</v>
      </c>
      <c r="D49" s="1">
        <v>1</v>
      </c>
      <c r="E49" s="1" t="s">
        <v>1176</v>
      </c>
      <c r="F49" s="1" t="s">
        <v>48</v>
      </c>
      <c r="G49" s="1" t="s">
        <v>11</v>
      </c>
      <c r="H49" s="1" t="s">
        <v>4</v>
      </c>
      <c r="I49" s="3">
        <v>23664</v>
      </c>
      <c r="J49" s="24">
        <v>21</v>
      </c>
      <c r="K49" s="3"/>
      <c r="M49" s="14">
        <f t="shared" si="0"/>
        <v>-782964.54999999923</v>
      </c>
    </row>
    <row r="50" spans="1:15">
      <c r="A50" s="1" t="s">
        <v>1177</v>
      </c>
      <c r="B50" s="2">
        <v>42671</v>
      </c>
      <c r="C50" s="1" t="s">
        <v>1178</v>
      </c>
      <c r="D50" s="1">
        <v>1</v>
      </c>
      <c r="E50" s="1" t="s">
        <v>1179</v>
      </c>
      <c r="F50" s="1" t="s">
        <v>2</v>
      </c>
      <c r="G50" s="1" t="s">
        <v>11</v>
      </c>
      <c r="H50" s="1" t="s">
        <v>4</v>
      </c>
      <c r="I50" s="3"/>
      <c r="K50" s="3">
        <v>23664</v>
      </c>
      <c r="L50" s="25">
        <v>21</v>
      </c>
      <c r="M50" s="14">
        <f t="shared" si="0"/>
        <v>-806628.54999999923</v>
      </c>
      <c r="N50" s="1" t="s">
        <v>1242</v>
      </c>
      <c r="O50" s="1" t="s">
        <v>1243</v>
      </c>
    </row>
    <row r="51" spans="1:15">
      <c r="A51" s="1" t="s">
        <v>1180</v>
      </c>
      <c r="B51" s="2">
        <v>42671</v>
      </c>
      <c r="C51" s="1" t="s">
        <v>1181</v>
      </c>
      <c r="D51" s="1">
        <v>1</v>
      </c>
      <c r="E51" s="1" t="s">
        <v>1182</v>
      </c>
      <c r="F51" s="1" t="s">
        <v>2</v>
      </c>
      <c r="G51" s="1" t="s">
        <v>11</v>
      </c>
      <c r="H51" s="1" t="s">
        <v>4</v>
      </c>
      <c r="I51" s="3"/>
      <c r="K51" s="41">
        <v>7690.8</v>
      </c>
      <c r="L51" s="25">
        <v>22</v>
      </c>
      <c r="M51" s="14">
        <f t="shared" si="0"/>
        <v>-814319.34999999928</v>
      </c>
      <c r="N51" s="1" t="s">
        <v>1244</v>
      </c>
      <c r="O51" s="1" t="s">
        <v>1245</v>
      </c>
    </row>
    <row r="52" spans="1:15">
      <c r="A52" s="1" t="s">
        <v>1183</v>
      </c>
      <c r="B52" s="2">
        <v>42671</v>
      </c>
      <c r="C52" s="1" t="s">
        <v>1184</v>
      </c>
      <c r="D52" s="1">
        <v>1</v>
      </c>
      <c r="E52" s="1" t="s">
        <v>1185</v>
      </c>
      <c r="F52" s="1" t="s">
        <v>2</v>
      </c>
      <c r="G52" s="1" t="s">
        <v>11</v>
      </c>
      <c r="H52" s="1" t="s">
        <v>4</v>
      </c>
      <c r="I52" s="3"/>
      <c r="K52" s="41">
        <v>303274.76</v>
      </c>
      <c r="L52" s="25">
        <v>23</v>
      </c>
      <c r="M52" s="14">
        <f t="shared" si="0"/>
        <v>-1117594.1099999994</v>
      </c>
      <c r="N52" s="1" t="s">
        <v>1246</v>
      </c>
      <c r="O52" s="1" t="s">
        <v>1247</v>
      </c>
    </row>
    <row r="53" spans="1:15">
      <c r="A53" s="1" t="s">
        <v>1186</v>
      </c>
      <c r="B53" s="2">
        <v>42671</v>
      </c>
      <c r="C53" s="1" t="s">
        <v>1187</v>
      </c>
      <c r="D53" s="1">
        <v>1</v>
      </c>
      <c r="E53" s="1" t="s">
        <v>1188</v>
      </c>
      <c r="F53" s="1" t="s">
        <v>2</v>
      </c>
      <c r="G53" s="1" t="s">
        <v>11</v>
      </c>
      <c r="H53" s="1" t="s">
        <v>4</v>
      </c>
      <c r="I53" s="3"/>
      <c r="K53" s="41">
        <v>44248.26</v>
      </c>
      <c r="L53" s="25">
        <v>24</v>
      </c>
      <c r="M53" s="14">
        <f t="shared" si="0"/>
        <v>-1161842.3699999994</v>
      </c>
      <c r="N53" s="1" t="s">
        <v>1248</v>
      </c>
      <c r="O53" s="1" t="s">
        <v>1249</v>
      </c>
    </row>
    <row r="54" spans="1:15">
      <c r="A54" s="1" t="s">
        <v>1189</v>
      </c>
      <c r="B54" s="2">
        <v>42671</v>
      </c>
      <c r="C54" s="1" t="s">
        <v>1190</v>
      </c>
      <c r="D54" s="1">
        <v>1</v>
      </c>
      <c r="E54" s="1" t="s">
        <v>1191</v>
      </c>
      <c r="F54" s="1" t="s">
        <v>2</v>
      </c>
      <c r="G54" s="1" t="s">
        <v>11</v>
      </c>
      <c r="H54" s="1" t="s">
        <v>4</v>
      </c>
      <c r="I54" s="3"/>
      <c r="K54" s="3">
        <v>56184.5</v>
      </c>
      <c r="L54" s="25">
        <v>25</v>
      </c>
      <c r="M54" s="14">
        <f t="shared" si="0"/>
        <v>-1218026.8699999994</v>
      </c>
      <c r="N54" s="1" t="s">
        <v>1250</v>
      </c>
      <c r="O54" s="1" t="s">
        <v>1251</v>
      </c>
    </row>
    <row r="55" spans="1:15">
      <c r="A55" s="1" t="s">
        <v>1192</v>
      </c>
      <c r="B55" s="2">
        <v>42671</v>
      </c>
      <c r="C55" s="1" t="s">
        <v>1193</v>
      </c>
      <c r="D55" s="1">
        <v>1</v>
      </c>
      <c r="E55" s="1" t="s">
        <v>1194</v>
      </c>
      <c r="F55" s="1" t="s">
        <v>2</v>
      </c>
      <c r="G55" s="1" t="s">
        <v>11</v>
      </c>
      <c r="H55" s="1" t="s">
        <v>4</v>
      </c>
      <c r="I55" s="3"/>
      <c r="K55" s="3">
        <v>419848.31</v>
      </c>
      <c r="L55" s="25">
        <v>26</v>
      </c>
      <c r="M55" s="14">
        <f t="shared" si="0"/>
        <v>-1637875.1799999995</v>
      </c>
      <c r="N55" s="1" t="s">
        <v>1252</v>
      </c>
      <c r="O55" s="1" t="s">
        <v>1253</v>
      </c>
    </row>
    <row r="56" spans="1:15">
      <c r="A56" s="1" t="s">
        <v>1195</v>
      </c>
      <c r="B56" s="2">
        <v>42671</v>
      </c>
      <c r="C56" s="1" t="s">
        <v>1196</v>
      </c>
      <c r="D56" s="1">
        <v>1</v>
      </c>
      <c r="E56" s="1" t="s">
        <v>1197</v>
      </c>
      <c r="F56" s="1" t="s">
        <v>2</v>
      </c>
      <c r="G56" s="1" t="s">
        <v>11</v>
      </c>
      <c r="H56" s="1" t="s">
        <v>4</v>
      </c>
      <c r="I56" s="3"/>
      <c r="K56" s="3">
        <v>4686.84</v>
      </c>
      <c r="L56" s="25">
        <v>27</v>
      </c>
      <c r="M56" s="14">
        <f t="shared" si="0"/>
        <v>-1642562.0199999996</v>
      </c>
      <c r="N56" s="1" t="s">
        <v>1254</v>
      </c>
      <c r="O56" s="1" t="s">
        <v>1249</v>
      </c>
    </row>
    <row r="57" spans="1:15">
      <c r="A57" s="1" t="s">
        <v>1198</v>
      </c>
      <c r="B57" s="2">
        <v>42671</v>
      </c>
      <c r="C57" s="1" t="s">
        <v>1199</v>
      </c>
      <c r="D57" s="1">
        <v>1</v>
      </c>
      <c r="E57" s="1" t="s">
        <v>1200</v>
      </c>
      <c r="F57" s="1" t="s">
        <v>2</v>
      </c>
      <c r="G57" s="1" t="s">
        <v>11</v>
      </c>
      <c r="H57" s="1" t="s">
        <v>4</v>
      </c>
      <c r="I57" s="3"/>
      <c r="K57" s="3">
        <v>2552</v>
      </c>
      <c r="L57" s="25">
        <v>28</v>
      </c>
      <c r="M57" s="14">
        <f t="shared" si="0"/>
        <v>-1645114.0199999996</v>
      </c>
      <c r="N57" s="1" t="s">
        <v>1255</v>
      </c>
      <c r="O57" s="1" t="s">
        <v>1256</v>
      </c>
    </row>
    <row r="58" spans="1:15">
      <c r="A58" s="1" t="s">
        <v>187</v>
      </c>
      <c r="B58" s="2">
        <v>42671</v>
      </c>
      <c r="C58" s="1" t="s">
        <v>1201</v>
      </c>
      <c r="D58" s="1">
        <v>1</v>
      </c>
      <c r="E58" s="1" t="s">
        <v>1202</v>
      </c>
      <c r="F58" s="1" t="s">
        <v>48</v>
      </c>
      <c r="G58" s="1" t="s">
        <v>11</v>
      </c>
      <c r="H58" s="1" t="s">
        <v>4</v>
      </c>
      <c r="I58" s="3">
        <v>303274.76</v>
      </c>
      <c r="J58" s="24">
        <v>23</v>
      </c>
      <c r="M58" s="14">
        <f t="shared" si="0"/>
        <v>-1341839.2599999995</v>
      </c>
    </row>
    <row r="59" spans="1:15">
      <c r="A59" s="1" t="s">
        <v>190</v>
      </c>
      <c r="B59" s="2">
        <v>42671</v>
      </c>
      <c r="C59" s="1" t="s">
        <v>1203</v>
      </c>
      <c r="D59" s="1">
        <v>1</v>
      </c>
      <c r="E59" s="1" t="s">
        <v>1204</v>
      </c>
      <c r="F59" s="1" t="s">
        <v>48</v>
      </c>
      <c r="G59" s="1" t="s">
        <v>11</v>
      </c>
      <c r="H59" s="1" t="s">
        <v>4</v>
      </c>
      <c r="I59" s="3">
        <v>44248.26</v>
      </c>
      <c r="J59" s="24">
        <v>24</v>
      </c>
      <c r="M59" s="14">
        <f t="shared" si="0"/>
        <v>-1297590.9999999995</v>
      </c>
    </row>
    <row r="60" spans="1:15">
      <c r="A60" s="1" t="s">
        <v>580</v>
      </c>
      <c r="B60" s="2">
        <v>42671</v>
      </c>
      <c r="C60" s="1" t="s">
        <v>1205</v>
      </c>
      <c r="D60" s="1">
        <v>1</v>
      </c>
      <c r="E60" s="1" t="s">
        <v>1206</v>
      </c>
      <c r="F60" s="1" t="s">
        <v>48</v>
      </c>
      <c r="G60" s="1" t="s">
        <v>11</v>
      </c>
      <c r="H60" s="1" t="s">
        <v>4</v>
      </c>
      <c r="I60" s="3">
        <v>56184.5</v>
      </c>
      <c r="J60" s="24">
        <v>25</v>
      </c>
      <c r="M60" s="14">
        <f t="shared" si="0"/>
        <v>-1241406.4999999995</v>
      </c>
    </row>
    <row r="61" spans="1:15">
      <c r="A61" s="1" t="s">
        <v>607</v>
      </c>
      <c r="B61" s="2">
        <v>42671</v>
      </c>
      <c r="C61" s="1" t="s">
        <v>1207</v>
      </c>
      <c r="D61" s="1">
        <v>1</v>
      </c>
      <c r="E61" s="1" t="s">
        <v>1208</v>
      </c>
      <c r="F61" s="1" t="s">
        <v>48</v>
      </c>
      <c r="G61" s="1" t="s">
        <v>11</v>
      </c>
      <c r="H61" s="1" t="s">
        <v>4</v>
      </c>
      <c r="I61" s="3">
        <v>419848.31</v>
      </c>
      <c r="J61" s="24">
        <v>26</v>
      </c>
      <c r="M61" s="14">
        <f t="shared" si="0"/>
        <v>-821558.18999999948</v>
      </c>
    </row>
    <row r="62" spans="1:15">
      <c r="A62" s="1" t="s">
        <v>595</v>
      </c>
      <c r="B62" s="2">
        <v>42671</v>
      </c>
      <c r="C62" s="1" t="s">
        <v>1209</v>
      </c>
      <c r="D62" s="1">
        <v>1</v>
      </c>
      <c r="E62" s="1" t="s">
        <v>1210</v>
      </c>
      <c r="F62" s="1" t="s">
        <v>48</v>
      </c>
      <c r="G62" s="1" t="s">
        <v>11</v>
      </c>
      <c r="H62" s="1" t="s">
        <v>4</v>
      </c>
      <c r="I62" s="3">
        <v>4686.84</v>
      </c>
      <c r="J62" s="24">
        <v>27</v>
      </c>
      <c r="M62" s="14">
        <f t="shared" si="0"/>
        <v>-816871.34999999951</v>
      </c>
    </row>
    <row r="63" spans="1:15">
      <c r="A63" s="1" t="s">
        <v>1211</v>
      </c>
      <c r="B63" s="2">
        <v>42671</v>
      </c>
      <c r="C63" s="1" t="s">
        <v>1212</v>
      </c>
      <c r="D63" s="1">
        <v>1</v>
      </c>
      <c r="E63" s="1" t="s">
        <v>1213</v>
      </c>
      <c r="F63" s="1" t="s">
        <v>48</v>
      </c>
      <c r="G63" s="1" t="s">
        <v>11</v>
      </c>
      <c r="H63" s="1" t="s">
        <v>4</v>
      </c>
      <c r="I63" s="3">
        <v>2552</v>
      </c>
      <c r="J63" s="24">
        <v>28</v>
      </c>
      <c r="M63" s="14">
        <f t="shared" si="0"/>
        <v>-814319.34999999951</v>
      </c>
    </row>
    <row r="64" spans="1:15">
      <c r="A64" s="1" t="s">
        <v>610</v>
      </c>
      <c r="B64" s="2">
        <v>42671</v>
      </c>
      <c r="C64" s="1" t="s">
        <v>1214</v>
      </c>
      <c r="D64" s="1">
        <v>1</v>
      </c>
      <c r="E64" s="1" t="s">
        <v>1215</v>
      </c>
      <c r="F64" s="1" t="s">
        <v>48</v>
      </c>
      <c r="G64" s="1" t="s">
        <v>11</v>
      </c>
      <c r="H64" s="1" t="s">
        <v>4</v>
      </c>
      <c r="I64" s="3">
        <v>7690.8</v>
      </c>
      <c r="J64" s="24">
        <v>22</v>
      </c>
      <c r="M64" s="14">
        <f t="shared" si="0"/>
        <v>-806628.54999999946</v>
      </c>
    </row>
    <row r="65" spans="1:14" ht="12.75">
      <c r="A65" s="1" t="s">
        <v>1257</v>
      </c>
      <c r="B65" s="2">
        <v>42674</v>
      </c>
      <c r="C65" s="1" t="s">
        <v>1258</v>
      </c>
      <c r="D65" s="1">
        <v>1</v>
      </c>
      <c r="E65" s="21" t="s">
        <v>1259</v>
      </c>
      <c r="F65" s="21" t="s">
        <v>2</v>
      </c>
      <c r="G65" s="21" t="s">
        <v>11</v>
      </c>
      <c r="H65" s="21" t="s">
        <v>4</v>
      </c>
      <c r="I65" s="21"/>
      <c r="J65" s="104"/>
      <c r="K65" s="20">
        <v>39106.120000000003</v>
      </c>
      <c r="L65" s="25" t="s">
        <v>1300</v>
      </c>
      <c r="M65" s="14">
        <f t="shared" si="0"/>
        <v>-845734.66999999946</v>
      </c>
      <c r="N65" s="102" t="s">
        <v>1296</v>
      </c>
    </row>
    <row r="66" spans="1:14" ht="12.75">
      <c r="A66" s="1" t="s">
        <v>1260</v>
      </c>
      <c r="B66" s="2">
        <v>42674</v>
      </c>
      <c r="C66" s="1" t="s">
        <v>1261</v>
      </c>
      <c r="D66" s="1">
        <v>1</v>
      </c>
      <c r="E66" s="21" t="s">
        <v>1262</v>
      </c>
      <c r="F66" s="21" t="s">
        <v>2</v>
      </c>
      <c r="G66" s="21" t="s">
        <v>11</v>
      </c>
      <c r="H66" s="21" t="s">
        <v>4</v>
      </c>
      <c r="I66" s="21"/>
      <c r="J66" s="104"/>
      <c r="K66" s="20">
        <v>5225.8</v>
      </c>
      <c r="L66" s="25" t="s">
        <v>1301</v>
      </c>
      <c r="M66" s="14">
        <f t="shared" si="0"/>
        <v>-850960.46999999951</v>
      </c>
      <c r="N66" s="95" t="s">
        <v>1297</v>
      </c>
    </row>
    <row r="68" spans="1:14">
      <c r="M68" s="1">
        <f>80000*10</f>
        <v>800000</v>
      </c>
    </row>
    <row r="69" spans="1:14">
      <c r="M69" s="14">
        <f>+M66+M68</f>
        <v>-50960.469999999506</v>
      </c>
    </row>
    <row r="70" spans="1:14">
      <c r="M70" s="14">
        <f>+K65+K66+K42</f>
        <v>50960.480000000003</v>
      </c>
    </row>
    <row r="71" spans="1:14">
      <c r="M71" s="14">
        <f>+M69+M70</f>
        <v>1.0000000496802386E-2</v>
      </c>
    </row>
  </sheetData>
  <autoFilter ref="A6:P64">
    <filterColumn colId="10"/>
  </autoFilter>
  <mergeCells count="3">
    <mergeCell ref="E1:G1"/>
    <mergeCell ref="E2:G2"/>
    <mergeCell ref="E3:G3"/>
  </mergeCells>
  <pageMargins left="0.70866141732283472" right="0.70866141732283472" top="0.74803149606299213" bottom="0.74803149606299213" header="0.31496062992125984" footer="0.31496062992125984"/>
  <pageSetup scale="8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Q67"/>
  <sheetViews>
    <sheetView topLeftCell="A22" workbookViewId="0">
      <selection activeCell="H48" sqref="H48"/>
    </sheetView>
  </sheetViews>
  <sheetFormatPr baseColWidth="10" defaultRowHeight="11.25"/>
  <cols>
    <col min="1" max="3" width="11.42578125" style="1"/>
    <col min="4" max="4" width="2" style="1" bestFit="1" customWidth="1"/>
    <col min="5" max="5" width="14" style="1" bestFit="1" customWidth="1"/>
    <col min="6" max="6" width="20" style="1" bestFit="1" customWidth="1"/>
    <col min="7" max="7" width="8.7109375" style="1" bestFit="1" customWidth="1"/>
    <col min="8" max="8" width="29.5703125" style="1" bestFit="1" customWidth="1"/>
    <col min="9" max="9" width="9.85546875" style="1" bestFit="1" customWidth="1"/>
    <col min="10" max="10" width="2.7109375" style="24" bestFit="1" customWidth="1"/>
    <col min="11" max="11" width="9.85546875" style="1" bestFit="1" customWidth="1"/>
    <col min="12" max="12" width="2.7109375" style="25" bestFit="1" customWidth="1"/>
    <col min="13" max="13" width="11.140625" style="1" bestFit="1" customWidth="1"/>
    <col min="14" max="14" width="27.7109375" style="1" customWidth="1"/>
    <col min="15" max="15" width="27.140625" style="1" bestFit="1" customWidth="1"/>
    <col min="16" max="16384" width="11.42578125" style="1"/>
  </cols>
  <sheetData>
    <row r="1" spans="1:17">
      <c r="E1" s="112" t="s">
        <v>1069</v>
      </c>
      <c r="F1" s="112"/>
      <c r="G1" s="112"/>
      <c r="H1" s="3"/>
      <c r="I1" s="3"/>
      <c r="J1" s="6"/>
      <c r="K1" s="3"/>
      <c r="L1" s="5"/>
      <c r="M1" s="3"/>
      <c r="P1" s="1" t="s">
        <v>399</v>
      </c>
      <c r="Q1" s="1" t="s">
        <v>400</v>
      </c>
    </row>
    <row r="2" spans="1:17">
      <c r="E2" s="112" t="s">
        <v>1070</v>
      </c>
      <c r="F2" s="112"/>
      <c r="G2" s="112"/>
      <c r="H2" s="3"/>
      <c r="I2" s="3"/>
      <c r="J2" s="6"/>
      <c r="K2" s="3"/>
      <c r="L2" s="5"/>
      <c r="M2" s="3"/>
      <c r="P2" s="1" t="s">
        <v>401</v>
      </c>
    </row>
    <row r="3" spans="1:17">
      <c r="E3" s="112" t="s">
        <v>4</v>
      </c>
      <c r="F3" s="112"/>
      <c r="G3" s="112"/>
      <c r="H3" s="3"/>
      <c r="I3" s="3"/>
      <c r="J3" s="6"/>
      <c r="K3" s="3"/>
      <c r="L3" s="5"/>
      <c r="M3" s="3"/>
      <c r="P3" s="1" t="s">
        <v>402</v>
      </c>
    </row>
    <row r="4" spans="1:17">
      <c r="A4" s="4"/>
      <c r="H4" s="3"/>
      <c r="I4" s="3"/>
      <c r="J4" s="6"/>
      <c r="K4" s="3"/>
      <c r="L4" s="5"/>
      <c r="M4" s="3"/>
    </row>
    <row r="5" spans="1:17">
      <c r="H5" s="3"/>
      <c r="I5" s="3"/>
      <c r="J5" s="6"/>
      <c r="K5" s="3"/>
      <c r="L5" s="5"/>
      <c r="M5" s="3">
        <v>-850960.46999999951</v>
      </c>
    </row>
    <row r="6" spans="1:17">
      <c r="A6" s="83" t="s">
        <v>74</v>
      </c>
      <c r="B6" s="83" t="s">
        <v>75</v>
      </c>
      <c r="C6" s="83" t="s">
        <v>85</v>
      </c>
      <c r="D6" s="83" t="s">
        <v>390</v>
      </c>
      <c r="E6" s="83" t="s">
        <v>391</v>
      </c>
      <c r="F6" s="83" t="s">
        <v>14</v>
      </c>
      <c r="G6" s="83" t="s">
        <v>79</v>
      </c>
      <c r="H6" s="84" t="s">
        <v>80</v>
      </c>
      <c r="I6" s="84" t="s">
        <v>81</v>
      </c>
      <c r="J6" s="85"/>
      <c r="K6" s="84" t="s">
        <v>82</v>
      </c>
      <c r="L6" s="85"/>
      <c r="M6" s="84" t="s">
        <v>83</v>
      </c>
      <c r="N6" s="84" t="s">
        <v>392</v>
      </c>
      <c r="O6" s="84" t="s">
        <v>393</v>
      </c>
      <c r="P6" s="84" t="s">
        <v>403</v>
      </c>
    </row>
    <row r="7" spans="1:17">
      <c r="A7" s="1" t="s">
        <v>931</v>
      </c>
      <c r="B7" s="2">
        <v>42675</v>
      </c>
      <c r="C7" s="1" t="s">
        <v>1263</v>
      </c>
      <c r="D7" s="1">
        <v>1</v>
      </c>
      <c r="E7" s="1" t="s">
        <v>1264</v>
      </c>
      <c r="F7" s="1" t="s">
        <v>48</v>
      </c>
      <c r="G7" s="1" t="s">
        <v>11</v>
      </c>
      <c r="H7" s="1" t="s">
        <v>4</v>
      </c>
      <c r="I7" s="7">
        <v>5225.8</v>
      </c>
      <c r="J7" s="43" t="s">
        <v>1301</v>
      </c>
      <c r="L7" s="42"/>
      <c r="M7" s="78">
        <f>+M5+I7-K7</f>
        <v>-845734.66999999946</v>
      </c>
      <c r="N7" s="77"/>
      <c r="O7" s="77"/>
      <c r="P7" s="77"/>
    </row>
    <row r="8" spans="1:17">
      <c r="A8" s="1" t="s">
        <v>1265</v>
      </c>
      <c r="B8" s="2">
        <v>42675</v>
      </c>
      <c r="C8" s="1" t="s">
        <v>1266</v>
      </c>
      <c r="D8" s="1">
        <v>1</v>
      </c>
      <c r="E8" s="1" t="s">
        <v>1267</v>
      </c>
      <c r="F8" s="1" t="s">
        <v>48</v>
      </c>
      <c r="G8" s="1" t="s">
        <v>11</v>
      </c>
      <c r="H8" s="1" t="s">
        <v>4</v>
      </c>
      <c r="I8" s="7">
        <v>39106.120000000003</v>
      </c>
      <c r="J8" s="24" t="s">
        <v>1300</v>
      </c>
      <c r="L8" s="79"/>
      <c r="M8" s="78">
        <f>+M7+I8-K8</f>
        <v>-806628.54999999946</v>
      </c>
      <c r="N8" s="39"/>
      <c r="O8" s="39"/>
      <c r="P8" s="39"/>
    </row>
    <row r="9" spans="1:17" ht="12.75">
      <c r="A9" s="1" t="s">
        <v>1268</v>
      </c>
      <c r="B9" s="2">
        <v>42678</v>
      </c>
      <c r="C9" s="1" t="s">
        <v>1269</v>
      </c>
      <c r="D9" s="1">
        <v>1</v>
      </c>
      <c r="E9" s="1" t="s">
        <v>1270</v>
      </c>
      <c r="F9" s="1" t="s">
        <v>2</v>
      </c>
      <c r="G9" s="1" t="s">
        <v>11</v>
      </c>
      <c r="H9" s="1" t="s">
        <v>4</v>
      </c>
      <c r="K9" s="7">
        <v>302340.43</v>
      </c>
      <c r="L9" s="25">
        <v>1</v>
      </c>
      <c r="M9" s="78">
        <f t="shared" ref="M9:M67" si="0">+M8+I9-K9</f>
        <v>-1108968.9799999995</v>
      </c>
      <c r="N9" s="37" t="s">
        <v>1430</v>
      </c>
      <c r="O9" s="1" t="s">
        <v>1465</v>
      </c>
    </row>
    <row r="10" spans="1:17" ht="12.75">
      <c r="A10" s="1" t="s">
        <v>1271</v>
      </c>
      <c r="B10" s="2">
        <v>42678</v>
      </c>
      <c r="C10" s="1" t="s">
        <v>1303</v>
      </c>
      <c r="D10" s="1">
        <v>1</v>
      </c>
      <c r="E10" s="1" t="s">
        <v>1272</v>
      </c>
      <c r="F10" s="1" t="s">
        <v>2</v>
      </c>
      <c r="G10" s="1" t="s">
        <v>11</v>
      </c>
      <c r="H10" s="1" t="s">
        <v>26</v>
      </c>
      <c r="K10" s="7">
        <v>58104.02</v>
      </c>
      <c r="L10" s="25">
        <v>2</v>
      </c>
      <c r="M10" s="78">
        <f t="shared" si="0"/>
        <v>-1167072.9999999995</v>
      </c>
      <c r="N10" s="37" t="s">
        <v>1431</v>
      </c>
      <c r="O10" s="1" t="s">
        <v>1467</v>
      </c>
    </row>
    <row r="11" spans="1:17" ht="12.75">
      <c r="A11" s="1" t="s">
        <v>1273</v>
      </c>
      <c r="B11" s="2">
        <v>42678</v>
      </c>
      <c r="C11" s="1" t="s">
        <v>1304</v>
      </c>
      <c r="D11" s="1">
        <v>1</v>
      </c>
      <c r="E11" s="1" t="s">
        <v>1274</v>
      </c>
      <c r="F11" s="1" t="s">
        <v>2</v>
      </c>
      <c r="G11" s="1" t="s">
        <v>11</v>
      </c>
      <c r="H11" s="1" t="s">
        <v>26</v>
      </c>
      <c r="K11" s="7">
        <v>94597.06</v>
      </c>
      <c r="L11" s="25">
        <v>3</v>
      </c>
      <c r="M11" s="78">
        <f t="shared" si="0"/>
        <v>-1261670.0599999996</v>
      </c>
      <c r="N11" s="37" t="s">
        <v>1432</v>
      </c>
      <c r="O11" s="1" t="s">
        <v>1467</v>
      </c>
    </row>
    <row r="12" spans="1:17" ht="12.75">
      <c r="A12" s="1" t="s">
        <v>1275</v>
      </c>
      <c r="B12" s="2">
        <v>42678</v>
      </c>
      <c r="C12" s="1" t="s">
        <v>1276</v>
      </c>
      <c r="D12" s="1">
        <v>1</v>
      </c>
      <c r="E12" s="1" t="s">
        <v>1277</v>
      </c>
      <c r="F12" s="1" t="s">
        <v>2</v>
      </c>
      <c r="G12" s="1" t="s">
        <v>11</v>
      </c>
      <c r="H12" s="1" t="s">
        <v>4</v>
      </c>
      <c r="K12" s="1">
        <v>424.47</v>
      </c>
      <c r="L12" s="25">
        <v>4</v>
      </c>
      <c r="M12" s="78">
        <f t="shared" si="0"/>
        <v>-1262094.5299999996</v>
      </c>
      <c r="N12" s="36" t="s">
        <v>1433</v>
      </c>
      <c r="O12" s="1" t="s">
        <v>927</v>
      </c>
    </row>
    <row r="13" spans="1:17" ht="12.75">
      <c r="A13" s="1" t="s">
        <v>1278</v>
      </c>
      <c r="B13" s="2">
        <v>42678</v>
      </c>
      <c r="C13" s="1" t="s">
        <v>1279</v>
      </c>
      <c r="D13" s="1">
        <v>1</v>
      </c>
      <c r="E13" s="1" t="s">
        <v>1280</v>
      </c>
      <c r="F13" s="1" t="s">
        <v>2</v>
      </c>
      <c r="G13" s="1" t="s">
        <v>11</v>
      </c>
      <c r="H13" s="1" t="s">
        <v>4</v>
      </c>
      <c r="K13" s="7">
        <v>5324.4</v>
      </c>
      <c r="L13" s="25">
        <v>5</v>
      </c>
      <c r="M13" s="78">
        <f t="shared" si="0"/>
        <v>-1267418.9299999995</v>
      </c>
      <c r="N13" s="36" t="s">
        <v>1434</v>
      </c>
      <c r="O13" s="1" t="s">
        <v>1466</v>
      </c>
    </row>
    <row r="14" spans="1:17">
      <c r="A14" s="1" t="s">
        <v>1281</v>
      </c>
      <c r="B14" s="2">
        <v>42678</v>
      </c>
      <c r="C14" s="1" t="s">
        <v>1282</v>
      </c>
      <c r="D14" s="1">
        <v>1</v>
      </c>
      <c r="E14" s="1" t="s">
        <v>1283</v>
      </c>
      <c r="F14" s="1" t="s">
        <v>48</v>
      </c>
      <c r="G14" s="1" t="s">
        <v>11</v>
      </c>
      <c r="H14" s="1" t="s">
        <v>4</v>
      </c>
      <c r="I14" s="7">
        <v>58104.02</v>
      </c>
      <c r="J14" s="24">
        <v>2</v>
      </c>
      <c r="M14" s="78">
        <f t="shared" si="0"/>
        <v>-1209314.9099999995</v>
      </c>
    </row>
    <row r="15" spans="1:17">
      <c r="A15" s="1" t="s">
        <v>1284</v>
      </c>
      <c r="B15" s="2">
        <v>42678</v>
      </c>
      <c r="C15" s="1" t="s">
        <v>1285</v>
      </c>
      <c r="D15" s="1">
        <v>1</v>
      </c>
      <c r="E15" s="1" t="s">
        <v>1286</v>
      </c>
      <c r="F15" s="1" t="s">
        <v>48</v>
      </c>
      <c r="G15" s="1" t="s">
        <v>11</v>
      </c>
      <c r="H15" s="1" t="s">
        <v>4</v>
      </c>
      <c r="I15" s="7">
        <v>94597.06</v>
      </c>
      <c r="J15" s="24">
        <v>3</v>
      </c>
      <c r="M15" s="78">
        <f t="shared" si="0"/>
        <v>-1114717.8499999994</v>
      </c>
    </row>
    <row r="16" spans="1:17">
      <c r="A16" s="1" t="s">
        <v>1287</v>
      </c>
      <c r="B16" s="2">
        <v>42678</v>
      </c>
      <c r="C16" s="1" t="s">
        <v>1288</v>
      </c>
      <c r="D16" s="1">
        <v>1</v>
      </c>
      <c r="E16" s="1" t="s">
        <v>1289</v>
      </c>
      <c r="F16" s="1" t="s">
        <v>48</v>
      </c>
      <c r="G16" s="1" t="s">
        <v>11</v>
      </c>
      <c r="H16" s="1" t="s">
        <v>4</v>
      </c>
      <c r="I16" s="1">
        <v>424.47</v>
      </c>
      <c r="J16" s="24">
        <v>4</v>
      </c>
      <c r="M16" s="78">
        <f t="shared" si="0"/>
        <v>-1114293.3799999994</v>
      </c>
    </row>
    <row r="17" spans="1:15">
      <c r="A17" s="1" t="s">
        <v>1290</v>
      </c>
      <c r="B17" s="2">
        <v>42678</v>
      </c>
      <c r="C17" s="1" t="s">
        <v>1291</v>
      </c>
      <c r="D17" s="1">
        <v>1</v>
      </c>
      <c r="E17" s="1" t="s">
        <v>1292</v>
      </c>
      <c r="F17" s="1" t="s">
        <v>48</v>
      </c>
      <c r="G17" s="1" t="s">
        <v>11</v>
      </c>
      <c r="H17" s="1" t="s">
        <v>4</v>
      </c>
      <c r="I17" s="7">
        <v>5324.4</v>
      </c>
      <c r="J17" s="24">
        <v>5</v>
      </c>
      <c r="M17" s="78">
        <f t="shared" si="0"/>
        <v>-1108968.9799999995</v>
      </c>
      <c r="N17" s="98"/>
    </row>
    <row r="18" spans="1:15">
      <c r="A18" s="1" t="s">
        <v>104</v>
      </c>
      <c r="B18" s="2">
        <v>42678</v>
      </c>
      <c r="C18" s="1" t="s">
        <v>1293</v>
      </c>
      <c r="D18" s="1">
        <v>1</v>
      </c>
      <c r="E18" s="1" t="s">
        <v>1294</v>
      </c>
      <c r="F18" s="1" t="s">
        <v>48</v>
      </c>
      <c r="G18" s="1" t="s">
        <v>11</v>
      </c>
      <c r="H18" s="1" t="s">
        <v>4</v>
      </c>
      <c r="I18" s="7">
        <v>302340.43</v>
      </c>
      <c r="J18" s="24">
        <v>1</v>
      </c>
      <c r="M18" s="78">
        <f t="shared" si="0"/>
        <v>-806628.54999999958</v>
      </c>
      <c r="N18" s="99"/>
    </row>
    <row r="19" spans="1:15" ht="12.75">
      <c r="A19" s="1" t="s">
        <v>1305</v>
      </c>
      <c r="B19" s="2">
        <v>42683</v>
      </c>
      <c r="C19" s="1" t="s">
        <v>1306</v>
      </c>
      <c r="D19" s="1">
        <v>1</v>
      </c>
      <c r="E19" s="1" t="s">
        <v>1307</v>
      </c>
      <c r="F19" s="1" t="s">
        <v>2</v>
      </c>
      <c r="G19" s="1" t="s">
        <v>11</v>
      </c>
      <c r="H19" s="1" t="s">
        <v>4</v>
      </c>
      <c r="K19" s="7">
        <v>22550.67</v>
      </c>
      <c r="L19" s="25">
        <v>6</v>
      </c>
      <c r="M19" s="78">
        <f t="shared" si="0"/>
        <v>-829179.21999999962</v>
      </c>
      <c r="N19" s="36" t="s">
        <v>1435</v>
      </c>
      <c r="O19" s="1" t="s">
        <v>1453</v>
      </c>
    </row>
    <row r="20" spans="1:15">
      <c r="A20" s="1" t="s">
        <v>1308</v>
      </c>
      <c r="B20" s="2">
        <v>42683</v>
      </c>
      <c r="C20" s="1" t="s">
        <v>1309</v>
      </c>
      <c r="D20" s="1">
        <v>1</v>
      </c>
      <c r="E20" s="1" t="s">
        <v>1310</v>
      </c>
      <c r="F20" s="1" t="s">
        <v>14</v>
      </c>
      <c r="G20" s="1" t="s">
        <v>11</v>
      </c>
      <c r="H20" s="1" t="s">
        <v>4</v>
      </c>
      <c r="I20" s="7">
        <v>22550.67</v>
      </c>
      <c r="J20" s="24">
        <v>6</v>
      </c>
      <c r="M20" s="78">
        <f t="shared" si="0"/>
        <v>-806628.54999999958</v>
      </c>
      <c r="N20" s="98"/>
    </row>
    <row r="21" spans="1:15" ht="12.75">
      <c r="A21" s="1" t="s">
        <v>1311</v>
      </c>
      <c r="B21" s="2">
        <v>42685</v>
      </c>
      <c r="C21" s="1" t="s">
        <v>1312</v>
      </c>
      <c r="D21" s="1">
        <v>1</v>
      </c>
      <c r="E21" s="1" t="s">
        <v>1313</v>
      </c>
      <c r="F21" s="1" t="s">
        <v>2</v>
      </c>
      <c r="G21" s="1" t="s">
        <v>11</v>
      </c>
      <c r="H21" s="1" t="s">
        <v>26</v>
      </c>
      <c r="K21" s="7">
        <v>57241.59</v>
      </c>
      <c r="L21" s="25">
        <v>7</v>
      </c>
      <c r="M21" s="78">
        <f t="shared" si="0"/>
        <v>-863870.13999999955</v>
      </c>
      <c r="N21" s="36" t="s">
        <v>1436</v>
      </c>
      <c r="O21" s="1" t="s">
        <v>1468</v>
      </c>
    </row>
    <row r="22" spans="1:15" ht="12.75">
      <c r="A22" s="1" t="s">
        <v>1314</v>
      </c>
      <c r="B22" s="2">
        <v>42685</v>
      </c>
      <c r="C22" s="1" t="s">
        <v>1315</v>
      </c>
      <c r="D22" s="1">
        <v>1</v>
      </c>
      <c r="E22" s="1" t="s">
        <v>1316</v>
      </c>
      <c r="F22" s="1" t="s">
        <v>2</v>
      </c>
      <c r="G22" s="1" t="s">
        <v>11</v>
      </c>
      <c r="H22" s="1" t="s">
        <v>26</v>
      </c>
      <c r="K22" s="7">
        <v>66413.86</v>
      </c>
      <c r="L22" s="25">
        <v>8</v>
      </c>
      <c r="M22" s="78">
        <f t="shared" si="0"/>
        <v>-930283.99999999953</v>
      </c>
      <c r="N22" s="36" t="s">
        <v>1437</v>
      </c>
      <c r="O22" s="1" t="s">
        <v>1468</v>
      </c>
    </row>
    <row r="23" spans="1:15">
      <c r="A23" s="1" t="s">
        <v>1317</v>
      </c>
      <c r="B23" s="2">
        <v>42685</v>
      </c>
      <c r="C23" s="1" t="s">
        <v>1318</v>
      </c>
      <c r="D23" s="1">
        <v>1</v>
      </c>
      <c r="E23" s="1" t="s">
        <v>1319</v>
      </c>
      <c r="F23" s="1" t="s">
        <v>48</v>
      </c>
      <c r="G23" s="1" t="s">
        <v>11</v>
      </c>
      <c r="H23" s="1" t="s">
        <v>4</v>
      </c>
      <c r="I23" s="7">
        <v>57241.59</v>
      </c>
      <c r="J23" s="24">
        <v>7</v>
      </c>
      <c r="M23" s="78">
        <f t="shared" si="0"/>
        <v>-873042.40999999957</v>
      </c>
    </row>
    <row r="24" spans="1:15">
      <c r="A24" s="1" t="s">
        <v>1320</v>
      </c>
      <c r="B24" s="2">
        <v>42685</v>
      </c>
      <c r="C24" s="1" t="s">
        <v>1321</v>
      </c>
      <c r="D24" s="1">
        <v>1</v>
      </c>
      <c r="E24" s="1" t="s">
        <v>1322</v>
      </c>
      <c r="F24" s="1" t="s">
        <v>48</v>
      </c>
      <c r="G24" s="1" t="s">
        <v>11</v>
      </c>
      <c r="H24" s="1" t="s">
        <v>4</v>
      </c>
      <c r="I24" s="7">
        <v>66413.86</v>
      </c>
      <c r="J24" s="24">
        <v>8</v>
      </c>
      <c r="M24" s="78">
        <f t="shared" si="0"/>
        <v>-806628.54999999958</v>
      </c>
    </row>
    <row r="25" spans="1:15">
      <c r="A25" s="1" t="s">
        <v>1323</v>
      </c>
      <c r="B25" s="2">
        <v>42688</v>
      </c>
      <c r="C25" s="1" t="s">
        <v>1324</v>
      </c>
      <c r="D25" s="1">
        <v>1</v>
      </c>
      <c r="E25" s="1" t="s">
        <v>1325</v>
      </c>
      <c r="F25" s="1" t="s">
        <v>2</v>
      </c>
      <c r="G25" s="1" t="s">
        <v>11</v>
      </c>
      <c r="H25" s="1" t="s">
        <v>26</v>
      </c>
      <c r="K25" s="7">
        <v>331545.25</v>
      </c>
      <c r="L25" s="25">
        <v>9</v>
      </c>
      <c r="M25" s="78">
        <f t="shared" si="0"/>
        <v>-1138173.7999999996</v>
      </c>
      <c r="N25" s="1" t="s">
        <v>1462</v>
      </c>
      <c r="O25" s="1" t="s">
        <v>1464</v>
      </c>
    </row>
    <row r="26" spans="1:15">
      <c r="A26" s="1" t="s">
        <v>1326</v>
      </c>
      <c r="B26" s="2">
        <v>42688</v>
      </c>
      <c r="C26" s="1" t="s">
        <v>1327</v>
      </c>
      <c r="D26" s="1">
        <v>1</v>
      </c>
      <c r="E26" s="1" t="s">
        <v>1328</v>
      </c>
      <c r="F26" s="1" t="s">
        <v>2</v>
      </c>
      <c r="G26" s="1" t="s">
        <v>11</v>
      </c>
      <c r="H26" s="1" t="s">
        <v>26</v>
      </c>
      <c r="K26" s="7">
        <v>593186.68000000005</v>
      </c>
      <c r="L26" s="25">
        <v>10</v>
      </c>
      <c r="M26" s="78">
        <f t="shared" si="0"/>
        <v>-1731360.4799999995</v>
      </c>
      <c r="N26" s="1" t="s">
        <v>1462</v>
      </c>
      <c r="O26" s="1" t="s">
        <v>1464</v>
      </c>
    </row>
    <row r="27" spans="1:15">
      <c r="A27" s="1" t="s">
        <v>1329</v>
      </c>
      <c r="B27" s="2">
        <v>42688</v>
      </c>
      <c r="C27" s="1" t="s">
        <v>1330</v>
      </c>
      <c r="D27" s="1">
        <v>1</v>
      </c>
      <c r="E27" s="1" t="s">
        <v>1331</v>
      </c>
      <c r="F27" s="1" t="s">
        <v>2</v>
      </c>
      <c r="G27" s="1" t="s">
        <v>11</v>
      </c>
      <c r="H27" s="1" t="s">
        <v>4</v>
      </c>
      <c r="K27" s="7">
        <v>2998.6</v>
      </c>
      <c r="L27" s="25">
        <v>11</v>
      </c>
      <c r="M27" s="78">
        <f t="shared" si="0"/>
        <v>-1734359.0799999996</v>
      </c>
      <c r="N27" s="1" t="s">
        <v>1462</v>
      </c>
      <c r="O27" s="1" t="s">
        <v>1463</v>
      </c>
    </row>
    <row r="28" spans="1:15">
      <c r="A28" s="1" t="s">
        <v>500</v>
      </c>
      <c r="B28" s="2">
        <v>42688</v>
      </c>
      <c r="C28" s="1" t="s">
        <v>1332</v>
      </c>
      <c r="D28" s="1">
        <v>1</v>
      </c>
      <c r="E28" s="1" t="s">
        <v>1333</v>
      </c>
      <c r="F28" s="1" t="s">
        <v>48</v>
      </c>
      <c r="G28" s="1" t="s">
        <v>11</v>
      </c>
      <c r="H28" s="1" t="s">
        <v>4</v>
      </c>
      <c r="I28" s="7">
        <v>331545.25</v>
      </c>
      <c r="J28" s="24">
        <v>9</v>
      </c>
      <c r="M28" s="78">
        <f t="shared" si="0"/>
        <v>-1402813.8299999996</v>
      </c>
    </row>
    <row r="29" spans="1:15">
      <c r="A29" s="1" t="s">
        <v>131</v>
      </c>
      <c r="B29" s="2">
        <v>42688</v>
      </c>
      <c r="C29" s="1" t="s">
        <v>1334</v>
      </c>
      <c r="D29" s="1">
        <v>1</v>
      </c>
      <c r="E29" s="1" t="s">
        <v>1335</v>
      </c>
      <c r="F29" s="1" t="s">
        <v>48</v>
      </c>
      <c r="G29" s="1" t="s">
        <v>11</v>
      </c>
      <c r="H29" s="1" t="s">
        <v>4</v>
      </c>
      <c r="I29" s="7">
        <v>593186.68000000005</v>
      </c>
      <c r="J29" s="6">
        <v>10</v>
      </c>
      <c r="M29" s="78">
        <f t="shared" si="0"/>
        <v>-809627.14999999956</v>
      </c>
    </row>
    <row r="30" spans="1:15">
      <c r="A30" s="1" t="s">
        <v>134</v>
      </c>
      <c r="B30" s="2">
        <v>42688</v>
      </c>
      <c r="C30" s="1" t="s">
        <v>1336</v>
      </c>
      <c r="D30" s="1">
        <v>1</v>
      </c>
      <c r="E30" s="1" t="s">
        <v>1337</v>
      </c>
      <c r="F30" s="1" t="s">
        <v>48</v>
      </c>
      <c r="G30" s="1" t="s">
        <v>11</v>
      </c>
      <c r="H30" s="1" t="s">
        <v>4</v>
      </c>
      <c r="I30" s="7">
        <v>2998.6</v>
      </c>
      <c r="J30" s="6">
        <v>11</v>
      </c>
      <c r="M30" s="78">
        <f t="shared" si="0"/>
        <v>-806628.54999999958</v>
      </c>
    </row>
    <row r="31" spans="1:15">
      <c r="A31" s="1" t="s">
        <v>974</v>
      </c>
      <c r="B31" s="2">
        <v>42688</v>
      </c>
      <c r="C31" s="1" t="s">
        <v>1338</v>
      </c>
      <c r="D31" s="1">
        <v>1</v>
      </c>
      <c r="E31" s="1" t="s">
        <v>1339</v>
      </c>
      <c r="F31" s="1" t="s">
        <v>48</v>
      </c>
      <c r="G31" s="1" t="s">
        <v>11</v>
      </c>
      <c r="H31" s="1" t="s">
        <v>4</v>
      </c>
      <c r="I31" s="7">
        <v>56867.97</v>
      </c>
      <c r="J31" s="6">
        <v>12</v>
      </c>
      <c r="M31" s="78">
        <f t="shared" si="0"/>
        <v>-749760.57999999961</v>
      </c>
    </row>
    <row r="32" spans="1:15" ht="12.75">
      <c r="A32" s="1" t="s">
        <v>1340</v>
      </c>
      <c r="B32" s="2">
        <v>42689</v>
      </c>
      <c r="C32" s="1">
        <v>16312</v>
      </c>
      <c r="D32" s="1">
        <v>1</v>
      </c>
      <c r="E32" s="1" t="s">
        <v>1341</v>
      </c>
      <c r="F32" s="1" t="s">
        <v>2</v>
      </c>
      <c r="G32" s="1" t="s">
        <v>11</v>
      </c>
      <c r="H32" s="1" t="s">
        <v>4</v>
      </c>
      <c r="J32" s="6"/>
      <c r="K32" s="7">
        <v>14934.58</v>
      </c>
      <c r="L32" s="25">
        <v>13</v>
      </c>
      <c r="M32" s="78">
        <f t="shared" si="0"/>
        <v>-764695.15999999957</v>
      </c>
      <c r="N32" s="37" t="s">
        <v>1449</v>
      </c>
      <c r="O32" s="1" t="s">
        <v>1461</v>
      </c>
    </row>
    <row r="33" spans="1:15">
      <c r="A33" s="1" t="s">
        <v>979</v>
      </c>
      <c r="B33" s="2">
        <v>42689</v>
      </c>
      <c r="C33" s="1" t="s">
        <v>1342</v>
      </c>
      <c r="D33" s="1">
        <v>1</v>
      </c>
      <c r="E33" s="1" t="s">
        <v>1343</v>
      </c>
      <c r="F33" s="1" t="s">
        <v>48</v>
      </c>
      <c r="G33" s="1" t="s">
        <v>11</v>
      </c>
      <c r="H33" s="1" t="s">
        <v>4</v>
      </c>
      <c r="I33" s="7">
        <v>14934.58</v>
      </c>
      <c r="J33" s="6">
        <v>13</v>
      </c>
      <c r="M33" s="78">
        <f t="shared" si="0"/>
        <v>-749760.57999999961</v>
      </c>
    </row>
    <row r="34" spans="1:15" ht="12.75">
      <c r="A34" s="1" t="s">
        <v>1344</v>
      </c>
      <c r="B34" s="2">
        <v>42690</v>
      </c>
      <c r="C34" s="1" t="s">
        <v>1345</v>
      </c>
      <c r="D34" s="1">
        <v>1</v>
      </c>
      <c r="E34" s="1" t="s">
        <v>1346</v>
      </c>
      <c r="F34" s="1" t="s">
        <v>2</v>
      </c>
      <c r="G34" s="1" t="s">
        <v>11</v>
      </c>
      <c r="H34" s="1" t="s">
        <v>4</v>
      </c>
      <c r="J34" s="6"/>
      <c r="K34" s="7">
        <v>2166</v>
      </c>
      <c r="L34" s="25">
        <v>15</v>
      </c>
      <c r="M34" s="78">
        <f t="shared" si="0"/>
        <v>-751926.57999999961</v>
      </c>
      <c r="N34" s="36" t="s">
        <v>1438</v>
      </c>
      <c r="O34" s="1" t="s">
        <v>650</v>
      </c>
    </row>
    <row r="35" spans="1:15">
      <c r="A35" s="1" t="s">
        <v>1347</v>
      </c>
      <c r="B35" s="2">
        <v>42690</v>
      </c>
      <c r="C35" s="1" t="s">
        <v>1348</v>
      </c>
      <c r="D35" s="1">
        <v>1</v>
      </c>
      <c r="E35" s="1" t="s">
        <v>1349</v>
      </c>
      <c r="F35" s="1" t="s">
        <v>2</v>
      </c>
      <c r="G35" s="1" t="s">
        <v>11</v>
      </c>
      <c r="H35" s="1" t="s">
        <v>4</v>
      </c>
      <c r="J35" s="6"/>
      <c r="K35" s="7">
        <v>56867.97</v>
      </c>
      <c r="L35" s="25">
        <v>12</v>
      </c>
      <c r="M35" s="78">
        <f t="shared" si="0"/>
        <v>-808794.54999999958</v>
      </c>
      <c r="N35" s="1" t="s">
        <v>1462</v>
      </c>
      <c r="O35" s="1" t="s">
        <v>1243</v>
      </c>
    </row>
    <row r="36" spans="1:15">
      <c r="A36" s="1" t="s">
        <v>779</v>
      </c>
      <c r="B36" s="2">
        <v>42690</v>
      </c>
      <c r="C36" s="1" t="s">
        <v>1350</v>
      </c>
      <c r="D36" s="1">
        <v>1</v>
      </c>
      <c r="E36" s="1" t="s">
        <v>1351</v>
      </c>
      <c r="F36" s="1" t="s">
        <v>48</v>
      </c>
      <c r="G36" s="1" t="s">
        <v>11</v>
      </c>
      <c r="H36" s="1" t="s">
        <v>4</v>
      </c>
      <c r="I36" s="7">
        <v>2166</v>
      </c>
      <c r="J36" s="6">
        <v>15</v>
      </c>
      <c r="M36" s="78">
        <f t="shared" si="0"/>
        <v>-806628.54999999958</v>
      </c>
    </row>
    <row r="37" spans="1:15" ht="12.75">
      <c r="A37" s="1" t="s">
        <v>1352</v>
      </c>
      <c r="B37" s="2">
        <v>42691</v>
      </c>
      <c r="C37" s="1" t="s">
        <v>1353</v>
      </c>
      <c r="D37" s="1">
        <v>1</v>
      </c>
      <c r="E37" s="1" t="s">
        <v>1354</v>
      </c>
      <c r="F37" s="1" t="s">
        <v>2</v>
      </c>
      <c r="G37" s="1" t="s">
        <v>11</v>
      </c>
      <c r="H37" s="1" t="s">
        <v>4</v>
      </c>
      <c r="J37" s="6"/>
      <c r="K37" s="7">
        <v>105186.85</v>
      </c>
      <c r="L37" s="25">
        <v>14</v>
      </c>
      <c r="M37" s="78">
        <f t="shared" si="0"/>
        <v>-911815.39999999956</v>
      </c>
      <c r="N37" s="36" t="s">
        <v>1442</v>
      </c>
      <c r="O37" s="1" t="s">
        <v>1460</v>
      </c>
    </row>
    <row r="38" spans="1:15" ht="12.75">
      <c r="A38" s="1" t="s">
        <v>1355</v>
      </c>
      <c r="B38" s="2">
        <v>42691</v>
      </c>
      <c r="C38" s="1" t="s">
        <v>1356</v>
      </c>
      <c r="D38" s="1">
        <v>1</v>
      </c>
      <c r="E38" s="1" t="s">
        <v>1357</v>
      </c>
      <c r="F38" s="1" t="s">
        <v>2</v>
      </c>
      <c r="G38" s="1" t="s">
        <v>11</v>
      </c>
      <c r="H38" s="1" t="s">
        <v>4</v>
      </c>
      <c r="J38" s="6"/>
      <c r="K38" s="7">
        <v>158988.09</v>
      </c>
      <c r="L38" s="25">
        <v>15</v>
      </c>
      <c r="M38" s="78">
        <f t="shared" si="0"/>
        <v>-1070803.4899999995</v>
      </c>
      <c r="N38" s="37" t="s">
        <v>1443</v>
      </c>
      <c r="O38" s="1" t="s">
        <v>1459</v>
      </c>
    </row>
    <row r="39" spans="1:15">
      <c r="A39" s="1" t="s">
        <v>1358</v>
      </c>
      <c r="B39" s="2">
        <v>42691</v>
      </c>
      <c r="C39" s="1" t="s">
        <v>1359</v>
      </c>
      <c r="D39" s="1">
        <v>1</v>
      </c>
      <c r="E39" s="1" t="s">
        <v>1360</v>
      </c>
      <c r="F39" s="1" t="s">
        <v>48</v>
      </c>
      <c r="G39" s="1" t="s">
        <v>11</v>
      </c>
      <c r="H39" s="1" t="s">
        <v>4</v>
      </c>
      <c r="I39" s="7">
        <v>105186.85</v>
      </c>
      <c r="J39" s="6">
        <v>14</v>
      </c>
      <c r="M39" s="78">
        <f t="shared" si="0"/>
        <v>-965616.63999999955</v>
      </c>
    </row>
    <row r="40" spans="1:15">
      <c r="A40" s="1" t="s">
        <v>1361</v>
      </c>
      <c r="B40" s="2">
        <v>42691</v>
      </c>
      <c r="C40" s="1" t="s">
        <v>1362</v>
      </c>
      <c r="D40" s="1">
        <v>1</v>
      </c>
      <c r="E40" s="1" t="s">
        <v>1363</v>
      </c>
      <c r="F40" s="1" t="s">
        <v>48</v>
      </c>
      <c r="G40" s="1" t="s">
        <v>11</v>
      </c>
      <c r="H40" s="1" t="s">
        <v>4</v>
      </c>
      <c r="I40" s="7">
        <v>158988.09</v>
      </c>
      <c r="J40" s="6">
        <v>15</v>
      </c>
      <c r="M40" s="78">
        <f t="shared" si="0"/>
        <v>-806628.54999999958</v>
      </c>
    </row>
    <row r="41" spans="1:15" ht="12.75">
      <c r="A41" s="1" t="s">
        <v>1364</v>
      </c>
      <c r="B41" s="2">
        <v>42692</v>
      </c>
      <c r="C41" s="1" t="s">
        <v>1365</v>
      </c>
      <c r="D41" s="1">
        <v>1</v>
      </c>
      <c r="E41" s="1" t="s">
        <v>1366</v>
      </c>
      <c r="F41" s="1" t="s">
        <v>2</v>
      </c>
      <c r="G41" s="1" t="s">
        <v>11</v>
      </c>
      <c r="H41" s="1" t="s">
        <v>4</v>
      </c>
      <c r="J41" s="96"/>
      <c r="K41" s="7">
        <v>35725</v>
      </c>
      <c r="L41" s="25">
        <v>26</v>
      </c>
      <c r="M41" s="78">
        <f t="shared" si="0"/>
        <v>-842353.54999999958</v>
      </c>
      <c r="N41" s="37" t="s">
        <v>1441</v>
      </c>
      <c r="O41" s="1" t="s">
        <v>644</v>
      </c>
    </row>
    <row r="42" spans="1:15" ht="12.75">
      <c r="A42" s="1" t="s">
        <v>1367</v>
      </c>
      <c r="B42" s="2">
        <v>42692</v>
      </c>
      <c r="C42" s="1" t="s">
        <v>1379</v>
      </c>
      <c r="D42" s="1">
        <v>1</v>
      </c>
      <c r="E42" s="1" t="s">
        <v>1368</v>
      </c>
      <c r="F42" s="1" t="s">
        <v>2</v>
      </c>
      <c r="G42" s="1" t="s">
        <v>11</v>
      </c>
      <c r="H42" s="1" t="s">
        <v>26</v>
      </c>
      <c r="K42" s="7">
        <v>58538.75</v>
      </c>
      <c r="L42" s="25">
        <v>27</v>
      </c>
      <c r="M42" s="78">
        <f t="shared" si="0"/>
        <v>-900892.29999999958</v>
      </c>
      <c r="N42" s="36" t="s">
        <v>1439</v>
      </c>
      <c r="O42" s="1" t="s">
        <v>1458</v>
      </c>
    </row>
    <row r="43" spans="1:15" ht="12.75">
      <c r="A43" s="1" t="s">
        <v>1369</v>
      </c>
      <c r="B43" s="2">
        <v>42692</v>
      </c>
      <c r="C43" s="1" t="s">
        <v>1380</v>
      </c>
      <c r="D43" s="1">
        <v>1</v>
      </c>
      <c r="E43" s="1" t="s">
        <v>1370</v>
      </c>
      <c r="F43" s="1" t="s">
        <v>2</v>
      </c>
      <c r="G43" s="1" t="s">
        <v>11</v>
      </c>
      <c r="H43" s="1" t="s">
        <v>26</v>
      </c>
      <c r="K43" s="7">
        <v>179851.49</v>
      </c>
      <c r="L43" s="25">
        <v>28</v>
      </c>
      <c r="M43" s="78">
        <f t="shared" si="0"/>
        <v>-1080743.7899999996</v>
      </c>
      <c r="N43" s="36" t="s">
        <v>1440</v>
      </c>
      <c r="O43" s="1" t="s">
        <v>1458</v>
      </c>
    </row>
    <row r="44" spans="1:15">
      <c r="A44" s="1" t="s">
        <v>1371</v>
      </c>
      <c r="B44" s="2">
        <v>42692</v>
      </c>
      <c r="C44" s="1" t="s">
        <v>1372</v>
      </c>
      <c r="D44" s="1">
        <v>1</v>
      </c>
      <c r="E44" s="1" t="s">
        <v>1373</v>
      </c>
      <c r="F44" s="1" t="s">
        <v>14</v>
      </c>
      <c r="G44" s="1" t="s">
        <v>11</v>
      </c>
      <c r="H44" s="1" t="s">
        <v>4</v>
      </c>
      <c r="I44" s="7">
        <v>35725</v>
      </c>
      <c r="J44" s="24">
        <v>26</v>
      </c>
      <c r="M44" s="78">
        <f t="shared" si="0"/>
        <v>-1045018.7899999996</v>
      </c>
    </row>
    <row r="45" spans="1:15">
      <c r="A45" s="1" t="s">
        <v>989</v>
      </c>
      <c r="B45" s="2">
        <v>42692</v>
      </c>
      <c r="C45" s="1" t="s">
        <v>1374</v>
      </c>
      <c r="D45" s="1">
        <v>1</v>
      </c>
      <c r="E45" s="1" t="s">
        <v>1375</v>
      </c>
      <c r="F45" s="1" t="s">
        <v>48</v>
      </c>
      <c r="G45" s="1" t="s">
        <v>11</v>
      </c>
      <c r="H45" s="1" t="s">
        <v>4</v>
      </c>
      <c r="I45" s="7">
        <v>58538.75</v>
      </c>
      <c r="J45" s="24">
        <v>27</v>
      </c>
      <c r="M45" s="78">
        <f t="shared" si="0"/>
        <v>-986480.03999999957</v>
      </c>
    </row>
    <row r="46" spans="1:15">
      <c r="A46" s="1" t="s">
        <v>1376</v>
      </c>
      <c r="B46" s="2">
        <v>42692</v>
      </c>
      <c r="C46" s="1" t="s">
        <v>1377</v>
      </c>
      <c r="D46" s="1">
        <v>1</v>
      </c>
      <c r="E46" s="1" t="s">
        <v>1378</v>
      </c>
      <c r="F46" s="1" t="s">
        <v>48</v>
      </c>
      <c r="G46" s="1" t="s">
        <v>11</v>
      </c>
      <c r="H46" s="1" t="s">
        <v>4</v>
      </c>
      <c r="I46" s="7">
        <v>179851.49</v>
      </c>
      <c r="J46" s="24">
        <v>28</v>
      </c>
      <c r="M46" s="78">
        <f t="shared" si="0"/>
        <v>-806628.54999999958</v>
      </c>
    </row>
    <row r="47" spans="1:15">
      <c r="A47" s="1" t="s">
        <v>1381</v>
      </c>
      <c r="B47" s="2">
        <v>42697</v>
      </c>
      <c r="C47" s="1" t="s">
        <v>1382</v>
      </c>
      <c r="D47" s="1">
        <v>1</v>
      </c>
      <c r="E47" s="1" t="s">
        <v>1383</v>
      </c>
      <c r="F47" s="1" t="s">
        <v>48</v>
      </c>
      <c r="G47" s="1" t="s">
        <v>11</v>
      </c>
      <c r="H47" s="1" t="s">
        <v>4</v>
      </c>
      <c r="I47" s="7">
        <v>6628.56</v>
      </c>
      <c r="J47" s="24">
        <v>29</v>
      </c>
      <c r="M47" s="78">
        <f t="shared" si="0"/>
        <v>-799999.98999999953</v>
      </c>
    </row>
    <row r="48" spans="1:15" ht="12.75">
      <c r="A48" s="1" t="s">
        <v>1384</v>
      </c>
      <c r="B48" s="2">
        <v>42698</v>
      </c>
      <c r="C48" s="1" t="s">
        <v>1385</v>
      </c>
      <c r="D48" s="1">
        <v>1</v>
      </c>
      <c r="E48" s="1" t="s">
        <v>1386</v>
      </c>
      <c r="F48" s="1" t="s">
        <v>2</v>
      </c>
      <c r="G48" s="1" t="s">
        <v>11</v>
      </c>
      <c r="H48" s="1" t="s">
        <v>4</v>
      </c>
      <c r="K48" s="7">
        <v>4992.04</v>
      </c>
      <c r="L48" s="25">
        <v>30</v>
      </c>
      <c r="M48" s="78">
        <f t="shared" si="0"/>
        <v>-804992.02999999956</v>
      </c>
      <c r="N48" s="107" t="s">
        <v>1446</v>
      </c>
      <c r="O48" s="1" t="s">
        <v>1452</v>
      </c>
    </row>
    <row r="49" spans="1:15" ht="12.75">
      <c r="A49" s="1" t="s">
        <v>1387</v>
      </c>
      <c r="B49" s="2">
        <v>42698</v>
      </c>
      <c r="C49" s="1" t="s">
        <v>1388</v>
      </c>
      <c r="D49" s="1">
        <v>1</v>
      </c>
      <c r="E49" s="1" t="s">
        <v>1389</v>
      </c>
      <c r="F49" s="1" t="s">
        <v>2</v>
      </c>
      <c r="G49" s="1" t="s">
        <v>11</v>
      </c>
      <c r="H49" s="1" t="s">
        <v>4</v>
      </c>
      <c r="K49" s="7">
        <v>9329</v>
      </c>
      <c r="L49" s="25">
        <v>31</v>
      </c>
      <c r="M49" s="78">
        <f t="shared" si="0"/>
        <v>-814321.02999999956</v>
      </c>
      <c r="N49" s="107" t="s">
        <v>1448</v>
      </c>
      <c r="O49" s="1" t="s">
        <v>1451</v>
      </c>
    </row>
    <row r="50" spans="1:15" ht="12.75">
      <c r="A50" s="1" t="s">
        <v>1390</v>
      </c>
      <c r="B50" s="2">
        <v>42698</v>
      </c>
      <c r="C50" s="1" t="s">
        <v>1391</v>
      </c>
      <c r="D50" s="1">
        <v>1</v>
      </c>
      <c r="E50" s="1" t="s">
        <v>1392</v>
      </c>
      <c r="F50" s="1" t="s">
        <v>2</v>
      </c>
      <c r="G50" s="1" t="s">
        <v>11</v>
      </c>
      <c r="H50" s="1" t="s">
        <v>4</v>
      </c>
      <c r="K50" s="7">
        <v>14429.34</v>
      </c>
      <c r="L50" s="25">
        <v>32</v>
      </c>
      <c r="M50" s="78">
        <f t="shared" si="0"/>
        <v>-828750.36999999953</v>
      </c>
      <c r="N50" s="107" t="s">
        <v>1447</v>
      </c>
      <c r="O50" s="1" t="s">
        <v>1450</v>
      </c>
    </row>
    <row r="51" spans="1:15">
      <c r="A51" s="1" t="s">
        <v>865</v>
      </c>
      <c r="B51" s="2">
        <v>42698</v>
      </c>
      <c r="C51" s="1" t="s">
        <v>1393</v>
      </c>
      <c r="D51" s="1">
        <v>1</v>
      </c>
      <c r="E51" s="1" t="s">
        <v>1394</v>
      </c>
      <c r="F51" s="1" t="s">
        <v>14</v>
      </c>
      <c r="G51" s="1" t="s">
        <v>11</v>
      </c>
      <c r="H51" s="1" t="s">
        <v>4</v>
      </c>
      <c r="I51" s="7">
        <v>4992.04</v>
      </c>
      <c r="J51" s="24">
        <v>30</v>
      </c>
      <c r="M51" s="78">
        <f t="shared" si="0"/>
        <v>-823758.32999999949</v>
      </c>
    </row>
    <row r="52" spans="1:15">
      <c r="A52" s="1" t="s">
        <v>1026</v>
      </c>
      <c r="B52" s="2">
        <v>42698</v>
      </c>
      <c r="C52" s="1" t="s">
        <v>1395</v>
      </c>
      <c r="D52" s="1">
        <v>1</v>
      </c>
      <c r="E52" s="1" t="s">
        <v>1396</v>
      </c>
      <c r="F52" s="1" t="s">
        <v>14</v>
      </c>
      <c r="G52" s="1" t="s">
        <v>11</v>
      </c>
      <c r="H52" s="1" t="s">
        <v>4</v>
      </c>
      <c r="I52" s="7">
        <v>9329</v>
      </c>
      <c r="J52" s="24">
        <v>31</v>
      </c>
      <c r="M52" s="78">
        <f t="shared" si="0"/>
        <v>-814429.32999999949</v>
      </c>
    </row>
    <row r="53" spans="1:15">
      <c r="A53" s="1" t="s">
        <v>1029</v>
      </c>
      <c r="B53" s="2">
        <v>42698</v>
      </c>
      <c r="C53" s="1" t="s">
        <v>1397</v>
      </c>
      <c r="D53" s="1">
        <v>1</v>
      </c>
      <c r="E53" s="1" t="s">
        <v>1398</v>
      </c>
      <c r="F53" s="1" t="s">
        <v>14</v>
      </c>
      <c r="G53" s="1" t="s">
        <v>11</v>
      </c>
      <c r="H53" s="1" t="s">
        <v>4</v>
      </c>
      <c r="I53" s="7">
        <v>14429.34</v>
      </c>
      <c r="J53" s="24">
        <v>32</v>
      </c>
      <c r="M53" s="78">
        <f t="shared" si="0"/>
        <v>-799999.98999999953</v>
      </c>
    </row>
    <row r="54" spans="1:15" ht="12.75">
      <c r="A54" s="1" t="s">
        <v>178</v>
      </c>
      <c r="B54" s="2">
        <v>42699</v>
      </c>
      <c r="C54" s="1" t="s">
        <v>1399</v>
      </c>
      <c r="D54" s="1">
        <v>1</v>
      </c>
      <c r="E54" s="1" t="s">
        <v>1400</v>
      </c>
      <c r="F54" s="1" t="s">
        <v>2</v>
      </c>
      <c r="G54" s="1" t="s">
        <v>11</v>
      </c>
      <c r="H54" s="1" t="s">
        <v>4</v>
      </c>
      <c r="K54" s="7">
        <v>58538.75</v>
      </c>
      <c r="L54" s="25">
        <v>33</v>
      </c>
      <c r="M54" s="78">
        <f t="shared" si="0"/>
        <v>-858538.73999999953</v>
      </c>
      <c r="N54" s="106" t="s">
        <v>1444</v>
      </c>
      <c r="O54" s="1" t="s">
        <v>1457</v>
      </c>
    </row>
    <row r="55" spans="1:15">
      <c r="A55" s="1" t="s">
        <v>1401</v>
      </c>
      <c r="B55" s="2">
        <v>42699</v>
      </c>
      <c r="C55" s="1" t="s">
        <v>1402</v>
      </c>
      <c r="D55" s="1">
        <v>1</v>
      </c>
      <c r="E55" s="1" t="s">
        <v>1403</v>
      </c>
      <c r="F55" s="1" t="s">
        <v>48</v>
      </c>
      <c r="G55" s="1" t="s">
        <v>11</v>
      </c>
      <c r="H55" s="1" t="s">
        <v>4</v>
      </c>
      <c r="I55" s="7">
        <v>58538.75</v>
      </c>
      <c r="J55" s="24">
        <v>33</v>
      </c>
      <c r="M55" s="78">
        <f t="shared" si="0"/>
        <v>-799999.98999999953</v>
      </c>
    </row>
    <row r="56" spans="1:15">
      <c r="A56" s="1" t="s">
        <v>1404</v>
      </c>
      <c r="B56" s="2">
        <v>42699</v>
      </c>
      <c r="C56" s="1" t="s">
        <v>1405</v>
      </c>
      <c r="D56" s="1">
        <v>1</v>
      </c>
      <c r="E56" s="1" t="s">
        <v>1406</v>
      </c>
      <c r="F56" s="1" t="s">
        <v>48</v>
      </c>
      <c r="G56" s="1" t="s">
        <v>11</v>
      </c>
      <c r="H56" s="1" t="s">
        <v>4</v>
      </c>
      <c r="I56" s="7">
        <v>126828.03</v>
      </c>
      <c r="J56" s="24">
        <v>34</v>
      </c>
      <c r="M56" s="78">
        <f t="shared" si="0"/>
        <v>-673171.9599999995</v>
      </c>
    </row>
    <row r="57" spans="1:15" ht="12.75">
      <c r="A57" s="1" t="s">
        <v>1407</v>
      </c>
      <c r="B57" s="2">
        <v>42700</v>
      </c>
      <c r="C57" s="1" t="s">
        <v>1408</v>
      </c>
      <c r="D57" s="1">
        <v>1</v>
      </c>
      <c r="E57" s="1" t="s">
        <v>1409</v>
      </c>
      <c r="F57" s="1" t="s">
        <v>2</v>
      </c>
      <c r="G57" s="1" t="s">
        <v>11</v>
      </c>
      <c r="H57" s="1" t="s">
        <v>4</v>
      </c>
      <c r="K57" s="7">
        <v>126828.03</v>
      </c>
      <c r="L57" s="25">
        <v>34</v>
      </c>
      <c r="M57" s="78">
        <f t="shared" si="0"/>
        <v>-799999.98999999953</v>
      </c>
      <c r="N57" s="107" t="s">
        <v>1445</v>
      </c>
      <c r="O57" s="1" t="s">
        <v>1457</v>
      </c>
    </row>
    <row r="58" spans="1:15">
      <c r="A58" s="1" t="s">
        <v>1410</v>
      </c>
      <c r="B58" s="2">
        <v>42703</v>
      </c>
      <c r="C58" s="1" t="s">
        <v>1411</v>
      </c>
      <c r="D58" s="1">
        <v>1</v>
      </c>
      <c r="E58" s="1" t="s">
        <v>1412</v>
      </c>
      <c r="F58" s="1" t="s">
        <v>10</v>
      </c>
      <c r="G58" s="1" t="s">
        <v>11</v>
      </c>
      <c r="H58" s="1" t="s">
        <v>4</v>
      </c>
      <c r="K58" s="7">
        <v>6628.56</v>
      </c>
      <c r="L58" s="25">
        <v>29</v>
      </c>
      <c r="M58" s="78">
        <f t="shared" si="0"/>
        <v>-806628.54999999958</v>
      </c>
      <c r="N58" s="1" t="s">
        <v>1455</v>
      </c>
    </row>
    <row r="59" spans="1:15">
      <c r="A59" s="1" t="s">
        <v>1413</v>
      </c>
      <c r="B59" s="2">
        <v>42703</v>
      </c>
      <c r="C59" s="1" t="s">
        <v>1414</v>
      </c>
      <c r="D59" s="1">
        <v>1</v>
      </c>
      <c r="E59" s="1" t="s">
        <v>1415</v>
      </c>
      <c r="F59" s="1" t="s">
        <v>2</v>
      </c>
      <c r="G59" s="1" t="s">
        <v>11</v>
      </c>
      <c r="H59" s="1" t="s">
        <v>4</v>
      </c>
      <c r="K59" s="7">
        <v>328321.24</v>
      </c>
      <c r="L59" s="25">
        <v>35</v>
      </c>
      <c r="M59" s="78">
        <f t="shared" si="0"/>
        <v>-1134949.7899999996</v>
      </c>
      <c r="N59" s="1" t="s">
        <v>1455</v>
      </c>
      <c r="O59" s="1" t="s">
        <v>1456</v>
      </c>
    </row>
    <row r="60" spans="1:15">
      <c r="A60" s="1" t="s">
        <v>1416</v>
      </c>
      <c r="B60" s="2">
        <v>42703</v>
      </c>
      <c r="C60" s="1" t="s">
        <v>1417</v>
      </c>
      <c r="D60" s="1">
        <v>1</v>
      </c>
      <c r="E60" s="1" t="s">
        <v>1418</v>
      </c>
      <c r="F60" s="1" t="s">
        <v>2</v>
      </c>
      <c r="G60" s="1" t="s">
        <v>11</v>
      </c>
      <c r="H60" s="1" t="s">
        <v>4</v>
      </c>
      <c r="K60" s="7">
        <v>47873.2</v>
      </c>
      <c r="L60" s="25">
        <v>36</v>
      </c>
      <c r="M60" s="78">
        <f t="shared" si="0"/>
        <v>-1182822.9899999995</v>
      </c>
      <c r="N60" s="1" t="s">
        <v>1455</v>
      </c>
      <c r="O60" s="1" t="s">
        <v>1456</v>
      </c>
    </row>
    <row r="61" spans="1:15">
      <c r="A61" s="1" t="s">
        <v>1419</v>
      </c>
      <c r="B61" s="2">
        <v>42703</v>
      </c>
      <c r="C61" s="1" t="s">
        <v>1420</v>
      </c>
      <c r="D61" s="1">
        <v>1</v>
      </c>
      <c r="E61" s="1" t="s">
        <v>1421</v>
      </c>
      <c r="F61" s="1" t="s">
        <v>2</v>
      </c>
      <c r="G61" s="1" t="s">
        <v>11</v>
      </c>
      <c r="H61" s="1" t="s">
        <v>4</v>
      </c>
      <c r="K61" s="7">
        <v>3445.2</v>
      </c>
      <c r="L61" s="25">
        <v>37</v>
      </c>
      <c r="M61" s="78">
        <f t="shared" si="0"/>
        <v>-1186268.1899999995</v>
      </c>
      <c r="N61" s="1" t="s">
        <v>1455</v>
      </c>
      <c r="O61" s="1" t="s">
        <v>1454</v>
      </c>
    </row>
    <row r="62" spans="1:15">
      <c r="A62" s="1" t="s">
        <v>1422</v>
      </c>
      <c r="B62" s="2">
        <v>42703</v>
      </c>
      <c r="C62" s="1" t="s">
        <v>1423</v>
      </c>
      <c r="D62" s="1">
        <v>1</v>
      </c>
      <c r="E62" s="1" t="s">
        <v>1424</v>
      </c>
      <c r="F62" s="1" t="s">
        <v>48</v>
      </c>
      <c r="G62" s="1" t="s">
        <v>11</v>
      </c>
      <c r="H62" s="1" t="s">
        <v>4</v>
      </c>
      <c r="I62" s="7">
        <v>328321.24</v>
      </c>
      <c r="J62" s="24">
        <v>35</v>
      </c>
      <c r="M62" s="78">
        <f t="shared" si="0"/>
        <v>-857946.94999999949</v>
      </c>
    </row>
    <row r="63" spans="1:15">
      <c r="A63" s="1" t="s">
        <v>1425</v>
      </c>
      <c r="B63" s="2">
        <v>42703</v>
      </c>
      <c r="C63" s="1" t="s">
        <v>1426</v>
      </c>
      <c r="D63" s="1">
        <v>1</v>
      </c>
      <c r="E63" s="1" t="s">
        <v>1427</v>
      </c>
      <c r="F63" s="1" t="s">
        <v>48</v>
      </c>
      <c r="G63" s="1" t="s">
        <v>11</v>
      </c>
      <c r="H63" s="1" t="s">
        <v>4</v>
      </c>
      <c r="I63" s="7">
        <v>47873.2</v>
      </c>
      <c r="J63" s="24">
        <v>36</v>
      </c>
      <c r="M63" s="78">
        <f t="shared" si="0"/>
        <v>-810073.74999999953</v>
      </c>
    </row>
    <row r="64" spans="1:15">
      <c r="A64" s="1" t="s">
        <v>12</v>
      </c>
      <c r="B64" s="2">
        <v>42703</v>
      </c>
      <c r="C64" s="1" t="s">
        <v>1428</v>
      </c>
      <c r="D64" s="1">
        <v>1</v>
      </c>
      <c r="E64" s="1" t="s">
        <v>1429</v>
      </c>
      <c r="F64" s="1" t="s">
        <v>48</v>
      </c>
      <c r="G64" s="1" t="s">
        <v>11</v>
      </c>
      <c r="H64" s="1" t="s">
        <v>4</v>
      </c>
      <c r="I64" s="7">
        <v>3445.2</v>
      </c>
      <c r="J64" s="24">
        <v>37</v>
      </c>
      <c r="M64" s="78">
        <f t="shared" si="0"/>
        <v>-806628.54999999958</v>
      </c>
    </row>
    <row r="65" spans="1:15">
      <c r="A65" s="1" t="s">
        <v>1045</v>
      </c>
      <c r="B65" s="2">
        <v>42704</v>
      </c>
      <c r="C65" s="1" t="s">
        <v>1041</v>
      </c>
      <c r="D65" s="1">
        <v>1</v>
      </c>
      <c r="E65" s="1" t="s">
        <v>1295</v>
      </c>
      <c r="F65" s="1" t="s">
        <v>1035</v>
      </c>
      <c r="G65" s="1" t="s">
        <v>11</v>
      </c>
      <c r="H65" s="1" t="s">
        <v>1036</v>
      </c>
      <c r="K65" s="3">
        <v>80000</v>
      </c>
      <c r="L65" s="25" t="s">
        <v>1299</v>
      </c>
      <c r="M65" s="78">
        <f t="shared" si="0"/>
        <v>-886628.54999999958</v>
      </c>
    </row>
    <row r="66" spans="1:15">
      <c r="A66" s="1" t="s">
        <v>1469</v>
      </c>
      <c r="B66" s="2">
        <v>42704</v>
      </c>
      <c r="C66" s="1" t="s">
        <v>1470</v>
      </c>
      <c r="D66" s="1">
        <v>1</v>
      </c>
      <c r="E66" s="1" t="s">
        <v>1471</v>
      </c>
      <c r="F66" s="1" t="s">
        <v>2</v>
      </c>
      <c r="G66" s="1" t="s">
        <v>11</v>
      </c>
      <c r="H66" s="1" t="s">
        <v>4</v>
      </c>
      <c r="K66" s="3">
        <v>59139.8</v>
      </c>
      <c r="L66" s="25" t="s">
        <v>394</v>
      </c>
      <c r="M66" s="78">
        <f t="shared" si="0"/>
        <v>-945768.34999999963</v>
      </c>
      <c r="O66" s="1" t="s">
        <v>1475</v>
      </c>
    </row>
    <row r="67" spans="1:15">
      <c r="A67" s="1" t="s">
        <v>1472</v>
      </c>
      <c r="B67" s="2">
        <v>42704</v>
      </c>
      <c r="C67" s="1" t="s">
        <v>1473</v>
      </c>
      <c r="D67" s="1">
        <v>1</v>
      </c>
      <c r="E67" s="1" t="s">
        <v>1474</v>
      </c>
      <c r="F67" s="1" t="s">
        <v>2</v>
      </c>
      <c r="G67" s="1" t="s">
        <v>11</v>
      </c>
      <c r="H67" s="1" t="s">
        <v>4</v>
      </c>
      <c r="K67" s="3">
        <v>629985.18999999994</v>
      </c>
      <c r="L67" s="25" t="s">
        <v>1050</v>
      </c>
      <c r="M67" s="78">
        <f t="shared" si="0"/>
        <v>-1575753.5399999996</v>
      </c>
      <c r="O67" s="1" t="s">
        <v>1475</v>
      </c>
    </row>
  </sheetData>
  <mergeCells count="3">
    <mergeCell ref="E1:G1"/>
    <mergeCell ref="E2:G2"/>
    <mergeCell ref="E3:G3"/>
  </mergeCells>
  <hyperlinks>
    <hyperlink ref="N9" r:id="rId1"/>
    <hyperlink ref="N10" r:id="rId2"/>
    <hyperlink ref="N11" r:id="rId3"/>
    <hyperlink ref="N12" r:id="rId4"/>
    <hyperlink ref="N13" r:id="rId5"/>
    <hyperlink ref="N19" r:id="rId6"/>
    <hyperlink ref="N21" r:id="rId7"/>
    <hyperlink ref="N22" r:id="rId8"/>
    <hyperlink ref="N34" r:id="rId9"/>
    <hyperlink ref="N42" r:id="rId10"/>
    <hyperlink ref="N43" r:id="rId11"/>
    <hyperlink ref="N41" r:id="rId12"/>
    <hyperlink ref="N37" r:id="rId13"/>
    <hyperlink ref="N38" r:id="rId14"/>
    <hyperlink ref="N54" r:id="rId15"/>
    <hyperlink ref="N57" r:id="rId16"/>
    <hyperlink ref="N48" r:id="rId17"/>
    <hyperlink ref="N50" r:id="rId18"/>
    <hyperlink ref="N49" r:id="rId19"/>
    <hyperlink ref="N32" r:id="rId20"/>
  </hyperlinks>
  <pageMargins left="0.7" right="0.7" top="0.75" bottom="0.75" header="0.3" footer="0.3"/>
  <pageSetup orientation="portrait" r:id="rId21"/>
  <drawing r:id="rId22"/>
</worksheet>
</file>

<file path=xl/worksheets/sheet7.xml><?xml version="1.0" encoding="utf-8"?>
<worksheet xmlns="http://schemas.openxmlformats.org/spreadsheetml/2006/main" xmlns:r="http://schemas.openxmlformats.org/officeDocument/2006/relationships">
  <dimension ref="A1:Q81"/>
  <sheetViews>
    <sheetView tabSelected="1" topLeftCell="A61" workbookViewId="0">
      <selection activeCell="C67" sqref="C67"/>
    </sheetView>
  </sheetViews>
  <sheetFormatPr baseColWidth="10" defaultRowHeight="15"/>
  <cols>
    <col min="4" max="4" width="2" bestFit="1" customWidth="1"/>
    <col min="5" max="5" width="14" bestFit="1" customWidth="1"/>
    <col min="6" max="6" width="20" bestFit="1" customWidth="1"/>
    <col min="8" max="8" width="29.5703125" bestFit="1" customWidth="1"/>
    <col min="10" max="10" width="2.7109375" style="24" bestFit="1" customWidth="1"/>
    <col min="12" max="12" width="2.7109375" style="25" bestFit="1" customWidth="1"/>
    <col min="13" max="13" width="13.140625" bestFit="1" customWidth="1"/>
    <col min="14" max="14" width="39" bestFit="1" customWidth="1"/>
    <col min="15" max="15" width="33.85546875" bestFit="1" customWidth="1"/>
  </cols>
  <sheetData>
    <row r="1" spans="1:17" s="1" customFormat="1" ht="11.25">
      <c r="E1" s="112" t="s">
        <v>1069</v>
      </c>
      <c r="F1" s="112"/>
      <c r="G1" s="112"/>
      <c r="H1" s="3"/>
      <c r="I1" s="3"/>
      <c r="J1" s="6"/>
      <c r="K1" s="3"/>
      <c r="L1" s="5"/>
      <c r="M1" s="3"/>
      <c r="P1" s="1" t="s">
        <v>399</v>
      </c>
      <c r="Q1" s="1" t="s">
        <v>400</v>
      </c>
    </row>
    <row r="2" spans="1:17" s="1" customFormat="1" ht="11.25">
      <c r="E2" s="112" t="s">
        <v>1070</v>
      </c>
      <c r="F2" s="112"/>
      <c r="G2" s="112"/>
      <c r="H2" s="3"/>
      <c r="I2" s="3"/>
      <c r="J2" s="6"/>
      <c r="K2" s="3"/>
      <c r="L2" s="5"/>
      <c r="M2" s="3"/>
      <c r="P2" s="1" t="s">
        <v>401</v>
      </c>
    </row>
    <row r="3" spans="1:17" s="1" customFormat="1" ht="11.25">
      <c r="E3" s="112" t="s">
        <v>4</v>
      </c>
      <c r="F3" s="112"/>
      <c r="G3" s="112"/>
      <c r="H3" s="3"/>
      <c r="I3" s="3"/>
      <c r="J3" s="6"/>
      <c r="K3" s="3"/>
      <c r="L3" s="5"/>
      <c r="M3" s="3"/>
      <c r="P3" s="1" t="s">
        <v>402</v>
      </c>
    </row>
    <row r="4" spans="1:17" s="1" customFormat="1" ht="11.25">
      <c r="A4" s="4"/>
      <c r="H4" s="3"/>
      <c r="I4" s="3"/>
      <c r="J4" s="6"/>
      <c r="K4" s="3"/>
      <c r="L4" s="5"/>
      <c r="M4" s="3"/>
    </row>
    <row r="5" spans="1:17" s="1" customFormat="1" ht="11.25">
      <c r="H5" s="3"/>
      <c r="I5" s="3"/>
      <c r="J5" s="6"/>
      <c r="K5" s="3"/>
      <c r="L5" s="5"/>
      <c r="M5" s="3">
        <v>-1575753.54</v>
      </c>
    </row>
    <row r="6" spans="1:17" s="1" customFormat="1" ht="11.25">
      <c r="A6" s="83" t="s">
        <v>74</v>
      </c>
      <c r="B6" s="83" t="s">
        <v>75</v>
      </c>
      <c r="C6" s="83" t="s">
        <v>85</v>
      </c>
      <c r="D6" s="83" t="s">
        <v>390</v>
      </c>
      <c r="E6" s="83" t="s">
        <v>391</v>
      </c>
      <c r="F6" s="83" t="s">
        <v>14</v>
      </c>
      <c r="G6" s="83" t="s">
        <v>79</v>
      </c>
      <c r="H6" s="84" t="s">
        <v>80</v>
      </c>
      <c r="I6" s="84" t="s">
        <v>81</v>
      </c>
      <c r="J6" s="108"/>
      <c r="K6" s="84" t="s">
        <v>82</v>
      </c>
      <c r="L6" s="109"/>
      <c r="M6" s="84" t="s">
        <v>83</v>
      </c>
      <c r="N6" s="84" t="s">
        <v>392</v>
      </c>
      <c r="O6" s="84" t="s">
        <v>393</v>
      </c>
      <c r="P6" s="84" t="s">
        <v>403</v>
      </c>
    </row>
    <row r="7" spans="1:17">
      <c r="A7" s="1" t="s">
        <v>1476</v>
      </c>
      <c r="B7" s="2">
        <v>42705</v>
      </c>
      <c r="C7" s="1" t="s">
        <v>1477</v>
      </c>
      <c r="D7" s="1">
        <v>1</v>
      </c>
      <c r="E7" s="1" t="s">
        <v>1478</v>
      </c>
      <c r="F7" s="1" t="s">
        <v>1035</v>
      </c>
      <c r="G7" s="1" t="s">
        <v>11</v>
      </c>
      <c r="H7" s="1" t="s">
        <v>1479</v>
      </c>
      <c r="I7" s="3">
        <v>960000</v>
      </c>
      <c r="K7" s="3"/>
      <c r="M7" s="14">
        <f>+M5+I7-K7</f>
        <v>-615753.54</v>
      </c>
      <c r="N7" s="1"/>
      <c r="O7" s="1"/>
      <c r="P7" s="1"/>
      <c r="Q7" s="1"/>
    </row>
    <row r="8" spans="1:17">
      <c r="A8" s="1" t="s">
        <v>1480</v>
      </c>
      <c r="B8" s="2">
        <v>42706</v>
      </c>
      <c r="C8" s="1" t="s">
        <v>1481</v>
      </c>
      <c r="D8" s="1">
        <v>1</v>
      </c>
      <c r="E8" s="1" t="s">
        <v>1482</v>
      </c>
      <c r="F8" s="1" t="s">
        <v>48</v>
      </c>
      <c r="G8" s="1" t="s">
        <v>11</v>
      </c>
      <c r="H8" s="1" t="s">
        <v>4</v>
      </c>
      <c r="I8" s="3">
        <v>59139.8</v>
      </c>
      <c r="K8" s="3"/>
      <c r="M8" s="14">
        <f>+M7+I8-K8</f>
        <v>-556613.74</v>
      </c>
      <c r="N8" s="110" t="s">
        <v>1682</v>
      </c>
      <c r="O8" s="1"/>
      <c r="P8" s="1"/>
      <c r="Q8" s="1"/>
    </row>
    <row r="9" spans="1:17">
      <c r="A9" s="1" t="s">
        <v>1483</v>
      </c>
      <c r="B9" s="2">
        <v>42706</v>
      </c>
      <c r="C9" s="1" t="s">
        <v>1484</v>
      </c>
      <c r="D9" s="1">
        <v>1</v>
      </c>
      <c r="E9" s="1" t="s">
        <v>1485</v>
      </c>
      <c r="F9" s="1" t="s">
        <v>48</v>
      </c>
      <c r="G9" s="1" t="s">
        <v>11</v>
      </c>
      <c r="H9" s="1" t="s">
        <v>4</v>
      </c>
      <c r="I9" s="3">
        <v>629985.18999999994</v>
      </c>
      <c r="K9" s="3"/>
      <c r="M9" s="14">
        <f t="shared" ref="M9:M72" si="0">+M8+I9-K9</f>
        <v>73371.449999999953</v>
      </c>
      <c r="N9" s="110" t="s">
        <v>1683</v>
      </c>
      <c r="O9" s="1"/>
      <c r="P9" s="1"/>
      <c r="Q9" s="1"/>
    </row>
    <row r="10" spans="1:17">
      <c r="A10" s="1" t="s">
        <v>1486</v>
      </c>
      <c r="B10" s="2">
        <v>42709</v>
      </c>
      <c r="C10" s="1" t="s">
        <v>1487</v>
      </c>
      <c r="D10" s="1">
        <v>1</v>
      </c>
      <c r="E10" s="1" t="s">
        <v>1488</v>
      </c>
      <c r="F10" s="1" t="s">
        <v>2</v>
      </c>
      <c r="G10" s="1" t="s">
        <v>11</v>
      </c>
      <c r="H10" s="1" t="s">
        <v>4</v>
      </c>
      <c r="I10" s="3"/>
      <c r="K10" s="3">
        <v>424.47</v>
      </c>
      <c r="L10" s="25">
        <v>1</v>
      </c>
      <c r="M10" s="14">
        <f t="shared" si="0"/>
        <v>72946.979999999952</v>
      </c>
      <c r="N10" s="110" t="s">
        <v>1684</v>
      </c>
      <c r="O10" s="1"/>
      <c r="P10" s="1"/>
      <c r="Q10" s="1"/>
    </row>
    <row r="11" spans="1:17">
      <c r="A11" s="1" t="s">
        <v>1489</v>
      </c>
      <c r="B11" s="2">
        <v>42709</v>
      </c>
      <c r="C11" s="1" t="s">
        <v>1490</v>
      </c>
      <c r="D11" s="1">
        <v>1</v>
      </c>
      <c r="E11" s="1" t="s">
        <v>1491</v>
      </c>
      <c r="F11" s="1" t="s">
        <v>48</v>
      </c>
      <c r="G11" s="1" t="s">
        <v>11</v>
      </c>
      <c r="H11" s="1" t="s">
        <v>4</v>
      </c>
      <c r="I11" s="3">
        <v>424.47</v>
      </c>
      <c r="J11" s="24">
        <v>1</v>
      </c>
      <c r="K11" s="3"/>
      <c r="M11" s="14">
        <f t="shared" si="0"/>
        <v>73371.449999999953</v>
      </c>
      <c r="N11" s="1"/>
      <c r="O11" s="1"/>
      <c r="P11" s="1"/>
      <c r="Q11" s="1"/>
    </row>
    <row r="12" spans="1:17">
      <c r="A12" s="1" t="s">
        <v>1492</v>
      </c>
      <c r="B12" s="2">
        <v>42709</v>
      </c>
      <c r="C12" s="1" t="s">
        <v>1493</v>
      </c>
      <c r="D12" s="1">
        <v>1</v>
      </c>
      <c r="E12" s="1" t="s">
        <v>1494</v>
      </c>
      <c r="F12" s="1" t="s">
        <v>48</v>
      </c>
      <c r="G12" s="1" t="s">
        <v>11</v>
      </c>
      <c r="H12" s="1" t="s">
        <v>4</v>
      </c>
      <c r="I12" s="3">
        <v>464000</v>
      </c>
      <c r="J12" s="24">
        <v>2</v>
      </c>
      <c r="K12" s="3"/>
      <c r="M12" s="14">
        <f t="shared" si="0"/>
        <v>537371.44999999995</v>
      </c>
      <c r="N12" s="1"/>
      <c r="O12" s="1"/>
      <c r="P12" s="1"/>
      <c r="Q12" s="1"/>
    </row>
    <row r="13" spans="1:17">
      <c r="A13" s="1" t="s">
        <v>1495</v>
      </c>
      <c r="B13" s="2">
        <v>42710</v>
      </c>
      <c r="C13" s="1" t="s">
        <v>1496</v>
      </c>
      <c r="D13" s="1">
        <v>1</v>
      </c>
      <c r="E13" s="1" t="s">
        <v>1497</v>
      </c>
      <c r="F13" s="1" t="s">
        <v>2</v>
      </c>
      <c r="G13" s="1" t="s">
        <v>11</v>
      </c>
      <c r="H13" s="1" t="s">
        <v>4</v>
      </c>
      <c r="I13" s="3"/>
      <c r="K13" s="3">
        <v>464000</v>
      </c>
      <c r="L13" s="25">
        <v>2</v>
      </c>
      <c r="M13" s="14">
        <f t="shared" si="0"/>
        <v>73371.449999999953</v>
      </c>
      <c r="N13" s="110" t="s">
        <v>1685</v>
      </c>
      <c r="O13" s="1" t="s">
        <v>1713</v>
      </c>
      <c r="P13" s="1"/>
      <c r="Q13" s="1"/>
    </row>
    <row r="14" spans="1:17">
      <c r="A14" s="1" t="s">
        <v>1498</v>
      </c>
      <c r="B14" s="2">
        <v>42713</v>
      </c>
      <c r="C14" s="1" t="s">
        <v>1499</v>
      </c>
      <c r="D14" s="1">
        <v>1</v>
      </c>
      <c r="E14" s="1" t="s">
        <v>1500</v>
      </c>
      <c r="F14" s="1" t="s">
        <v>2</v>
      </c>
      <c r="G14" s="1" t="s">
        <v>11</v>
      </c>
      <c r="H14" s="1" t="s">
        <v>26</v>
      </c>
      <c r="I14" s="3"/>
      <c r="K14" s="3">
        <v>224664.19</v>
      </c>
      <c r="L14" s="25">
        <v>3</v>
      </c>
      <c r="M14" s="14">
        <f t="shared" si="0"/>
        <v>-151292.74000000005</v>
      </c>
      <c r="N14" s="110" t="s">
        <v>1687</v>
      </c>
      <c r="O14" s="1" t="s">
        <v>1714</v>
      </c>
      <c r="P14" s="1"/>
      <c r="Q14" s="1"/>
    </row>
    <row r="15" spans="1:17">
      <c r="A15" s="1" t="s">
        <v>1501</v>
      </c>
      <c r="B15" s="2">
        <v>42713</v>
      </c>
      <c r="C15" s="1" t="s">
        <v>1502</v>
      </c>
      <c r="D15" s="1">
        <v>1</v>
      </c>
      <c r="E15" s="1" t="s">
        <v>1503</v>
      </c>
      <c r="F15" s="1" t="s">
        <v>2</v>
      </c>
      <c r="G15" s="1" t="s">
        <v>11</v>
      </c>
      <c r="H15" s="1" t="s">
        <v>26</v>
      </c>
      <c r="I15" s="3"/>
      <c r="K15" s="3">
        <v>58477.77</v>
      </c>
      <c r="L15" s="25">
        <v>4</v>
      </c>
      <c r="M15" s="14">
        <f t="shared" si="0"/>
        <v>-209770.51000000004</v>
      </c>
      <c r="N15" s="110" t="s">
        <v>1686</v>
      </c>
      <c r="O15" s="1" t="s">
        <v>1715</v>
      </c>
      <c r="P15" s="1"/>
      <c r="Q15" s="1"/>
    </row>
    <row r="16" spans="1:17">
      <c r="A16" s="1" t="s">
        <v>733</v>
      </c>
      <c r="B16" s="2">
        <v>42713</v>
      </c>
      <c r="C16" s="1" t="s">
        <v>1504</v>
      </c>
      <c r="D16" s="1">
        <v>1</v>
      </c>
      <c r="E16" s="1" t="s">
        <v>1505</v>
      </c>
      <c r="F16" s="1" t="s">
        <v>48</v>
      </c>
      <c r="G16" s="1" t="s">
        <v>11</v>
      </c>
      <c r="H16" s="1" t="s">
        <v>4</v>
      </c>
      <c r="I16" s="3">
        <v>224664.19</v>
      </c>
      <c r="J16" s="24">
        <v>3</v>
      </c>
      <c r="K16" s="3"/>
      <c r="M16" s="14">
        <f t="shared" si="0"/>
        <v>14893.679999999964</v>
      </c>
      <c r="N16" s="1"/>
      <c r="O16" s="1"/>
      <c r="P16" s="1"/>
      <c r="Q16" s="1"/>
    </row>
    <row r="17" spans="1:17">
      <c r="A17" s="1" t="s">
        <v>737</v>
      </c>
      <c r="B17" s="2">
        <v>42713</v>
      </c>
      <c r="C17" s="1" t="s">
        <v>1506</v>
      </c>
      <c r="D17" s="1">
        <v>1</v>
      </c>
      <c r="E17" s="1" t="s">
        <v>1507</v>
      </c>
      <c r="F17" s="1" t="s">
        <v>48</v>
      </c>
      <c r="G17" s="1" t="s">
        <v>11</v>
      </c>
      <c r="H17" s="1" t="s">
        <v>4</v>
      </c>
      <c r="I17" s="3">
        <v>58477.77</v>
      </c>
      <c r="J17" s="24">
        <v>4</v>
      </c>
      <c r="K17" s="3"/>
      <c r="M17" s="14">
        <f t="shared" si="0"/>
        <v>73371.449999999953</v>
      </c>
      <c r="N17" s="1"/>
      <c r="O17" s="1"/>
      <c r="P17" s="1"/>
      <c r="Q17" s="1"/>
    </row>
    <row r="18" spans="1:17">
      <c r="A18" s="1" t="s">
        <v>1329</v>
      </c>
      <c r="B18" s="2">
        <v>42718</v>
      </c>
      <c r="C18" s="1" t="s">
        <v>1508</v>
      </c>
      <c r="D18" s="1">
        <v>1</v>
      </c>
      <c r="E18" s="1" t="s">
        <v>1509</v>
      </c>
      <c r="F18" s="1" t="s">
        <v>2</v>
      </c>
      <c r="G18" s="1" t="s">
        <v>11</v>
      </c>
      <c r="H18" s="1" t="s">
        <v>4</v>
      </c>
      <c r="I18" s="3"/>
      <c r="K18" s="3">
        <v>35725</v>
      </c>
      <c r="L18" s="25">
        <v>5</v>
      </c>
      <c r="M18" s="14">
        <f t="shared" si="0"/>
        <v>37646.449999999953</v>
      </c>
      <c r="N18" s="110" t="s">
        <v>1691</v>
      </c>
      <c r="O18" s="1" t="s">
        <v>1721</v>
      </c>
      <c r="P18" s="1"/>
      <c r="Q18" s="1"/>
    </row>
    <row r="19" spans="1:17">
      <c r="A19" s="1" t="s">
        <v>1510</v>
      </c>
      <c r="B19" s="2">
        <v>42718</v>
      </c>
      <c r="C19" s="1" t="s">
        <v>1511</v>
      </c>
      <c r="D19" s="1">
        <v>1</v>
      </c>
      <c r="E19" s="1" t="s">
        <v>1512</v>
      </c>
      <c r="F19" s="1" t="s">
        <v>2</v>
      </c>
      <c r="G19" s="1" t="s">
        <v>11</v>
      </c>
      <c r="H19" s="1" t="s">
        <v>26</v>
      </c>
      <c r="I19" s="3"/>
      <c r="K19" s="3">
        <v>360070.09</v>
      </c>
      <c r="L19" s="25">
        <v>6</v>
      </c>
      <c r="M19" s="14">
        <f t="shared" si="0"/>
        <v>-322423.64000000007</v>
      </c>
      <c r="N19" s="110" t="s">
        <v>1689</v>
      </c>
      <c r="O19" s="1" t="s">
        <v>1716</v>
      </c>
      <c r="P19" s="1"/>
      <c r="Q19" s="1"/>
    </row>
    <row r="20" spans="1:17">
      <c r="A20" s="1" t="s">
        <v>1513</v>
      </c>
      <c r="B20" s="2">
        <v>42718</v>
      </c>
      <c r="C20" s="1" t="s">
        <v>1514</v>
      </c>
      <c r="D20" s="1">
        <v>1</v>
      </c>
      <c r="E20" s="1" t="s">
        <v>1515</v>
      </c>
      <c r="F20" s="1" t="s">
        <v>2</v>
      </c>
      <c r="G20" s="1" t="s">
        <v>11</v>
      </c>
      <c r="H20" s="1" t="s">
        <v>26</v>
      </c>
      <c r="I20" s="3"/>
      <c r="K20" s="3">
        <v>747484.63</v>
      </c>
      <c r="L20" s="25">
        <v>7</v>
      </c>
      <c r="M20" s="14">
        <f t="shared" si="0"/>
        <v>-1069908.27</v>
      </c>
      <c r="N20" s="110" t="s">
        <v>1690</v>
      </c>
      <c r="O20" s="1" t="s">
        <v>1716</v>
      </c>
      <c r="P20" s="1"/>
      <c r="Q20" s="1"/>
    </row>
    <row r="21" spans="1:17">
      <c r="A21" s="1" t="s">
        <v>1516</v>
      </c>
      <c r="B21" s="2">
        <v>42718</v>
      </c>
      <c r="C21" s="1" t="s">
        <v>1517</v>
      </c>
      <c r="D21" s="1">
        <v>1</v>
      </c>
      <c r="E21" s="1" t="s">
        <v>1518</v>
      </c>
      <c r="F21" s="1" t="s">
        <v>2</v>
      </c>
      <c r="G21" s="1" t="s">
        <v>11</v>
      </c>
      <c r="H21" s="1" t="s">
        <v>4</v>
      </c>
      <c r="I21" s="3"/>
      <c r="K21" s="3">
        <v>3445.2</v>
      </c>
      <c r="L21" s="25">
        <v>8</v>
      </c>
      <c r="M21" s="14">
        <f t="shared" si="0"/>
        <v>-1073353.47</v>
      </c>
      <c r="N21" s="110" t="s">
        <v>1688</v>
      </c>
      <c r="O21" s="1" t="s">
        <v>1717</v>
      </c>
      <c r="P21" s="1"/>
      <c r="Q21" s="1"/>
    </row>
    <row r="22" spans="1:17">
      <c r="A22" s="1" t="s">
        <v>1519</v>
      </c>
      <c r="B22" s="2">
        <v>42718</v>
      </c>
      <c r="C22" s="1" t="s">
        <v>1520</v>
      </c>
      <c r="D22" s="1">
        <v>1</v>
      </c>
      <c r="E22" s="1" t="s">
        <v>1521</v>
      </c>
      <c r="F22" s="1" t="s">
        <v>10</v>
      </c>
      <c r="G22" s="1" t="s">
        <v>11</v>
      </c>
      <c r="H22" s="1" t="s">
        <v>4</v>
      </c>
      <c r="I22" s="3"/>
      <c r="K22" s="3">
        <v>67856.52</v>
      </c>
      <c r="L22" s="25">
        <v>9</v>
      </c>
      <c r="M22" s="14">
        <f t="shared" si="0"/>
        <v>-1141209.99</v>
      </c>
      <c r="N22" s="110" t="s">
        <v>1694</v>
      </c>
      <c r="O22" s="1" t="s">
        <v>1718</v>
      </c>
      <c r="P22" s="1"/>
      <c r="Q22" s="1"/>
    </row>
    <row r="23" spans="1:17">
      <c r="A23" s="1" t="s">
        <v>1522</v>
      </c>
      <c r="B23" s="2">
        <v>42718</v>
      </c>
      <c r="C23" s="1" t="s">
        <v>1523</v>
      </c>
      <c r="D23" s="1">
        <v>1</v>
      </c>
      <c r="E23" s="1" t="s">
        <v>1524</v>
      </c>
      <c r="F23" s="1" t="s">
        <v>14</v>
      </c>
      <c r="G23" s="1" t="s">
        <v>11</v>
      </c>
      <c r="H23" s="1" t="s">
        <v>4</v>
      </c>
      <c r="I23" s="3">
        <v>35725</v>
      </c>
      <c r="J23" s="24">
        <v>5</v>
      </c>
      <c r="K23" s="3"/>
      <c r="M23" s="14">
        <f t="shared" si="0"/>
        <v>-1105484.99</v>
      </c>
      <c r="N23" s="1"/>
      <c r="O23" s="1"/>
      <c r="P23" s="1"/>
      <c r="Q23" s="1"/>
    </row>
    <row r="24" spans="1:17">
      <c r="A24" s="1" t="s">
        <v>137</v>
      </c>
      <c r="B24" s="2">
        <v>42718</v>
      </c>
      <c r="C24" s="1" t="s">
        <v>1525</v>
      </c>
      <c r="D24" s="1">
        <v>1</v>
      </c>
      <c r="E24" s="1" t="s">
        <v>1526</v>
      </c>
      <c r="F24" s="1" t="s">
        <v>48</v>
      </c>
      <c r="G24" s="1" t="s">
        <v>11</v>
      </c>
      <c r="H24" s="1" t="s">
        <v>4</v>
      </c>
      <c r="I24" s="3">
        <v>360070.09</v>
      </c>
      <c r="J24" s="24">
        <v>6</v>
      </c>
      <c r="K24" s="3"/>
      <c r="M24" s="14">
        <f t="shared" si="0"/>
        <v>-745414.89999999991</v>
      </c>
      <c r="N24" s="1"/>
      <c r="O24" s="1"/>
      <c r="P24" s="1"/>
      <c r="Q24" s="1"/>
    </row>
    <row r="25" spans="1:17">
      <c r="A25" s="1" t="s">
        <v>1527</v>
      </c>
      <c r="B25" s="2">
        <v>42718</v>
      </c>
      <c r="C25" s="1" t="s">
        <v>1528</v>
      </c>
      <c r="D25" s="1">
        <v>1</v>
      </c>
      <c r="E25" s="1" t="s">
        <v>1529</v>
      </c>
      <c r="F25" s="1" t="s">
        <v>48</v>
      </c>
      <c r="G25" s="1" t="s">
        <v>11</v>
      </c>
      <c r="H25" s="1" t="s">
        <v>4</v>
      </c>
      <c r="I25" s="3">
        <v>747484.63</v>
      </c>
      <c r="J25" s="24">
        <v>7</v>
      </c>
      <c r="K25" s="3"/>
      <c r="M25" s="14">
        <f t="shared" si="0"/>
        <v>2069.7300000000978</v>
      </c>
      <c r="N25" s="1"/>
      <c r="O25" s="1"/>
      <c r="P25" s="1"/>
      <c r="Q25" s="1"/>
    </row>
    <row r="26" spans="1:17">
      <c r="A26" s="1" t="s">
        <v>1530</v>
      </c>
      <c r="B26" s="2">
        <v>42718</v>
      </c>
      <c r="C26" s="1" t="s">
        <v>1531</v>
      </c>
      <c r="D26" s="1">
        <v>1</v>
      </c>
      <c r="E26" s="1" t="s">
        <v>1532</v>
      </c>
      <c r="F26" s="1" t="s">
        <v>48</v>
      </c>
      <c r="G26" s="1" t="s">
        <v>11</v>
      </c>
      <c r="H26" s="1" t="s">
        <v>4</v>
      </c>
      <c r="I26" s="3">
        <v>3445.2</v>
      </c>
      <c r="J26" s="24">
        <v>8</v>
      </c>
      <c r="K26" s="3"/>
      <c r="M26" s="14">
        <f t="shared" si="0"/>
        <v>5514.9300000000976</v>
      </c>
      <c r="N26" s="1"/>
      <c r="O26" s="1"/>
      <c r="P26" s="1"/>
      <c r="Q26" s="1"/>
    </row>
    <row r="27" spans="1:17">
      <c r="A27" s="1" t="s">
        <v>1008</v>
      </c>
      <c r="B27" s="2">
        <v>42719</v>
      </c>
      <c r="C27" s="1" t="s">
        <v>1533</v>
      </c>
      <c r="D27" s="1">
        <v>1</v>
      </c>
      <c r="E27" s="1" t="s">
        <v>1534</v>
      </c>
      <c r="F27" s="1" t="s">
        <v>48</v>
      </c>
      <c r="G27" s="1" t="s">
        <v>11</v>
      </c>
      <c r="H27" s="1" t="s">
        <v>4</v>
      </c>
      <c r="I27" s="3">
        <v>67856.52</v>
      </c>
      <c r="J27" s="24">
        <v>9</v>
      </c>
      <c r="K27" s="3"/>
      <c r="M27" s="14">
        <f t="shared" si="0"/>
        <v>73371.450000000099</v>
      </c>
      <c r="N27" s="1"/>
      <c r="O27" s="1"/>
      <c r="P27" s="1"/>
      <c r="Q27" s="1"/>
    </row>
    <row r="28" spans="1:17">
      <c r="A28" s="1" t="s">
        <v>329</v>
      </c>
      <c r="B28" s="2">
        <v>42720</v>
      </c>
      <c r="C28" s="1" t="s">
        <v>1535</v>
      </c>
      <c r="D28" s="1">
        <v>1</v>
      </c>
      <c r="E28" s="1" t="s">
        <v>1536</v>
      </c>
      <c r="F28" s="1" t="s">
        <v>2</v>
      </c>
      <c r="G28" s="1" t="s">
        <v>11</v>
      </c>
      <c r="H28" s="1" t="s">
        <v>26</v>
      </c>
      <c r="I28" s="3"/>
      <c r="K28" s="3">
        <v>60444</v>
      </c>
      <c r="L28" s="25">
        <v>10</v>
      </c>
      <c r="M28" s="14">
        <f t="shared" si="0"/>
        <v>12927.450000000099</v>
      </c>
      <c r="N28" s="110" t="s">
        <v>1692</v>
      </c>
      <c r="O28" s="1" t="s">
        <v>1719</v>
      </c>
      <c r="P28" s="1"/>
      <c r="Q28" s="1"/>
    </row>
    <row r="29" spans="1:17">
      <c r="A29" s="1" t="s">
        <v>1537</v>
      </c>
      <c r="B29" s="2">
        <v>42720</v>
      </c>
      <c r="C29" s="1" t="s">
        <v>1538</v>
      </c>
      <c r="D29" s="1">
        <v>1</v>
      </c>
      <c r="E29" s="1" t="s">
        <v>1539</v>
      </c>
      <c r="F29" s="1" t="s">
        <v>2</v>
      </c>
      <c r="G29" s="1" t="s">
        <v>11</v>
      </c>
      <c r="H29" s="1" t="s">
        <v>26</v>
      </c>
      <c r="I29" s="3"/>
      <c r="K29" s="3">
        <v>164732.85999999999</v>
      </c>
      <c r="L29" s="25">
        <v>11</v>
      </c>
      <c r="M29" s="14">
        <f t="shared" si="0"/>
        <v>-151805.40999999989</v>
      </c>
      <c r="N29" s="110" t="s">
        <v>1693</v>
      </c>
      <c r="O29" s="1" t="s">
        <v>1720</v>
      </c>
      <c r="P29" s="1"/>
      <c r="Q29" s="1"/>
    </row>
    <row r="30" spans="1:17">
      <c r="A30" s="1" t="s">
        <v>338</v>
      </c>
      <c r="B30" s="2">
        <v>42720</v>
      </c>
      <c r="C30" s="1" t="s">
        <v>1540</v>
      </c>
      <c r="D30" s="1">
        <v>1</v>
      </c>
      <c r="E30" s="1" t="s">
        <v>1541</v>
      </c>
      <c r="F30" s="1" t="s">
        <v>48</v>
      </c>
      <c r="G30" s="1" t="s">
        <v>11</v>
      </c>
      <c r="H30" s="1" t="s">
        <v>4</v>
      </c>
      <c r="I30" s="3">
        <v>60444</v>
      </c>
      <c r="J30" s="24">
        <v>10</v>
      </c>
      <c r="K30" s="3"/>
      <c r="M30" s="14">
        <f t="shared" si="0"/>
        <v>-91361.409999999887</v>
      </c>
      <c r="N30" s="1"/>
      <c r="O30" s="1"/>
      <c r="P30" s="1"/>
      <c r="Q30" s="1"/>
    </row>
    <row r="31" spans="1:17">
      <c r="A31" s="1" t="s">
        <v>519</v>
      </c>
      <c r="B31" s="2">
        <v>42720</v>
      </c>
      <c r="C31" s="1" t="s">
        <v>1542</v>
      </c>
      <c r="D31" s="1">
        <v>1</v>
      </c>
      <c r="E31" s="1" t="s">
        <v>1543</v>
      </c>
      <c r="F31" s="1" t="s">
        <v>48</v>
      </c>
      <c r="G31" s="1" t="s">
        <v>11</v>
      </c>
      <c r="H31" s="1" t="s">
        <v>4</v>
      </c>
      <c r="I31" s="3">
        <v>164732.85999999999</v>
      </c>
      <c r="J31" s="24">
        <v>11</v>
      </c>
      <c r="K31" s="3"/>
      <c r="M31" s="14">
        <f t="shared" si="0"/>
        <v>73371.450000000099</v>
      </c>
      <c r="N31" s="1"/>
      <c r="O31" s="1"/>
      <c r="P31" s="1"/>
      <c r="Q31" s="1"/>
    </row>
    <row r="32" spans="1:17">
      <c r="A32" s="1" t="s">
        <v>1544</v>
      </c>
      <c r="B32" s="2">
        <v>42723</v>
      </c>
      <c r="C32" s="1" t="s">
        <v>1545</v>
      </c>
      <c r="D32" s="1">
        <v>1</v>
      </c>
      <c r="E32" s="1" t="s">
        <v>1546</v>
      </c>
      <c r="F32" s="1" t="s">
        <v>2</v>
      </c>
      <c r="G32" s="1" t="s">
        <v>11</v>
      </c>
      <c r="H32" s="1" t="s">
        <v>26</v>
      </c>
      <c r="I32" s="3"/>
      <c r="K32" s="3">
        <v>113227.75</v>
      </c>
      <c r="L32" s="25">
        <v>12</v>
      </c>
      <c r="M32" s="14">
        <f t="shared" si="0"/>
        <v>-39856.299999999901</v>
      </c>
      <c r="N32" s="110" t="s">
        <v>1698</v>
      </c>
      <c r="O32" s="1" t="s">
        <v>1722</v>
      </c>
      <c r="P32" s="1"/>
      <c r="Q32" s="1"/>
    </row>
    <row r="33" spans="1:17">
      <c r="A33" s="1" t="s">
        <v>1547</v>
      </c>
      <c r="B33" s="2">
        <v>42723</v>
      </c>
      <c r="C33" s="1" t="s">
        <v>1548</v>
      </c>
      <c r="D33" s="1">
        <v>1</v>
      </c>
      <c r="E33" s="1" t="s">
        <v>1549</v>
      </c>
      <c r="F33" s="1" t="s">
        <v>48</v>
      </c>
      <c r="G33" s="1" t="s">
        <v>11</v>
      </c>
      <c r="H33" s="1" t="s">
        <v>4</v>
      </c>
      <c r="I33" s="3">
        <v>113227.75</v>
      </c>
      <c r="J33" s="24">
        <v>12</v>
      </c>
      <c r="K33" s="3"/>
      <c r="M33" s="14">
        <f t="shared" si="0"/>
        <v>73371.450000000099</v>
      </c>
      <c r="N33" s="1"/>
      <c r="O33" s="1"/>
      <c r="P33" s="1"/>
      <c r="Q33" s="1"/>
    </row>
    <row r="34" spans="1:17">
      <c r="A34" s="1" t="s">
        <v>1550</v>
      </c>
      <c r="B34" s="2">
        <v>42724</v>
      </c>
      <c r="C34" s="1" t="s">
        <v>1551</v>
      </c>
      <c r="D34" s="1">
        <v>1</v>
      </c>
      <c r="E34" s="1" t="s">
        <v>1552</v>
      </c>
      <c r="F34" s="1" t="s">
        <v>10</v>
      </c>
      <c r="G34" s="1" t="s">
        <v>11</v>
      </c>
      <c r="H34" s="1" t="s">
        <v>4</v>
      </c>
      <c r="I34" s="3"/>
      <c r="K34" s="3">
        <v>1654.48</v>
      </c>
      <c r="L34" s="25">
        <v>13</v>
      </c>
      <c r="M34" s="14">
        <f t="shared" si="0"/>
        <v>71716.970000000103</v>
      </c>
      <c r="N34" s="110" t="s">
        <v>1701</v>
      </c>
      <c r="O34" s="1" t="s">
        <v>1718</v>
      </c>
      <c r="P34" s="1"/>
      <c r="Q34" s="1"/>
    </row>
    <row r="35" spans="1:17">
      <c r="A35" s="1" t="s">
        <v>1553</v>
      </c>
      <c r="B35" s="2">
        <v>42724</v>
      </c>
      <c r="C35" s="1" t="s">
        <v>1554</v>
      </c>
      <c r="D35" s="1">
        <v>1</v>
      </c>
      <c r="E35" s="1" t="s">
        <v>1555</v>
      </c>
      <c r="F35" s="1" t="s">
        <v>2</v>
      </c>
      <c r="G35" s="1" t="s">
        <v>11</v>
      </c>
      <c r="H35" s="1" t="s">
        <v>26</v>
      </c>
      <c r="I35" s="3"/>
      <c r="K35" s="3">
        <v>89948.33</v>
      </c>
      <c r="L35" s="25">
        <v>14</v>
      </c>
      <c r="M35" s="14">
        <f t="shared" si="0"/>
        <v>-18231.359999999899</v>
      </c>
      <c r="N35" s="110" t="s">
        <v>1695</v>
      </c>
      <c r="O35" s="1" t="s">
        <v>1723</v>
      </c>
      <c r="P35" s="1"/>
      <c r="Q35" s="1"/>
    </row>
    <row r="36" spans="1:17">
      <c r="A36" s="1" t="s">
        <v>1556</v>
      </c>
      <c r="B36" s="2">
        <v>42724</v>
      </c>
      <c r="C36" s="1" t="s">
        <v>1557</v>
      </c>
      <c r="D36" s="1">
        <v>1</v>
      </c>
      <c r="E36" s="1" t="s">
        <v>1558</v>
      </c>
      <c r="F36" s="1" t="s">
        <v>2</v>
      </c>
      <c r="G36" s="1" t="s">
        <v>11</v>
      </c>
      <c r="H36" s="1" t="s">
        <v>26</v>
      </c>
      <c r="I36" s="3"/>
      <c r="K36" s="3">
        <v>317240.40000000002</v>
      </c>
      <c r="L36" s="25">
        <v>15</v>
      </c>
      <c r="M36" s="14">
        <f t="shared" si="0"/>
        <v>-335471.75999999989</v>
      </c>
      <c r="N36" s="110" t="s">
        <v>1696</v>
      </c>
      <c r="O36" s="1" t="s">
        <v>1724</v>
      </c>
      <c r="P36" s="1"/>
      <c r="Q36" s="1"/>
    </row>
    <row r="37" spans="1:17">
      <c r="A37" s="1" t="s">
        <v>1559</v>
      </c>
      <c r="B37" s="2">
        <v>42724</v>
      </c>
      <c r="C37" s="1" t="s">
        <v>1560</v>
      </c>
      <c r="D37" s="1">
        <v>1</v>
      </c>
      <c r="E37" s="1" t="s">
        <v>1561</v>
      </c>
      <c r="F37" s="1" t="s">
        <v>2</v>
      </c>
      <c r="G37" s="1" t="s">
        <v>11</v>
      </c>
      <c r="H37" s="1" t="s">
        <v>1669</v>
      </c>
      <c r="I37" s="3"/>
      <c r="K37" s="3">
        <v>0</v>
      </c>
      <c r="M37" s="14">
        <f t="shared" si="0"/>
        <v>-335471.75999999989</v>
      </c>
      <c r="N37" s="1"/>
      <c r="O37" s="1"/>
      <c r="P37" s="1"/>
      <c r="Q37" s="1"/>
    </row>
    <row r="38" spans="1:17">
      <c r="A38" s="1" t="s">
        <v>1562</v>
      </c>
      <c r="B38" s="2">
        <v>42724</v>
      </c>
      <c r="C38" s="1" t="s">
        <v>1563</v>
      </c>
      <c r="D38" s="1">
        <v>1</v>
      </c>
      <c r="E38" s="1" t="s">
        <v>1564</v>
      </c>
      <c r="F38" s="1" t="s">
        <v>2</v>
      </c>
      <c r="G38" s="1" t="s">
        <v>11</v>
      </c>
      <c r="H38" s="1" t="s">
        <v>26</v>
      </c>
      <c r="I38" s="3"/>
      <c r="K38" s="3">
        <v>277193.92</v>
      </c>
      <c r="L38" s="25">
        <v>16</v>
      </c>
      <c r="M38" s="14">
        <f t="shared" si="0"/>
        <v>-612665.67999999993</v>
      </c>
      <c r="N38" s="110" t="s">
        <v>1711</v>
      </c>
      <c r="O38" s="1" t="s">
        <v>1725</v>
      </c>
      <c r="P38" s="1"/>
      <c r="Q38" s="1"/>
    </row>
    <row r="39" spans="1:17">
      <c r="A39" s="1" t="s">
        <v>1565</v>
      </c>
      <c r="B39" s="2">
        <v>42724</v>
      </c>
      <c r="C39" s="1" t="s">
        <v>1566</v>
      </c>
      <c r="D39" s="1">
        <v>1</v>
      </c>
      <c r="E39" s="1" t="s">
        <v>1567</v>
      </c>
      <c r="F39" s="1" t="s">
        <v>2</v>
      </c>
      <c r="G39" s="1" t="s">
        <v>11</v>
      </c>
      <c r="H39" s="1" t="s">
        <v>26</v>
      </c>
      <c r="I39" s="3"/>
      <c r="K39" s="3">
        <v>278884.15000000002</v>
      </c>
      <c r="L39" s="25">
        <v>18</v>
      </c>
      <c r="M39" s="14">
        <f t="shared" si="0"/>
        <v>-891549.83</v>
      </c>
      <c r="N39" s="110" t="s">
        <v>1697</v>
      </c>
      <c r="O39" s="1" t="s">
        <v>1726</v>
      </c>
      <c r="P39" s="1"/>
      <c r="Q39" s="1"/>
    </row>
    <row r="40" spans="1:17">
      <c r="A40" s="1" t="s">
        <v>1568</v>
      </c>
      <c r="B40" s="2">
        <v>42724</v>
      </c>
      <c r="C40" s="1" t="s">
        <v>1569</v>
      </c>
      <c r="D40" s="1">
        <v>1</v>
      </c>
      <c r="E40" s="1" t="s">
        <v>1570</v>
      </c>
      <c r="F40" s="1" t="s">
        <v>728</v>
      </c>
      <c r="G40" s="1" t="s">
        <v>11</v>
      </c>
      <c r="H40" s="1"/>
      <c r="I40" s="3">
        <v>747484.63</v>
      </c>
      <c r="J40" s="24">
        <v>17</v>
      </c>
      <c r="K40" s="3"/>
      <c r="M40" s="14">
        <f t="shared" si="0"/>
        <v>-144065.19999999995</v>
      </c>
      <c r="N40" s="1"/>
      <c r="O40" s="1"/>
      <c r="P40" s="1"/>
      <c r="Q40" s="1"/>
    </row>
    <row r="41" spans="1:17">
      <c r="A41" s="1" t="s">
        <v>152</v>
      </c>
      <c r="B41" s="2">
        <v>42724</v>
      </c>
      <c r="C41" s="1" t="s">
        <v>1571</v>
      </c>
      <c r="D41" s="1">
        <v>1</v>
      </c>
      <c r="E41" s="1" t="s">
        <v>1572</v>
      </c>
      <c r="F41" s="1" t="s">
        <v>48</v>
      </c>
      <c r="G41" s="1" t="s">
        <v>11</v>
      </c>
      <c r="H41" s="1" t="s">
        <v>4</v>
      </c>
      <c r="I41" s="3">
        <v>89948.33</v>
      </c>
      <c r="J41" s="24">
        <v>14</v>
      </c>
      <c r="K41" s="3"/>
      <c r="M41" s="14">
        <f t="shared" si="0"/>
        <v>-54116.869999999952</v>
      </c>
      <c r="N41" s="1"/>
      <c r="O41" s="1"/>
      <c r="P41" s="1"/>
      <c r="Q41" s="1"/>
    </row>
    <row r="42" spans="1:17">
      <c r="A42" s="1" t="s">
        <v>155</v>
      </c>
      <c r="B42" s="2">
        <v>42724</v>
      </c>
      <c r="C42" s="1" t="s">
        <v>1573</v>
      </c>
      <c r="D42" s="1">
        <v>1</v>
      </c>
      <c r="E42" s="1" t="s">
        <v>1574</v>
      </c>
      <c r="F42" s="1" t="s">
        <v>48</v>
      </c>
      <c r="G42" s="1" t="s">
        <v>11</v>
      </c>
      <c r="H42" s="1" t="s">
        <v>4</v>
      </c>
      <c r="I42" s="3">
        <v>152507.54</v>
      </c>
      <c r="J42" s="24">
        <v>15</v>
      </c>
      <c r="K42" s="3"/>
      <c r="M42" s="14">
        <f t="shared" si="0"/>
        <v>98390.670000000056</v>
      </c>
      <c r="N42" s="14"/>
      <c r="O42" s="1"/>
      <c r="P42" s="1"/>
      <c r="Q42" s="1"/>
    </row>
    <row r="43" spans="1:17">
      <c r="A43" s="1" t="s">
        <v>1575</v>
      </c>
      <c r="B43" s="2">
        <v>42724</v>
      </c>
      <c r="C43" s="1" t="s">
        <v>1576</v>
      </c>
      <c r="D43" s="1">
        <v>1</v>
      </c>
      <c r="E43" s="1" t="s">
        <v>1577</v>
      </c>
      <c r="F43" s="1" t="s">
        <v>48</v>
      </c>
      <c r="G43" s="1" t="s">
        <v>11</v>
      </c>
      <c r="H43" s="1" t="s">
        <v>4</v>
      </c>
      <c r="I43" s="3">
        <v>164732.85999999999</v>
      </c>
      <c r="J43" s="24">
        <v>15</v>
      </c>
      <c r="K43" s="3"/>
      <c r="M43" s="14">
        <f t="shared" si="0"/>
        <v>263123.53000000003</v>
      </c>
      <c r="N43" s="1"/>
      <c r="O43" s="1"/>
      <c r="P43" s="1"/>
      <c r="Q43" s="1"/>
    </row>
    <row r="44" spans="1:17">
      <c r="A44" s="1" t="s">
        <v>550</v>
      </c>
      <c r="B44" s="2">
        <v>42724</v>
      </c>
      <c r="C44" s="1" t="s">
        <v>1578</v>
      </c>
      <c r="D44" s="1">
        <v>1</v>
      </c>
      <c r="E44" s="1" t="s">
        <v>1579</v>
      </c>
      <c r="F44" s="1" t="s">
        <v>48</v>
      </c>
      <c r="G44" s="1" t="s">
        <v>11</v>
      </c>
      <c r="H44" s="1" t="s">
        <v>26</v>
      </c>
      <c r="I44" s="3">
        <v>316602.15000000002</v>
      </c>
      <c r="J44" s="24">
        <v>16</v>
      </c>
      <c r="K44" s="3"/>
      <c r="M44" s="14">
        <f t="shared" si="0"/>
        <v>579725.68000000005</v>
      </c>
      <c r="N44" s="1"/>
      <c r="O44" s="1"/>
      <c r="P44" s="1"/>
      <c r="Q44" s="1"/>
    </row>
    <row r="45" spans="1:17">
      <c r="A45" s="1" t="s">
        <v>828</v>
      </c>
      <c r="B45" s="2">
        <v>42724</v>
      </c>
      <c r="C45" s="1" t="s">
        <v>1580</v>
      </c>
      <c r="D45" s="1">
        <v>1</v>
      </c>
      <c r="E45" s="1" t="s">
        <v>1581</v>
      </c>
      <c r="F45" s="1" t="s">
        <v>48</v>
      </c>
      <c r="G45" s="1" t="s">
        <v>11</v>
      </c>
      <c r="H45" s="1" t="s">
        <v>4</v>
      </c>
      <c r="I45" s="3">
        <v>278884.15000000002</v>
      </c>
      <c r="J45" s="24">
        <v>18</v>
      </c>
      <c r="K45" s="3"/>
      <c r="M45" s="14">
        <f t="shared" si="0"/>
        <v>858609.83000000007</v>
      </c>
      <c r="N45" s="1"/>
      <c r="O45" s="1"/>
      <c r="P45" s="1"/>
      <c r="Q45" s="1"/>
    </row>
    <row r="46" spans="1:17">
      <c r="A46" s="1" t="s">
        <v>1670</v>
      </c>
      <c r="B46" s="2">
        <v>42724</v>
      </c>
      <c r="C46" s="1" t="s">
        <v>1671</v>
      </c>
      <c r="D46" s="1">
        <v>1</v>
      </c>
      <c r="E46" s="1" t="s">
        <v>1672</v>
      </c>
      <c r="F46" s="1" t="s">
        <v>1649</v>
      </c>
      <c r="G46" s="1" t="s">
        <v>11</v>
      </c>
      <c r="H46" s="1" t="s">
        <v>1673</v>
      </c>
      <c r="I46" s="3"/>
      <c r="K46" s="3">
        <v>747484.63</v>
      </c>
      <c r="L46" s="25">
        <v>17</v>
      </c>
      <c r="M46" s="14">
        <f t="shared" si="0"/>
        <v>111125.20000000007</v>
      </c>
      <c r="N46" s="1" t="s">
        <v>1729</v>
      </c>
      <c r="O46" s="1"/>
      <c r="P46" s="1"/>
      <c r="Q46" s="1"/>
    </row>
    <row r="47" spans="1:17">
      <c r="A47" s="1" t="s">
        <v>1582</v>
      </c>
      <c r="B47" s="2">
        <v>42725</v>
      </c>
      <c r="C47" s="1" t="s">
        <v>1583</v>
      </c>
      <c r="D47" s="1">
        <v>1</v>
      </c>
      <c r="E47" s="1" t="s">
        <v>1584</v>
      </c>
      <c r="F47" s="1" t="s">
        <v>48</v>
      </c>
      <c r="G47" s="1" t="s">
        <v>11</v>
      </c>
      <c r="H47" s="1" t="s">
        <v>4</v>
      </c>
      <c r="I47" s="3">
        <v>1654.48</v>
      </c>
      <c r="J47" s="24">
        <v>13</v>
      </c>
      <c r="K47" s="3"/>
      <c r="M47" s="14">
        <f t="shared" si="0"/>
        <v>112779.68000000007</v>
      </c>
      <c r="N47" s="1"/>
      <c r="O47" s="1"/>
      <c r="P47" s="1"/>
      <c r="Q47" s="1"/>
    </row>
    <row r="48" spans="1:17">
      <c r="A48" s="1" t="s">
        <v>1585</v>
      </c>
      <c r="B48" s="2">
        <v>42725</v>
      </c>
      <c r="C48" s="1" t="s">
        <v>1586</v>
      </c>
      <c r="D48" s="1">
        <v>1</v>
      </c>
      <c r="E48" s="1" t="s">
        <v>1587</v>
      </c>
      <c r="F48" s="1" t="s">
        <v>48</v>
      </c>
      <c r="G48" s="1" t="s">
        <v>11</v>
      </c>
      <c r="H48" s="1" t="s">
        <v>4</v>
      </c>
      <c r="I48" s="3">
        <v>6628.56</v>
      </c>
      <c r="J48" s="24">
        <v>19</v>
      </c>
      <c r="K48" s="3"/>
      <c r="M48" s="14">
        <f t="shared" si="0"/>
        <v>119408.24000000006</v>
      </c>
      <c r="N48" s="1"/>
      <c r="O48" s="1"/>
      <c r="P48" s="1"/>
      <c r="Q48" s="1"/>
    </row>
    <row r="49" spans="1:17">
      <c r="A49" s="1" t="s">
        <v>1588</v>
      </c>
      <c r="B49" s="2">
        <v>42727</v>
      </c>
      <c r="C49" s="1" t="s">
        <v>1589</v>
      </c>
      <c r="D49" s="1">
        <v>1</v>
      </c>
      <c r="E49" s="1" t="s">
        <v>1590</v>
      </c>
      <c r="F49" s="1" t="s">
        <v>2</v>
      </c>
      <c r="G49" s="1" t="s">
        <v>11</v>
      </c>
      <c r="H49" s="1" t="s">
        <v>4</v>
      </c>
      <c r="I49" s="3"/>
      <c r="K49" s="3">
        <v>60444</v>
      </c>
      <c r="L49" s="25">
        <v>20</v>
      </c>
      <c r="M49" s="14">
        <f t="shared" si="0"/>
        <v>58964.240000000063</v>
      </c>
      <c r="N49" s="110" t="s">
        <v>1699</v>
      </c>
      <c r="O49" s="1" t="s">
        <v>1727</v>
      </c>
      <c r="P49" s="1"/>
      <c r="Q49" s="1"/>
    </row>
    <row r="50" spans="1:17">
      <c r="A50" s="1" t="s">
        <v>1591</v>
      </c>
      <c r="B50" s="2">
        <v>42727</v>
      </c>
      <c r="C50" s="1" t="s">
        <v>1592</v>
      </c>
      <c r="D50" s="1">
        <v>1</v>
      </c>
      <c r="E50" s="1" t="s">
        <v>1593</v>
      </c>
      <c r="F50" s="1" t="s">
        <v>2</v>
      </c>
      <c r="G50" s="1" t="s">
        <v>11</v>
      </c>
      <c r="H50" s="1" t="s">
        <v>26</v>
      </c>
      <c r="I50" s="3"/>
      <c r="K50" s="3">
        <v>298967.48</v>
      </c>
      <c r="L50" s="25">
        <v>21</v>
      </c>
      <c r="M50" s="14">
        <f t="shared" si="0"/>
        <v>-240003.23999999993</v>
      </c>
      <c r="N50" s="110" t="s">
        <v>1700</v>
      </c>
      <c r="O50" s="1" t="s">
        <v>1728</v>
      </c>
      <c r="P50" s="1"/>
      <c r="Q50" s="1"/>
    </row>
    <row r="51" spans="1:17">
      <c r="A51" s="1" t="s">
        <v>1640</v>
      </c>
      <c r="B51" s="2">
        <v>42727</v>
      </c>
      <c r="C51" s="1" t="s">
        <v>1641</v>
      </c>
      <c r="D51" s="1">
        <v>1</v>
      </c>
      <c r="E51" s="1" t="s">
        <v>1642</v>
      </c>
      <c r="F51" s="1" t="s">
        <v>1035</v>
      </c>
      <c r="G51" s="1" t="s">
        <v>11</v>
      </c>
      <c r="H51" s="1" t="s">
        <v>1643</v>
      </c>
      <c r="I51" s="3">
        <v>0</v>
      </c>
      <c r="K51" s="3"/>
      <c r="M51" s="14">
        <f t="shared" si="0"/>
        <v>-240003.23999999993</v>
      </c>
      <c r="N51" s="1"/>
      <c r="O51" s="1"/>
      <c r="P51" s="1"/>
      <c r="Q51" s="1"/>
    </row>
    <row r="52" spans="1:17">
      <c r="A52" s="1" t="s">
        <v>1594</v>
      </c>
      <c r="B52" s="2">
        <v>42727</v>
      </c>
      <c r="C52" s="1" t="s">
        <v>1595</v>
      </c>
      <c r="D52" s="1">
        <v>1</v>
      </c>
      <c r="E52" s="1" t="s">
        <v>1596</v>
      </c>
      <c r="F52" s="1" t="s">
        <v>48</v>
      </c>
      <c r="G52" s="1" t="s">
        <v>11</v>
      </c>
      <c r="H52" s="1" t="s">
        <v>4</v>
      </c>
      <c r="I52" s="3">
        <v>60444</v>
      </c>
      <c r="J52" s="24">
        <v>20</v>
      </c>
      <c r="K52" s="3"/>
      <c r="M52" s="14">
        <f t="shared" si="0"/>
        <v>-179559.23999999993</v>
      </c>
      <c r="N52" s="1"/>
      <c r="O52" s="1"/>
      <c r="P52" s="1"/>
      <c r="Q52" s="1"/>
    </row>
    <row r="53" spans="1:17">
      <c r="A53" s="1" t="s">
        <v>1597</v>
      </c>
      <c r="B53" s="2">
        <v>42727</v>
      </c>
      <c r="C53" s="1" t="s">
        <v>1598</v>
      </c>
      <c r="D53" s="1">
        <v>1</v>
      </c>
      <c r="E53" s="1" t="s">
        <v>1599</v>
      </c>
      <c r="F53" s="1" t="s">
        <v>48</v>
      </c>
      <c r="G53" s="1" t="s">
        <v>11</v>
      </c>
      <c r="H53" s="1" t="s">
        <v>4</v>
      </c>
      <c r="I53" s="3">
        <v>298967.48</v>
      </c>
      <c r="J53" s="24">
        <v>21</v>
      </c>
      <c r="K53" s="3"/>
      <c r="M53" s="14">
        <f t="shared" si="0"/>
        <v>119408.24000000005</v>
      </c>
      <c r="N53" s="1"/>
      <c r="O53" s="1"/>
      <c r="P53" s="1"/>
      <c r="Q53" s="1"/>
    </row>
    <row r="54" spans="1:17">
      <c r="A54" s="1" t="s">
        <v>1644</v>
      </c>
      <c r="B54" s="2">
        <v>42727</v>
      </c>
      <c r="C54" s="1" t="s">
        <v>1641</v>
      </c>
      <c r="D54" s="1">
        <v>1</v>
      </c>
      <c r="E54" s="1" t="s">
        <v>1645</v>
      </c>
      <c r="F54" s="1" t="s">
        <v>728</v>
      </c>
      <c r="G54" s="1" t="s">
        <v>11</v>
      </c>
      <c r="H54" s="1" t="s">
        <v>1646</v>
      </c>
      <c r="I54" s="3">
        <v>6935.14</v>
      </c>
      <c r="J54" s="24">
        <v>23</v>
      </c>
      <c r="K54" s="3"/>
      <c r="M54" s="14">
        <f t="shared" si="0"/>
        <v>126343.38000000005</v>
      </c>
      <c r="N54" s="1"/>
      <c r="O54" s="1"/>
      <c r="P54" s="1"/>
      <c r="Q54" s="1"/>
    </row>
    <row r="55" spans="1:17">
      <c r="A55" s="1" t="s">
        <v>1600</v>
      </c>
      <c r="B55" s="2">
        <v>42731</v>
      </c>
      <c r="C55" s="1" t="s">
        <v>1601</v>
      </c>
      <c r="D55" s="1">
        <v>1</v>
      </c>
      <c r="E55" s="1" t="s">
        <v>1602</v>
      </c>
      <c r="F55" s="1" t="s">
        <v>2</v>
      </c>
      <c r="G55" s="1" t="s">
        <v>11</v>
      </c>
      <c r="H55" s="1" t="s">
        <v>4</v>
      </c>
      <c r="I55" s="3"/>
      <c r="K55" s="3">
        <v>29979.18</v>
      </c>
      <c r="L55" s="25">
        <v>22</v>
      </c>
      <c r="M55" s="14">
        <f t="shared" si="0"/>
        <v>96364.200000000041</v>
      </c>
      <c r="N55" s="1" t="s">
        <v>1730</v>
      </c>
      <c r="O55" s="1" t="s">
        <v>1733</v>
      </c>
      <c r="P55" s="1"/>
      <c r="Q55" s="1"/>
    </row>
    <row r="56" spans="1:17">
      <c r="A56" s="1" t="s">
        <v>886</v>
      </c>
      <c r="B56" s="2">
        <v>42731</v>
      </c>
      <c r="C56" s="1" t="s">
        <v>1603</v>
      </c>
      <c r="D56" s="1">
        <v>1</v>
      </c>
      <c r="E56" s="1" t="s">
        <v>1604</v>
      </c>
      <c r="F56" s="1" t="s">
        <v>48</v>
      </c>
      <c r="G56" s="1" t="s">
        <v>11</v>
      </c>
      <c r="H56" s="1" t="s">
        <v>4</v>
      </c>
      <c r="I56" s="3">
        <v>29979.18</v>
      </c>
      <c r="J56" s="24">
        <v>22</v>
      </c>
      <c r="K56" s="3"/>
      <c r="M56" s="14">
        <f t="shared" si="0"/>
        <v>126343.38000000003</v>
      </c>
      <c r="N56" s="1"/>
      <c r="O56" s="1"/>
      <c r="P56" s="1"/>
      <c r="Q56" s="1"/>
    </row>
    <row r="57" spans="1:17">
      <c r="A57" s="1" t="s">
        <v>1647</v>
      </c>
      <c r="B57" s="2">
        <v>42731</v>
      </c>
      <c r="C57" s="1">
        <v>31369</v>
      </c>
      <c r="D57" s="1">
        <v>1</v>
      </c>
      <c r="E57" s="1" t="s">
        <v>1648</v>
      </c>
      <c r="F57" s="1" t="s">
        <v>1649</v>
      </c>
      <c r="G57" s="1" t="s">
        <v>11</v>
      </c>
      <c r="H57" s="1" t="s">
        <v>1650</v>
      </c>
      <c r="I57" s="3"/>
      <c r="K57" s="3">
        <v>6935.14</v>
      </c>
      <c r="L57" s="25">
        <v>23</v>
      </c>
      <c r="M57" s="14">
        <f t="shared" si="0"/>
        <v>119408.24000000003</v>
      </c>
      <c r="N57" s="1" t="s">
        <v>1729</v>
      </c>
      <c r="O57" s="1"/>
      <c r="P57" s="1"/>
      <c r="Q57" s="1"/>
    </row>
    <row r="58" spans="1:17">
      <c r="A58" s="1" t="s">
        <v>1605</v>
      </c>
      <c r="B58" s="2">
        <v>42732</v>
      </c>
      <c r="C58" s="1" t="s">
        <v>1606</v>
      </c>
      <c r="D58" s="1">
        <v>1</v>
      </c>
      <c r="E58" s="1" t="s">
        <v>1607</v>
      </c>
      <c r="F58" s="1" t="s">
        <v>2</v>
      </c>
      <c r="G58" s="1" t="s">
        <v>11</v>
      </c>
      <c r="H58" s="1" t="s">
        <v>4</v>
      </c>
      <c r="I58" s="3"/>
      <c r="K58" s="3">
        <v>44564.44</v>
      </c>
      <c r="L58" s="25">
        <v>24</v>
      </c>
      <c r="M58" s="14">
        <f t="shared" si="0"/>
        <v>74843.800000000032</v>
      </c>
      <c r="N58" s="110" t="s">
        <v>1702</v>
      </c>
      <c r="O58" s="1" t="s">
        <v>1731</v>
      </c>
      <c r="P58" s="1" t="s">
        <v>1732</v>
      </c>
      <c r="Q58" s="1"/>
    </row>
    <row r="59" spans="1:17">
      <c r="A59" s="1" t="s">
        <v>1608</v>
      </c>
      <c r="B59" s="2">
        <v>42732</v>
      </c>
      <c r="C59" s="1" t="s">
        <v>1609</v>
      </c>
      <c r="D59" s="1">
        <v>1</v>
      </c>
      <c r="E59" s="1" t="s">
        <v>1610</v>
      </c>
      <c r="F59" s="1" t="s">
        <v>2</v>
      </c>
      <c r="G59" s="1" t="s">
        <v>11</v>
      </c>
      <c r="H59" s="1" t="s">
        <v>4</v>
      </c>
      <c r="I59" s="3"/>
      <c r="K59" s="3">
        <v>424.47</v>
      </c>
      <c r="L59" s="25">
        <v>25</v>
      </c>
      <c r="M59" s="14">
        <f t="shared" si="0"/>
        <v>74419.330000000031</v>
      </c>
      <c r="N59" s="110" t="s">
        <v>1703</v>
      </c>
      <c r="O59" s="1" t="s">
        <v>927</v>
      </c>
      <c r="P59" s="1"/>
      <c r="Q59" s="1"/>
    </row>
    <row r="60" spans="1:17">
      <c r="A60" s="1" t="s">
        <v>1611</v>
      </c>
      <c r="B60" s="2">
        <v>42732</v>
      </c>
      <c r="C60" s="1" t="s">
        <v>1612</v>
      </c>
      <c r="D60" s="1">
        <v>1</v>
      </c>
      <c r="E60" s="1" t="s">
        <v>1613</v>
      </c>
      <c r="F60" s="1" t="s">
        <v>2</v>
      </c>
      <c r="G60" s="1" t="s">
        <v>11</v>
      </c>
      <c r="H60" s="1" t="s">
        <v>4</v>
      </c>
      <c r="I60" s="3"/>
      <c r="K60" s="3">
        <v>1443.34</v>
      </c>
      <c r="L60" s="25">
        <v>26</v>
      </c>
      <c r="M60" s="14">
        <f t="shared" si="0"/>
        <v>72975.990000000034</v>
      </c>
      <c r="N60" s="110" t="s">
        <v>1704</v>
      </c>
      <c r="O60" s="1" t="s">
        <v>1734</v>
      </c>
      <c r="P60" s="1"/>
      <c r="Q60" s="1"/>
    </row>
    <row r="61" spans="1:17">
      <c r="A61" s="1" t="s">
        <v>16</v>
      </c>
      <c r="B61" s="2">
        <v>42732</v>
      </c>
      <c r="C61" s="1" t="s">
        <v>1614</v>
      </c>
      <c r="D61" s="1">
        <v>1</v>
      </c>
      <c r="E61" s="1" t="s">
        <v>1615</v>
      </c>
      <c r="F61" s="1" t="s">
        <v>48</v>
      </c>
      <c r="G61" s="1" t="s">
        <v>11</v>
      </c>
      <c r="H61" s="1" t="s">
        <v>4</v>
      </c>
      <c r="I61" s="3">
        <v>44564.44</v>
      </c>
      <c r="J61" s="24">
        <v>24</v>
      </c>
      <c r="K61" s="3"/>
      <c r="M61" s="14">
        <f t="shared" si="0"/>
        <v>117540.43000000004</v>
      </c>
      <c r="N61" s="1"/>
      <c r="O61" s="1"/>
      <c r="P61" s="1"/>
      <c r="Q61" s="1"/>
    </row>
    <row r="62" spans="1:17">
      <c r="A62" s="1" t="s">
        <v>1616</v>
      </c>
      <c r="B62" s="2">
        <v>42732</v>
      </c>
      <c r="C62" s="1" t="s">
        <v>1617</v>
      </c>
      <c r="D62" s="1">
        <v>1</v>
      </c>
      <c r="E62" s="1" t="s">
        <v>1618</v>
      </c>
      <c r="F62" s="1" t="s">
        <v>48</v>
      </c>
      <c r="G62" s="1" t="s">
        <v>11</v>
      </c>
      <c r="H62" s="1" t="s">
        <v>4</v>
      </c>
      <c r="I62" s="3">
        <v>424.47</v>
      </c>
      <c r="J62" s="24">
        <v>25</v>
      </c>
      <c r="K62" s="3"/>
      <c r="M62" s="14">
        <f t="shared" si="0"/>
        <v>117964.90000000004</v>
      </c>
      <c r="N62" s="1"/>
      <c r="O62" s="1"/>
      <c r="P62" s="1"/>
      <c r="Q62" s="1"/>
    </row>
    <row r="63" spans="1:17">
      <c r="A63" s="1" t="s">
        <v>39</v>
      </c>
      <c r="B63" s="2">
        <v>42732</v>
      </c>
      <c r="C63" s="1" t="s">
        <v>1619</v>
      </c>
      <c r="D63" s="1">
        <v>1</v>
      </c>
      <c r="E63" s="1" t="s">
        <v>1620</v>
      </c>
      <c r="F63" s="1" t="s">
        <v>48</v>
      </c>
      <c r="G63" s="1" t="s">
        <v>11</v>
      </c>
      <c r="H63" s="1" t="s">
        <v>4</v>
      </c>
      <c r="I63" s="3">
        <v>1443.34</v>
      </c>
      <c r="J63" s="24">
        <v>26</v>
      </c>
      <c r="K63" s="3"/>
      <c r="M63" s="14">
        <f t="shared" si="0"/>
        <v>119408.24000000003</v>
      </c>
      <c r="N63" s="1"/>
      <c r="O63" s="1"/>
      <c r="P63" s="1"/>
      <c r="Q63" s="1"/>
    </row>
    <row r="64" spans="1:17">
      <c r="A64" s="1" t="s">
        <v>1621</v>
      </c>
      <c r="B64" s="2">
        <v>42733</v>
      </c>
      <c r="C64" s="1" t="s">
        <v>1622</v>
      </c>
      <c r="D64" s="1">
        <v>1</v>
      </c>
      <c r="E64" s="1" t="s">
        <v>1623</v>
      </c>
      <c r="F64" s="1" t="s">
        <v>2</v>
      </c>
      <c r="G64" s="1" t="s">
        <v>11</v>
      </c>
      <c r="H64" s="1" t="s">
        <v>4</v>
      </c>
      <c r="I64" s="3"/>
      <c r="K64" s="3">
        <v>3445.2</v>
      </c>
      <c r="L64" s="25">
        <v>27</v>
      </c>
      <c r="M64" s="14">
        <f t="shared" si="0"/>
        <v>115963.04000000004</v>
      </c>
      <c r="N64" s="111" t="s">
        <v>1710</v>
      </c>
      <c r="O64" s="1" t="s">
        <v>1735</v>
      </c>
      <c r="P64" s="1"/>
      <c r="Q64" s="1"/>
    </row>
    <row r="65" spans="1:17">
      <c r="A65" s="1" t="s">
        <v>1624</v>
      </c>
      <c r="B65" s="2">
        <v>42733</v>
      </c>
      <c r="C65" s="1" t="s">
        <v>1625</v>
      </c>
      <c r="D65" s="1">
        <v>1</v>
      </c>
      <c r="E65" s="1" t="s">
        <v>1626</v>
      </c>
      <c r="F65" s="1" t="s">
        <v>2</v>
      </c>
      <c r="G65" s="1" t="s">
        <v>11</v>
      </c>
      <c r="H65" s="1" t="s">
        <v>26</v>
      </c>
      <c r="I65" s="3"/>
      <c r="K65" s="3">
        <v>340806.1</v>
      </c>
      <c r="L65" s="25">
        <v>28</v>
      </c>
      <c r="M65" s="14">
        <f t="shared" si="0"/>
        <v>-224843.05999999994</v>
      </c>
      <c r="N65" s="110" t="s">
        <v>1705</v>
      </c>
      <c r="O65" s="1" t="s">
        <v>1736</v>
      </c>
      <c r="P65" s="1"/>
      <c r="Q65" s="1"/>
    </row>
    <row r="66" spans="1:17">
      <c r="A66" s="1" t="s">
        <v>1627</v>
      </c>
      <c r="B66" s="2">
        <v>42733</v>
      </c>
      <c r="C66" s="1" t="s">
        <v>1628</v>
      </c>
      <c r="D66" s="1">
        <v>1</v>
      </c>
      <c r="E66" s="1" t="s">
        <v>1629</v>
      </c>
      <c r="F66" s="1" t="s">
        <v>2</v>
      </c>
      <c r="G66" s="1" t="s">
        <v>11</v>
      </c>
      <c r="H66" s="1" t="s">
        <v>26</v>
      </c>
      <c r="I66" s="3"/>
      <c r="K66" s="3">
        <v>58054.239999999998</v>
      </c>
      <c r="L66" s="25">
        <v>29</v>
      </c>
      <c r="M66" s="14">
        <f t="shared" si="0"/>
        <v>-282897.29999999993</v>
      </c>
      <c r="N66" s="110" t="s">
        <v>1706</v>
      </c>
      <c r="O66" s="1" t="s">
        <v>1736</v>
      </c>
      <c r="P66" s="1"/>
      <c r="Q66" s="1"/>
    </row>
    <row r="67" spans="1:17">
      <c r="A67" s="1" t="s">
        <v>42</v>
      </c>
      <c r="B67" s="2">
        <v>42733</v>
      </c>
      <c r="C67" s="1" t="s">
        <v>1630</v>
      </c>
      <c r="D67" s="1">
        <v>1</v>
      </c>
      <c r="E67" s="1" t="s">
        <v>1631</v>
      </c>
      <c r="F67" s="1" t="s">
        <v>48</v>
      </c>
      <c r="G67" s="1" t="s">
        <v>11</v>
      </c>
      <c r="H67" s="1" t="s">
        <v>4</v>
      </c>
      <c r="I67" s="3">
        <v>3445.2</v>
      </c>
      <c r="J67" s="24">
        <v>27</v>
      </c>
      <c r="K67" s="3"/>
      <c r="M67" s="14">
        <f t="shared" si="0"/>
        <v>-279452.09999999992</v>
      </c>
      <c r="N67" s="1"/>
      <c r="O67" s="1"/>
      <c r="P67" s="1"/>
      <c r="Q67" s="1"/>
    </row>
    <row r="68" spans="1:17">
      <c r="A68" s="1" t="s">
        <v>44</v>
      </c>
      <c r="B68" s="2">
        <v>42733</v>
      </c>
      <c r="C68" s="1" t="s">
        <v>1632</v>
      </c>
      <c r="D68" s="1">
        <v>1</v>
      </c>
      <c r="E68" s="1" t="s">
        <v>1633</v>
      </c>
      <c r="F68" s="1" t="s">
        <v>48</v>
      </c>
      <c r="G68" s="1" t="s">
        <v>11</v>
      </c>
      <c r="H68" s="1" t="s">
        <v>4</v>
      </c>
      <c r="I68" s="3">
        <v>340806.1</v>
      </c>
      <c r="J68" s="24">
        <v>28</v>
      </c>
      <c r="K68" s="3"/>
      <c r="M68" s="14">
        <f t="shared" si="0"/>
        <v>61354.000000000058</v>
      </c>
      <c r="N68" s="1"/>
      <c r="O68" s="1"/>
      <c r="P68" s="1"/>
      <c r="Q68" s="1"/>
    </row>
    <row r="69" spans="1:17">
      <c r="A69" s="1" t="s">
        <v>46</v>
      </c>
      <c r="B69" s="2">
        <v>42733</v>
      </c>
      <c r="C69" s="1" t="s">
        <v>1634</v>
      </c>
      <c r="D69" s="1">
        <v>1</v>
      </c>
      <c r="E69" s="1" t="s">
        <v>1635</v>
      </c>
      <c r="F69" s="1" t="s">
        <v>48</v>
      </c>
      <c r="G69" s="1" t="s">
        <v>11</v>
      </c>
      <c r="H69" s="1" t="s">
        <v>4</v>
      </c>
      <c r="I69" s="3">
        <v>58054.239999999998</v>
      </c>
      <c r="J69" s="24">
        <v>29</v>
      </c>
      <c r="K69" s="3"/>
      <c r="M69" s="14">
        <f t="shared" si="0"/>
        <v>119408.24000000005</v>
      </c>
      <c r="N69" s="1"/>
      <c r="O69" s="1"/>
    </row>
    <row r="70" spans="1:17">
      <c r="A70" s="1" t="s">
        <v>1651</v>
      </c>
      <c r="B70" s="2">
        <v>42734</v>
      </c>
      <c r="C70" s="1" t="s">
        <v>1652</v>
      </c>
      <c r="D70" s="1">
        <v>1</v>
      </c>
      <c r="E70" s="1" t="s">
        <v>1653</v>
      </c>
      <c r="F70" s="1" t="s">
        <v>2</v>
      </c>
      <c r="G70" s="1" t="s">
        <v>11</v>
      </c>
      <c r="H70" s="1" t="s">
        <v>4</v>
      </c>
      <c r="I70" s="3"/>
      <c r="K70" s="3">
        <v>2603.04</v>
      </c>
      <c r="L70" s="25">
        <v>30</v>
      </c>
      <c r="M70" s="14">
        <f t="shared" si="0"/>
        <v>116805.20000000006</v>
      </c>
      <c r="N70" s="110" t="s">
        <v>1709</v>
      </c>
      <c r="O70" s="1" t="s">
        <v>1737</v>
      </c>
    </row>
    <row r="71" spans="1:17">
      <c r="A71" s="1" t="s">
        <v>1654</v>
      </c>
      <c r="B71" s="2">
        <v>42734</v>
      </c>
      <c r="C71" s="1" t="s">
        <v>1655</v>
      </c>
      <c r="D71" s="1">
        <v>1</v>
      </c>
      <c r="E71" s="1" t="s">
        <v>1656</v>
      </c>
      <c r="F71" s="1" t="s">
        <v>2</v>
      </c>
      <c r="G71" s="1" t="s">
        <v>11</v>
      </c>
      <c r="H71" s="1" t="s">
        <v>26</v>
      </c>
      <c r="I71" s="3"/>
      <c r="K71" s="3">
        <v>59139.83</v>
      </c>
      <c r="L71" s="25">
        <v>31</v>
      </c>
      <c r="M71" s="14">
        <f t="shared" si="0"/>
        <v>57665.370000000054</v>
      </c>
      <c r="N71" s="110" t="s">
        <v>1707</v>
      </c>
      <c r="O71" s="1" t="s">
        <v>1738</v>
      </c>
    </row>
    <row r="72" spans="1:17">
      <c r="A72" s="1" t="s">
        <v>1657</v>
      </c>
      <c r="B72" s="2">
        <v>42734</v>
      </c>
      <c r="C72" s="1" t="s">
        <v>1658</v>
      </c>
      <c r="D72" s="1">
        <v>1</v>
      </c>
      <c r="E72" s="1" t="s">
        <v>1659</v>
      </c>
      <c r="F72" s="1" t="s">
        <v>2</v>
      </c>
      <c r="G72" s="1" t="s">
        <v>11</v>
      </c>
      <c r="H72" s="1" t="s">
        <v>26</v>
      </c>
      <c r="I72" s="3"/>
      <c r="K72" s="3">
        <v>662186.79</v>
      </c>
      <c r="L72" s="25">
        <v>32</v>
      </c>
      <c r="M72" s="14">
        <f t="shared" si="0"/>
        <v>-604521.41999999993</v>
      </c>
      <c r="N72" s="110" t="s">
        <v>1708</v>
      </c>
      <c r="O72" s="1" t="s">
        <v>1739</v>
      </c>
    </row>
    <row r="73" spans="1:17">
      <c r="A73" s="1" t="s">
        <v>1660</v>
      </c>
      <c r="B73" s="2">
        <v>42734</v>
      </c>
      <c r="C73" s="1" t="s">
        <v>1661</v>
      </c>
      <c r="D73" s="1">
        <v>1</v>
      </c>
      <c r="E73" s="1" t="s">
        <v>1662</v>
      </c>
      <c r="F73" s="1" t="s">
        <v>48</v>
      </c>
      <c r="G73" s="1" t="s">
        <v>11</v>
      </c>
      <c r="H73" s="1" t="s">
        <v>4</v>
      </c>
      <c r="I73" s="3">
        <v>2603.04</v>
      </c>
      <c r="J73" s="24">
        <v>30</v>
      </c>
      <c r="K73" s="3"/>
      <c r="M73" s="14">
        <f t="shared" ref="M73:M79" si="1">+M72+I73-K73</f>
        <v>-601918.37999999989</v>
      </c>
      <c r="N73" s="14"/>
      <c r="O73" s="1"/>
    </row>
    <row r="74" spans="1:17">
      <c r="A74" s="1" t="s">
        <v>1663</v>
      </c>
      <c r="B74" s="2">
        <v>42734</v>
      </c>
      <c r="C74" s="1" t="s">
        <v>1664</v>
      </c>
      <c r="D74" s="1">
        <v>1</v>
      </c>
      <c r="E74" s="1" t="s">
        <v>1665</v>
      </c>
      <c r="F74" s="1" t="s">
        <v>48</v>
      </c>
      <c r="G74" s="1" t="s">
        <v>11</v>
      </c>
      <c r="H74" s="1" t="s">
        <v>4</v>
      </c>
      <c r="I74" s="3">
        <v>59139.83</v>
      </c>
      <c r="J74" s="24">
        <v>31</v>
      </c>
      <c r="K74" s="3"/>
      <c r="M74" s="14">
        <f t="shared" si="1"/>
        <v>-542778.54999999993</v>
      </c>
      <c r="N74" s="1"/>
      <c r="O74" s="1"/>
    </row>
    <row r="75" spans="1:17">
      <c r="A75" s="1" t="s">
        <v>1666</v>
      </c>
      <c r="B75" s="2">
        <v>42734</v>
      </c>
      <c r="C75" s="1" t="s">
        <v>1667</v>
      </c>
      <c r="D75" s="1">
        <v>1</v>
      </c>
      <c r="E75" s="1" t="s">
        <v>1668</v>
      </c>
      <c r="F75" s="1" t="s">
        <v>48</v>
      </c>
      <c r="G75" s="1" t="s">
        <v>11</v>
      </c>
      <c r="H75" s="1" t="s">
        <v>4</v>
      </c>
      <c r="I75" s="3">
        <v>662186.79</v>
      </c>
      <c r="J75" s="24">
        <v>32</v>
      </c>
      <c r="K75" s="3"/>
      <c r="M75" s="14">
        <f t="shared" si="1"/>
        <v>119408.24000000011</v>
      </c>
      <c r="N75" s="1"/>
      <c r="O75" s="1"/>
    </row>
    <row r="76" spans="1:17">
      <c r="A76" s="1" t="s">
        <v>1674</v>
      </c>
      <c r="B76" s="2">
        <v>42734</v>
      </c>
      <c r="C76" s="1" t="s">
        <v>1671</v>
      </c>
      <c r="D76" s="1">
        <v>1</v>
      </c>
      <c r="E76" s="1" t="s">
        <v>1675</v>
      </c>
      <c r="F76" s="1" t="s">
        <v>1649</v>
      </c>
      <c r="G76" s="1" t="s">
        <v>11</v>
      </c>
      <c r="H76" s="1" t="s">
        <v>1676</v>
      </c>
      <c r="I76" s="3"/>
      <c r="K76" s="3">
        <v>39408.230000000003</v>
      </c>
      <c r="L76" s="25">
        <v>16</v>
      </c>
      <c r="M76" s="14">
        <f t="shared" si="1"/>
        <v>80000.010000000097</v>
      </c>
      <c r="N76" s="1" t="s">
        <v>1740</v>
      </c>
      <c r="O76" s="1"/>
    </row>
    <row r="77" spans="1:17">
      <c r="A77" s="1" t="s">
        <v>1636</v>
      </c>
      <c r="B77" s="2">
        <v>42735</v>
      </c>
      <c r="C77" s="1" t="s">
        <v>1033</v>
      </c>
      <c r="D77" s="1">
        <v>1</v>
      </c>
      <c r="E77" s="1" t="s">
        <v>1637</v>
      </c>
      <c r="F77" s="1" t="s">
        <v>1035</v>
      </c>
      <c r="G77" s="1" t="s">
        <v>11</v>
      </c>
      <c r="H77" s="1" t="s">
        <v>1036</v>
      </c>
      <c r="I77" s="3"/>
      <c r="K77" s="3">
        <v>80000</v>
      </c>
      <c r="M77" s="14">
        <f t="shared" si="1"/>
        <v>1.0000000096624717E-2</v>
      </c>
      <c r="N77" s="1"/>
      <c r="O77" s="1"/>
    </row>
    <row r="78" spans="1:17">
      <c r="A78" s="1" t="s">
        <v>1677</v>
      </c>
      <c r="B78" s="2">
        <v>42735</v>
      </c>
      <c r="C78" s="1" t="s">
        <v>1678</v>
      </c>
      <c r="D78" s="1">
        <v>1</v>
      </c>
      <c r="E78" s="1" t="s">
        <v>1679</v>
      </c>
      <c r="F78" s="1" t="s">
        <v>10</v>
      </c>
      <c r="G78" s="1" t="s">
        <v>11</v>
      </c>
      <c r="H78" s="1" t="s">
        <v>4</v>
      </c>
      <c r="I78" s="3"/>
      <c r="K78" s="3">
        <v>6628.56</v>
      </c>
      <c r="L78" s="25">
        <v>19</v>
      </c>
      <c r="M78" s="14">
        <f t="shared" si="1"/>
        <v>-6628.5499999999038</v>
      </c>
      <c r="N78" s="110" t="s">
        <v>1712</v>
      </c>
      <c r="O78" s="1" t="s">
        <v>1741</v>
      </c>
    </row>
    <row r="79" spans="1:17">
      <c r="A79" s="1" t="s">
        <v>1638</v>
      </c>
      <c r="B79" s="2">
        <v>42735</v>
      </c>
      <c r="C79" s="1" t="s">
        <v>608</v>
      </c>
      <c r="D79" s="1">
        <v>1</v>
      </c>
      <c r="E79" s="1" t="s">
        <v>609</v>
      </c>
      <c r="F79" s="1" t="s">
        <v>48</v>
      </c>
      <c r="G79" s="1" t="s">
        <v>11</v>
      </c>
      <c r="H79" s="1" t="s">
        <v>4</v>
      </c>
      <c r="I79" s="3">
        <v>0</v>
      </c>
      <c r="K79" s="3"/>
      <c r="M79" s="14">
        <f t="shared" si="1"/>
        <v>-6628.5499999999038</v>
      </c>
      <c r="N79" s="1"/>
      <c r="O79" s="1"/>
    </row>
    <row r="80" spans="1:17">
      <c r="N80" s="1"/>
      <c r="O80" s="1"/>
    </row>
    <row r="81" spans="14:15">
      <c r="N81" s="1"/>
      <c r="O81" s="1"/>
    </row>
  </sheetData>
  <autoFilter ref="A6:P76">
    <filterColumn colId="11"/>
    <filterColumn colId="13"/>
  </autoFilter>
  <mergeCells count="3">
    <mergeCell ref="E1:G1"/>
    <mergeCell ref="E2:G2"/>
    <mergeCell ref="E3:G3"/>
  </mergeCells>
  <pageMargins left="0.70866141732283472" right="0.70866141732283472" top="0.74803149606299213" bottom="0.74803149606299213" header="0.31496062992125984" footer="0.31496062992125984"/>
  <pageSetup scale="7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M79"/>
  <sheetViews>
    <sheetView topLeftCell="A56" workbookViewId="0">
      <selection activeCell="K5" sqref="K5:K77"/>
    </sheetView>
  </sheetViews>
  <sheetFormatPr baseColWidth="10" defaultRowHeight="11.25"/>
  <cols>
    <col min="1" max="1" width="8.28515625" style="1" customWidth="1"/>
    <col min="2" max="2" width="8.7109375" style="1" bestFit="1" customWidth="1"/>
    <col min="3" max="3" width="10.7109375" style="1" bestFit="1" customWidth="1"/>
    <col min="4" max="4" width="1.85546875" style="1" bestFit="1" customWidth="1"/>
    <col min="5" max="5" width="14" style="1" bestFit="1" customWidth="1"/>
    <col min="6" max="6" width="20" style="1" bestFit="1" customWidth="1"/>
    <col min="7" max="7" width="7.7109375" style="1" bestFit="1" customWidth="1"/>
    <col min="8" max="8" width="29.5703125" style="1" bestFit="1" customWidth="1"/>
    <col min="9" max="9" width="10" style="3" bestFit="1" customWidth="1"/>
    <col min="10" max="10" width="10" style="3" customWidth="1"/>
    <col min="11" max="11" width="10" style="3" bestFit="1" customWidth="1"/>
    <col min="12" max="12" width="10" style="3" customWidth="1"/>
    <col min="13" max="13" width="10.5703125" style="1" bestFit="1" customWidth="1"/>
    <col min="14" max="16384" width="11.42578125" style="1"/>
  </cols>
  <sheetData>
    <row r="1" spans="1:13">
      <c r="B1" s="2"/>
      <c r="M1" s="7"/>
    </row>
    <row r="2" spans="1:13">
      <c r="A2" s="1" t="s">
        <v>1639</v>
      </c>
      <c r="B2" s="2"/>
      <c r="M2" s="7"/>
    </row>
    <row r="3" spans="1:13">
      <c r="B3" s="2"/>
      <c r="M3" s="7"/>
    </row>
    <row r="4" spans="1:13">
      <c r="B4" s="2"/>
      <c r="H4" s="1" t="s">
        <v>1166</v>
      </c>
      <c r="M4" s="7">
        <v>-1575753.54</v>
      </c>
    </row>
    <row r="5" spans="1:13">
      <c r="A5" s="1" t="s">
        <v>1476</v>
      </c>
      <c r="B5" s="2">
        <v>42705</v>
      </c>
      <c r="C5" s="1" t="s">
        <v>1477</v>
      </c>
      <c r="D5" s="1">
        <v>1</v>
      </c>
      <c r="E5" s="1" t="s">
        <v>1478</v>
      </c>
      <c r="F5" s="1" t="s">
        <v>1035</v>
      </c>
      <c r="G5" s="1" t="s">
        <v>11</v>
      </c>
      <c r="H5" s="1" t="s">
        <v>1479</v>
      </c>
      <c r="I5" s="3">
        <v>960000</v>
      </c>
      <c r="M5" s="7">
        <v>-615753.54</v>
      </c>
    </row>
    <row r="6" spans="1:13">
      <c r="A6" s="1" t="s">
        <v>1480</v>
      </c>
      <c r="B6" s="2">
        <v>42706</v>
      </c>
      <c r="C6" s="1" t="s">
        <v>1481</v>
      </c>
      <c r="D6" s="1">
        <v>1</v>
      </c>
      <c r="E6" s="1" t="s">
        <v>1482</v>
      </c>
      <c r="F6" s="1" t="s">
        <v>48</v>
      </c>
      <c r="G6" s="1" t="s">
        <v>11</v>
      </c>
      <c r="H6" s="1" t="s">
        <v>4</v>
      </c>
      <c r="I6" s="3">
        <v>59139.8</v>
      </c>
      <c r="M6" s="7">
        <v>-556613.74</v>
      </c>
    </row>
    <row r="7" spans="1:13">
      <c r="A7" s="1" t="s">
        <v>1483</v>
      </c>
      <c r="B7" s="2">
        <v>42706</v>
      </c>
      <c r="C7" s="1" t="s">
        <v>1484</v>
      </c>
      <c r="D7" s="1">
        <v>1</v>
      </c>
      <c r="E7" s="1" t="s">
        <v>1485</v>
      </c>
      <c r="F7" s="1" t="s">
        <v>48</v>
      </c>
      <c r="G7" s="1" t="s">
        <v>11</v>
      </c>
      <c r="H7" s="1" t="s">
        <v>4</v>
      </c>
      <c r="I7" s="3">
        <v>629985.18999999994</v>
      </c>
      <c r="M7" s="7">
        <v>73371.45</v>
      </c>
    </row>
    <row r="8" spans="1:13">
      <c r="A8" s="1" t="s">
        <v>1486</v>
      </c>
      <c r="B8" s="2">
        <v>42709</v>
      </c>
      <c r="C8" s="1" t="s">
        <v>1487</v>
      </c>
      <c r="D8" s="1">
        <v>1</v>
      </c>
      <c r="E8" s="1" t="s">
        <v>1488</v>
      </c>
      <c r="F8" s="1" t="s">
        <v>2</v>
      </c>
      <c r="G8" s="1" t="s">
        <v>11</v>
      </c>
      <c r="H8" s="1" t="s">
        <v>4</v>
      </c>
      <c r="K8" s="3">
        <v>424.47</v>
      </c>
      <c r="M8" s="7">
        <v>72946.98</v>
      </c>
    </row>
    <row r="9" spans="1:13">
      <c r="A9" s="1" t="s">
        <v>1489</v>
      </c>
      <c r="B9" s="2">
        <v>42709</v>
      </c>
      <c r="C9" s="1" t="s">
        <v>1490</v>
      </c>
      <c r="D9" s="1">
        <v>1</v>
      </c>
      <c r="E9" s="1" t="s">
        <v>1491</v>
      </c>
      <c r="F9" s="1" t="s">
        <v>48</v>
      </c>
      <c r="G9" s="1" t="s">
        <v>11</v>
      </c>
      <c r="H9" s="1" t="s">
        <v>4</v>
      </c>
      <c r="I9" s="3">
        <v>424.47</v>
      </c>
      <c r="M9" s="7">
        <v>73371.45</v>
      </c>
    </row>
    <row r="10" spans="1:13">
      <c r="A10" s="1" t="s">
        <v>1492</v>
      </c>
      <c r="B10" s="2">
        <v>42709</v>
      </c>
      <c r="C10" s="1" t="s">
        <v>1493</v>
      </c>
      <c r="D10" s="1">
        <v>1</v>
      </c>
      <c r="E10" s="1" t="s">
        <v>1494</v>
      </c>
      <c r="F10" s="1" t="s">
        <v>48</v>
      </c>
      <c r="G10" s="1" t="s">
        <v>11</v>
      </c>
      <c r="H10" s="1" t="s">
        <v>4</v>
      </c>
      <c r="I10" s="3">
        <v>464000</v>
      </c>
      <c r="M10" s="7">
        <v>537371.44999999995</v>
      </c>
    </row>
    <row r="11" spans="1:13">
      <c r="A11" s="1" t="s">
        <v>1495</v>
      </c>
      <c r="B11" s="2">
        <v>42710</v>
      </c>
      <c r="C11" s="1" t="s">
        <v>1496</v>
      </c>
      <c r="D11" s="1">
        <v>1</v>
      </c>
      <c r="E11" s="1" t="s">
        <v>1497</v>
      </c>
      <c r="F11" s="1" t="s">
        <v>2</v>
      </c>
      <c r="G11" s="1" t="s">
        <v>11</v>
      </c>
      <c r="H11" s="1" t="s">
        <v>4</v>
      </c>
      <c r="K11" s="3">
        <v>464000</v>
      </c>
      <c r="M11" s="7">
        <v>73371.45</v>
      </c>
    </row>
    <row r="12" spans="1:13">
      <c r="A12" s="1" t="s">
        <v>1498</v>
      </c>
      <c r="B12" s="2">
        <v>42713</v>
      </c>
      <c r="C12" s="1" t="s">
        <v>1499</v>
      </c>
      <c r="D12" s="1">
        <v>1</v>
      </c>
      <c r="E12" s="1" t="s">
        <v>1500</v>
      </c>
      <c r="F12" s="1" t="s">
        <v>2</v>
      </c>
      <c r="G12" s="1" t="s">
        <v>11</v>
      </c>
      <c r="H12" s="1" t="s">
        <v>26</v>
      </c>
      <c r="K12" s="3">
        <v>224664.19</v>
      </c>
      <c r="M12" s="7">
        <v>-151292.74</v>
      </c>
    </row>
    <row r="13" spans="1:13">
      <c r="A13" s="1" t="s">
        <v>1501</v>
      </c>
      <c r="B13" s="2">
        <v>42713</v>
      </c>
      <c r="C13" s="1" t="s">
        <v>1502</v>
      </c>
      <c r="D13" s="1">
        <v>1</v>
      </c>
      <c r="E13" s="1" t="s">
        <v>1503</v>
      </c>
      <c r="F13" s="1" t="s">
        <v>2</v>
      </c>
      <c r="G13" s="1" t="s">
        <v>11</v>
      </c>
      <c r="H13" s="1" t="s">
        <v>26</v>
      </c>
      <c r="K13" s="3">
        <v>58477.77</v>
      </c>
      <c r="M13" s="7">
        <v>-209770.51</v>
      </c>
    </row>
    <row r="14" spans="1:13">
      <c r="A14" s="1" t="s">
        <v>733</v>
      </c>
      <c r="B14" s="2">
        <v>42713</v>
      </c>
      <c r="C14" s="1" t="s">
        <v>1504</v>
      </c>
      <c r="D14" s="1">
        <v>1</v>
      </c>
      <c r="E14" s="1" t="s">
        <v>1505</v>
      </c>
      <c r="F14" s="1" t="s">
        <v>48</v>
      </c>
      <c r="G14" s="1" t="s">
        <v>11</v>
      </c>
      <c r="H14" s="1" t="s">
        <v>4</v>
      </c>
      <c r="I14" s="3">
        <v>224664.19</v>
      </c>
      <c r="M14" s="7">
        <v>14893.68</v>
      </c>
    </row>
    <row r="15" spans="1:13">
      <c r="A15" s="1" t="s">
        <v>737</v>
      </c>
      <c r="B15" s="2">
        <v>42713</v>
      </c>
      <c r="C15" s="1" t="s">
        <v>1506</v>
      </c>
      <c r="D15" s="1">
        <v>1</v>
      </c>
      <c r="E15" s="1" t="s">
        <v>1507</v>
      </c>
      <c r="F15" s="1" t="s">
        <v>48</v>
      </c>
      <c r="G15" s="1" t="s">
        <v>11</v>
      </c>
      <c r="H15" s="1" t="s">
        <v>4</v>
      </c>
      <c r="I15" s="3">
        <v>58477.77</v>
      </c>
      <c r="M15" s="7">
        <v>73371.45</v>
      </c>
    </row>
    <row r="16" spans="1:13">
      <c r="A16" s="1" t="s">
        <v>1329</v>
      </c>
      <c r="B16" s="2">
        <v>42718</v>
      </c>
      <c r="C16" s="1" t="s">
        <v>1508</v>
      </c>
      <c r="D16" s="1">
        <v>1</v>
      </c>
      <c r="E16" s="1" t="s">
        <v>1509</v>
      </c>
      <c r="F16" s="1" t="s">
        <v>2</v>
      </c>
      <c r="G16" s="1" t="s">
        <v>11</v>
      </c>
      <c r="H16" s="1" t="s">
        <v>4</v>
      </c>
      <c r="K16" s="3">
        <v>35725</v>
      </c>
      <c r="M16" s="7">
        <v>37646.449999999997</v>
      </c>
    </row>
    <row r="17" spans="1:13">
      <c r="A17" s="1" t="s">
        <v>1510</v>
      </c>
      <c r="B17" s="2">
        <v>42718</v>
      </c>
      <c r="C17" s="1" t="s">
        <v>1511</v>
      </c>
      <c r="D17" s="1">
        <v>1</v>
      </c>
      <c r="E17" s="1" t="s">
        <v>1512</v>
      </c>
      <c r="F17" s="1" t="s">
        <v>2</v>
      </c>
      <c r="G17" s="1" t="s">
        <v>11</v>
      </c>
      <c r="H17" s="1" t="s">
        <v>26</v>
      </c>
      <c r="K17" s="3">
        <v>360070.09</v>
      </c>
      <c r="M17" s="7">
        <v>-322423.64</v>
      </c>
    </row>
    <row r="18" spans="1:13">
      <c r="A18" s="1" t="s">
        <v>1513</v>
      </c>
      <c r="B18" s="2">
        <v>42718</v>
      </c>
      <c r="C18" s="1" t="s">
        <v>1514</v>
      </c>
      <c r="D18" s="1">
        <v>1</v>
      </c>
      <c r="E18" s="1" t="s">
        <v>1515</v>
      </c>
      <c r="F18" s="1" t="s">
        <v>2</v>
      </c>
      <c r="G18" s="1" t="s">
        <v>11</v>
      </c>
      <c r="H18" s="1" t="s">
        <v>26</v>
      </c>
      <c r="K18" s="3">
        <v>747484.63</v>
      </c>
      <c r="M18" s="7">
        <v>-1069908.27</v>
      </c>
    </row>
    <row r="19" spans="1:13">
      <c r="A19" s="1" t="s">
        <v>1516</v>
      </c>
      <c r="B19" s="2">
        <v>42718</v>
      </c>
      <c r="C19" s="1" t="s">
        <v>1517</v>
      </c>
      <c r="D19" s="1">
        <v>1</v>
      </c>
      <c r="E19" s="1" t="s">
        <v>1518</v>
      </c>
      <c r="F19" s="1" t="s">
        <v>2</v>
      </c>
      <c r="G19" s="1" t="s">
        <v>11</v>
      </c>
      <c r="H19" s="1" t="s">
        <v>4</v>
      </c>
      <c r="K19" s="3">
        <v>3445.2</v>
      </c>
      <c r="M19" s="7">
        <v>-1073353.47</v>
      </c>
    </row>
    <row r="20" spans="1:13">
      <c r="A20" s="1" t="s">
        <v>1519</v>
      </c>
      <c r="B20" s="2">
        <v>42718</v>
      </c>
      <c r="C20" s="1" t="s">
        <v>1520</v>
      </c>
      <c r="D20" s="1">
        <v>1</v>
      </c>
      <c r="E20" s="1" t="s">
        <v>1521</v>
      </c>
      <c r="F20" s="1" t="s">
        <v>10</v>
      </c>
      <c r="G20" s="1" t="s">
        <v>11</v>
      </c>
      <c r="H20" s="1" t="s">
        <v>4</v>
      </c>
      <c r="K20" s="3">
        <v>67856.52</v>
      </c>
      <c r="M20" s="7">
        <v>-1141209.99</v>
      </c>
    </row>
    <row r="21" spans="1:13">
      <c r="A21" s="1" t="s">
        <v>1522</v>
      </c>
      <c r="B21" s="2">
        <v>42718</v>
      </c>
      <c r="C21" s="1" t="s">
        <v>1523</v>
      </c>
      <c r="D21" s="1">
        <v>1</v>
      </c>
      <c r="E21" s="1" t="s">
        <v>1524</v>
      </c>
      <c r="F21" s="1" t="s">
        <v>14</v>
      </c>
      <c r="G21" s="1" t="s">
        <v>11</v>
      </c>
      <c r="H21" s="1" t="s">
        <v>4</v>
      </c>
      <c r="I21" s="3">
        <v>35725</v>
      </c>
      <c r="M21" s="7">
        <v>-1105484.99</v>
      </c>
    </row>
    <row r="22" spans="1:13">
      <c r="A22" s="1" t="s">
        <v>137</v>
      </c>
      <c r="B22" s="2">
        <v>42718</v>
      </c>
      <c r="C22" s="1" t="s">
        <v>1525</v>
      </c>
      <c r="D22" s="1">
        <v>1</v>
      </c>
      <c r="E22" s="1" t="s">
        <v>1526</v>
      </c>
      <c r="F22" s="1" t="s">
        <v>48</v>
      </c>
      <c r="G22" s="1" t="s">
        <v>11</v>
      </c>
      <c r="H22" s="1" t="s">
        <v>4</v>
      </c>
      <c r="I22" s="3">
        <v>360070.09</v>
      </c>
      <c r="M22" s="7">
        <v>-745414.9</v>
      </c>
    </row>
    <row r="23" spans="1:13">
      <c r="A23" s="1" t="s">
        <v>1527</v>
      </c>
      <c r="B23" s="2">
        <v>42718</v>
      </c>
      <c r="C23" s="1" t="s">
        <v>1528</v>
      </c>
      <c r="D23" s="1">
        <v>1</v>
      </c>
      <c r="E23" s="1" t="s">
        <v>1529</v>
      </c>
      <c r="F23" s="1" t="s">
        <v>48</v>
      </c>
      <c r="G23" s="1" t="s">
        <v>11</v>
      </c>
      <c r="H23" s="1" t="s">
        <v>4</v>
      </c>
      <c r="I23" s="3">
        <v>747484.63</v>
      </c>
      <c r="M23" s="7">
        <v>2069.73</v>
      </c>
    </row>
    <row r="24" spans="1:13">
      <c r="A24" s="1" t="s">
        <v>1530</v>
      </c>
      <c r="B24" s="2">
        <v>42718</v>
      </c>
      <c r="C24" s="1" t="s">
        <v>1531</v>
      </c>
      <c r="D24" s="1">
        <v>1</v>
      </c>
      <c r="E24" s="1" t="s">
        <v>1532</v>
      </c>
      <c r="F24" s="1" t="s">
        <v>48</v>
      </c>
      <c r="G24" s="1" t="s">
        <v>11</v>
      </c>
      <c r="H24" s="1" t="s">
        <v>4</v>
      </c>
      <c r="I24" s="3">
        <v>3445.2</v>
      </c>
      <c r="M24" s="7">
        <v>5514.93</v>
      </c>
    </row>
    <row r="25" spans="1:13">
      <c r="A25" s="1" t="s">
        <v>1008</v>
      </c>
      <c r="B25" s="2">
        <v>42719</v>
      </c>
      <c r="C25" s="1" t="s">
        <v>1533</v>
      </c>
      <c r="D25" s="1">
        <v>1</v>
      </c>
      <c r="E25" s="1" t="s">
        <v>1534</v>
      </c>
      <c r="F25" s="1" t="s">
        <v>48</v>
      </c>
      <c r="G25" s="1" t="s">
        <v>11</v>
      </c>
      <c r="H25" s="1" t="s">
        <v>4</v>
      </c>
      <c r="I25" s="3">
        <v>67856.52</v>
      </c>
      <c r="M25" s="7">
        <v>73371.45</v>
      </c>
    </row>
    <row r="26" spans="1:13">
      <c r="A26" s="1" t="s">
        <v>329</v>
      </c>
      <c r="B26" s="2">
        <v>42720</v>
      </c>
      <c r="C26" s="1" t="s">
        <v>1535</v>
      </c>
      <c r="D26" s="1">
        <v>1</v>
      </c>
      <c r="E26" s="1" t="s">
        <v>1536</v>
      </c>
      <c r="F26" s="1" t="s">
        <v>2</v>
      </c>
      <c r="G26" s="1" t="s">
        <v>11</v>
      </c>
      <c r="H26" s="1" t="s">
        <v>26</v>
      </c>
      <c r="K26" s="3">
        <v>60444</v>
      </c>
      <c r="M26" s="7">
        <v>12927.45</v>
      </c>
    </row>
    <row r="27" spans="1:13">
      <c r="A27" s="1" t="s">
        <v>1537</v>
      </c>
      <c r="B27" s="2">
        <v>42720</v>
      </c>
      <c r="C27" s="1" t="s">
        <v>1538</v>
      </c>
      <c r="D27" s="1">
        <v>1</v>
      </c>
      <c r="E27" s="1" t="s">
        <v>1539</v>
      </c>
      <c r="F27" s="1" t="s">
        <v>2</v>
      </c>
      <c r="G27" s="1" t="s">
        <v>11</v>
      </c>
      <c r="H27" s="1" t="s">
        <v>26</v>
      </c>
      <c r="K27" s="3">
        <v>164732.85999999999</v>
      </c>
      <c r="M27" s="7">
        <v>-151805.41</v>
      </c>
    </row>
    <row r="28" spans="1:13">
      <c r="A28" s="1" t="s">
        <v>338</v>
      </c>
      <c r="B28" s="2">
        <v>42720</v>
      </c>
      <c r="C28" s="1" t="s">
        <v>1540</v>
      </c>
      <c r="D28" s="1">
        <v>1</v>
      </c>
      <c r="E28" s="1" t="s">
        <v>1541</v>
      </c>
      <c r="F28" s="1" t="s">
        <v>48</v>
      </c>
      <c r="G28" s="1" t="s">
        <v>11</v>
      </c>
      <c r="H28" s="1" t="s">
        <v>4</v>
      </c>
      <c r="I28" s="3">
        <v>60444</v>
      </c>
      <c r="M28" s="7">
        <v>-91361.41</v>
      </c>
    </row>
    <row r="29" spans="1:13">
      <c r="A29" s="1" t="s">
        <v>519</v>
      </c>
      <c r="B29" s="2">
        <v>42720</v>
      </c>
      <c r="C29" s="1" t="s">
        <v>1542</v>
      </c>
      <c r="D29" s="1">
        <v>1</v>
      </c>
      <c r="E29" s="1" t="s">
        <v>1543</v>
      </c>
      <c r="F29" s="1" t="s">
        <v>48</v>
      </c>
      <c r="G29" s="1" t="s">
        <v>11</v>
      </c>
      <c r="H29" s="1" t="s">
        <v>4</v>
      </c>
      <c r="I29" s="3">
        <v>164732.85999999999</v>
      </c>
      <c r="M29" s="7">
        <v>73371.45</v>
      </c>
    </row>
    <row r="30" spans="1:13">
      <c r="A30" s="1" t="s">
        <v>1544</v>
      </c>
      <c r="B30" s="2">
        <v>42723</v>
      </c>
      <c r="C30" s="1" t="s">
        <v>1545</v>
      </c>
      <c r="D30" s="1">
        <v>1</v>
      </c>
      <c r="E30" s="1" t="s">
        <v>1546</v>
      </c>
      <c r="F30" s="1" t="s">
        <v>2</v>
      </c>
      <c r="G30" s="1" t="s">
        <v>11</v>
      </c>
      <c r="H30" s="1" t="s">
        <v>26</v>
      </c>
      <c r="K30" s="3">
        <v>113227.75</v>
      </c>
      <c r="M30" s="7">
        <v>-39856.300000000003</v>
      </c>
    </row>
    <row r="31" spans="1:13">
      <c r="A31" s="1" t="s">
        <v>1547</v>
      </c>
      <c r="B31" s="2">
        <v>42723</v>
      </c>
      <c r="C31" s="1" t="s">
        <v>1548</v>
      </c>
      <c r="D31" s="1">
        <v>1</v>
      </c>
      <c r="E31" s="1" t="s">
        <v>1549</v>
      </c>
      <c r="F31" s="1" t="s">
        <v>48</v>
      </c>
      <c r="G31" s="1" t="s">
        <v>11</v>
      </c>
      <c r="H31" s="1" t="s">
        <v>4</v>
      </c>
      <c r="I31" s="3">
        <v>113227.75</v>
      </c>
      <c r="M31" s="7">
        <v>73371.45</v>
      </c>
    </row>
    <row r="32" spans="1:13">
      <c r="A32" s="1" t="s">
        <v>1550</v>
      </c>
      <c r="B32" s="2">
        <v>42724</v>
      </c>
      <c r="C32" s="1" t="s">
        <v>1551</v>
      </c>
      <c r="D32" s="1">
        <v>1</v>
      </c>
      <c r="E32" s="1" t="s">
        <v>1552</v>
      </c>
      <c r="F32" s="1" t="s">
        <v>10</v>
      </c>
      <c r="G32" s="1" t="s">
        <v>11</v>
      </c>
      <c r="H32" s="1" t="s">
        <v>4</v>
      </c>
      <c r="K32" s="3">
        <v>1654.48</v>
      </c>
      <c r="M32" s="7">
        <v>71716.97</v>
      </c>
    </row>
    <row r="33" spans="1:13">
      <c r="A33" s="1" t="s">
        <v>1553</v>
      </c>
      <c r="B33" s="2">
        <v>42724</v>
      </c>
      <c r="C33" s="1" t="s">
        <v>1554</v>
      </c>
      <c r="D33" s="1">
        <v>1</v>
      </c>
      <c r="E33" s="1" t="s">
        <v>1555</v>
      </c>
      <c r="F33" s="1" t="s">
        <v>2</v>
      </c>
      <c r="G33" s="1" t="s">
        <v>11</v>
      </c>
      <c r="H33" s="1" t="s">
        <v>26</v>
      </c>
      <c r="K33" s="3">
        <v>89948.33</v>
      </c>
      <c r="M33" s="7">
        <v>-18231.36</v>
      </c>
    </row>
    <row r="34" spans="1:13">
      <c r="A34" s="1" t="s">
        <v>1556</v>
      </c>
      <c r="B34" s="2">
        <v>42724</v>
      </c>
      <c r="C34" s="1" t="s">
        <v>1557</v>
      </c>
      <c r="D34" s="1">
        <v>1</v>
      </c>
      <c r="E34" s="1" t="s">
        <v>1558</v>
      </c>
      <c r="F34" s="1" t="s">
        <v>2</v>
      </c>
      <c r="G34" s="1" t="s">
        <v>11</v>
      </c>
      <c r="H34" s="1" t="s">
        <v>26</v>
      </c>
      <c r="K34" s="3">
        <v>317240.40000000002</v>
      </c>
      <c r="M34" s="7">
        <v>-335471.76</v>
      </c>
    </row>
    <row r="35" spans="1:13">
      <c r="A35" s="1" t="s">
        <v>1559</v>
      </c>
      <c r="B35" s="2">
        <v>42724</v>
      </c>
      <c r="C35" s="1" t="s">
        <v>1560</v>
      </c>
      <c r="D35" s="1">
        <v>1</v>
      </c>
      <c r="E35" s="1" t="s">
        <v>1561</v>
      </c>
      <c r="F35" s="1" t="s">
        <v>2</v>
      </c>
      <c r="G35" s="1" t="s">
        <v>11</v>
      </c>
      <c r="H35" s="1" t="s">
        <v>1669</v>
      </c>
      <c r="K35" s="3">
        <v>0</v>
      </c>
      <c r="M35" s="7">
        <v>-335471.76</v>
      </c>
    </row>
    <row r="36" spans="1:13">
      <c r="A36" s="1" t="s">
        <v>1562</v>
      </c>
      <c r="B36" s="2">
        <v>42724</v>
      </c>
      <c r="C36" s="1" t="s">
        <v>1563</v>
      </c>
      <c r="D36" s="1">
        <v>1</v>
      </c>
      <c r="E36" s="1" t="s">
        <v>1564</v>
      </c>
      <c r="F36" s="1" t="s">
        <v>2</v>
      </c>
      <c r="G36" s="1" t="s">
        <v>11</v>
      </c>
      <c r="H36" s="1" t="s">
        <v>26</v>
      </c>
      <c r="K36" s="3">
        <v>277193.92</v>
      </c>
      <c r="M36" s="7">
        <v>-612665.68000000005</v>
      </c>
    </row>
    <row r="37" spans="1:13">
      <c r="A37" s="1" t="s">
        <v>1565</v>
      </c>
      <c r="B37" s="2">
        <v>42724</v>
      </c>
      <c r="C37" s="1" t="s">
        <v>1566</v>
      </c>
      <c r="D37" s="1">
        <v>1</v>
      </c>
      <c r="E37" s="1" t="s">
        <v>1567</v>
      </c>
      <c r="F37" s="1" t="s">
        <v>2</v>
      </c>
      <c r="G37" s="1" t="s">
        <v>11</v>
      </c>
      <c r="H37" s="1" t="s">
        <v>26</v>
      </c>
      <c r="K37" s="3">
        <v>278884.15000000002</v>
      </c>
      <c r="M37" s="7">
        <v>-891549.83</v>
      </c>
    </row>
    <row r="38" spans="1:13">
      <c r="A38" s="1" t="s">
        <v>1568</v>
      </c>
      <c r="B38" s="2">
        <v>42724</v>
      </c>
      <c r="C38" s="1" t="s">
        <v>1569</v>
      </c>
      <c r="D38" s="1">
        <v>1</v>
      </c>
      <c r="E38" s="1" t="s">
        <v>1570</v>
      </c>
      <c r="F38" s="1" t="s">
        <v>728</v>
      </c>
      <c r="G38" s="1" t="s">
        <v>11</v>
      </c>
      <c r="I38" s="3">
        <v>747484.63</v>
      </c>
      <c r="M38" s="7">
        <v>-144065.20000000001</v>
      </c>
    </row>
    <row r="39" spans="1:13">
      <c r="A39" s="1" t="s">
        <v>152</v>
      </c>
      <c r="B39" s="2">
        <v>42724</v>
      </c>
      <c r="C39" s="1" t="s">
        <v>1571</v>
      </c>
      <c r="D39" s="1">
        <v>1</v>
      </c>
      <c r="E39" s="1" t="s">
        <v>1572</v>
      </c>
      <c r="F39" s="1" t="s">
        <v>48</v>
      </c>
      <c r="G39" s="1" t="s">
        <v>11</v>
      </c>
      <c r="H39" s="1" t="s">
        <v>4</v>
      </c>
      <c r="I39" s="3">
        <v>89948.33</v>
      </c>
      <c r="M39" s="7">
        <v>-54116.87</v>
      </c>
    </row>
    <row r="40" spans="1:13">
      <c r="A40" s="1" t="s">
        <v>155</v>
      </c>
      <c r="B40" s="2">
        <v>42724</v>
      </c>
      <c r="C40" s="1" t="s">
        <v>1573</v>
      </c>
      <c r="D40" s="1">
        <v>1</v>
      </c>
      <c r="E40" s="1" t="s">
        <v>1574</v>
      </c>
      <c r="F40" s="1" t="s">
        <v>48</v>
      </c>
      <c r="G40" s="1" t="s">
        <v>11</v>
      </c>
      <c r="H40" s="1" t="s">
        <v>4</v>
      </c>
      <c r="I40" s="3">
        <v>152507.54</v>
      </c>
      <c r="M40" s="7">
        <v>98390.67</v>
      </c>
    </row>
    <row r="41" spans="1:13">
      <c r="A41" s="1" t="s">
        <v>1575</v>
      </c>
      <c r="B41" s="2">
        <v>42724</v>
      </c>
      <c r="C41" s="1" t="s">
        <v>1576</v>
      </c>
      <c r="D41" s="1">
        <v>1</v>
      </c>
      <c r="E41" s="1" t="s">
        <v>1577</v>
      </c>
      <c r="F41" s="1" t="s">
        <v>48</v>
      </c>
      <c r="G41" s="1" t="s">
        <v>11</v>
      </c>
      <c r="H41" s="1" t="s">
        <v>4</v>
      </c>
      <c r="I41" s="3">
        <v>164732.85999999999</v>
      </c>
      <c r="M41" s="7">
        <v>263123.53000000003</v>
      </c>
    </row>
    <row r="42" spans="1:13">
      <c r="A42" s="1" t="s">
        <v>550</v>
      </c>
      <c r="B42" s="2">
        <v>42724</v>
      </c>
      <c r="C42" s="1" t="s">
        <v>1578</v>
      </c>
      <c r="D42" s="1">
        <v>1</v>
      </c>
      <c r="E42" s="1" t="s">
        <v>1579</v>
      </c>
      <c r="F42" s="1" t="s">
        <v>48</v>
      </c>
      <c r="G42" s="1" t="s">
        <v>11</v>
      </c>
      <c r="H42" s="1" t="s">
        <v>26</v>
      </c>
      <c r="I42" s="3">
        <v>316602.15000000002</v>
      </c>
      <c r="M42" s="7">
        <v>579725.68000000005</v>
      </c>
    </row>
    <row r="43" spans="1:13">
      <c r="A43" s="1" t="s">
        <v>828</v>
      </c>
      <c r="B43" s="2">
        <v>42724</v>
      </c>
      <c r="C43" s="1" t="s">
        <v>1580</v>
      </c>
      <c r="D43" s="1">
        <v>1</v>
      </c>
      <c r="E43" s="1" t="s">
        <v>1581</v>
      </c>
      <c r="F43" s="1" t="s">
        <v>48</v>
      </c>
      <c r="G43" s="1" t="s">
        <v>11</v>
      </c>
      <c r="H43" s="1" t="s">
        <v>4</v>
      </c>
      <c r="I43" s="3">
        <v>278884.15000000002</v>
      </c>
      <c r="M43" s="7">
        <v>858609.83</v>
      </c>
    </row>
    <row r="44" spans="1:13">
      <c r="A44" s="1" t="s">
        <v>1670</v>
      </c>
      <c r="B44" s="2">
        <v>42724</v>
      </c>
      <c r="C44" s="1" t="s">
        <v>1671</v>
      </c>
      <c r="D44" s="1">
        <v>1</v>
      </c>
      <c r="E44" s="1" t="s">
        <v>1672</v>
      </c>
      <c r="F44" s="1" t="s">
        <v>1649</v>
      </c>
      <c r="G44" s="1" t="s">
        <v>11</v>
      </c>
      <c r="H44" s="1" t="s">
        <v>1673</v>
      </c>
      <c r="K44" s="3">
        <v>747484.63</v>
      </c>
      <c r="M44" s="7">
        <v>111125.2</v>
      </c>
    </row>
    <row r="45" spans="1:13">
      <c r="A45" s="1" t="s">
        <v>1582</v>
      </c>
      <c r="B45" s="2">
        <v>42725</v>
      </c>
      <c r="C45" s="1" t="s">
        <v>1583</v>
      </c>
      <c r="D45" s="1">
        <v>1</v>
      </c>
      <c r="E45" s="1" t="s">
        <v>1584</v>
      </c>
      <c r="F45" s="1" t="s">
        <v>48</v>
      </c>
      <c r="G45" s="1" t="s">
        <v>11</v>
      </c>
      <c r="H45" s="1" t="s">
        <v>4</v>
      </c>
      <c r="I45" s="3">
        <v>1654.48</v>
      </c>
      <c r="M45" s="7">
        <v>112779.68</v>
      </c>
    </row>
    <row r="46" spans="1:13">
      <c r="A46" s="1" t="s">
        <v>1585</v>
      </c>
      <c r="B46" s="2">
        <v>42725</v>
      </c>
      <c r="C46" s="1" t="s">
        <v>1586</v>
      </c>
      <c r="D46" s="1">
        <v>1</v>
      </c>
      <c r="E46" s="1" t="s">
        <v>1587</v>
      </c>
      <c r="F46" s="1" t="s">
        <v>48</v>
      </c>
      <c r="G46" s="1" t="s">
        <v>11</v>
      </c>
      <c r="H46" s="1" t="s">
        <v>4</v>
      </c>
      <c r="I46" s="3">
        <v>6628.56</v>
      </c>
      <c r="M46" s="7">
        <v>119408.24</v>
      </c>
    </row>
    <row r="47" spans="1:13">
      <c r="A47" s="1" t="s">
        <v>1588</v>
      </c>
      <c r="B47" s="2">
        <v>42727</v>
      </c>
      <c r="C47" s="1" t="s">
        <v>1589</v>
      </c>
      <c r="D47" s="1">
        <v>1</v>
      </c>
      <c r="E47" s="1" t="s">
        <v>1590</v>
      </c>
      <c r="F47" s="1" t="s">
        <v>2</v>
      </c>
      <c r="G47" s="1" t="s">
        <v>11</v>
      </c>
      <c r="H47" s="1" t="s">
        <v>4</v>
      </c>
      <c r="K47" s="3">
        <v>60444</v>
      </c>
      <c r="M47" s="7">
        <v>58964.24</v>
      </c>
    </row>
    <row r="48" spans="1:13">
      <c r="A48" s="1" t="s">
        <v>1591</v>
      </c>
      <c r="B48" s="2">
        <v>42727</v>
      </c>
      <c r="C48" s="1" t="s">
        <v>1592</v>
      </c>
      <c r="D48" s="1">
        <v>1</v>
      </c>
      <c r="E48" s="1" t="s">
        <v>1593</v>
      </c>
      <c r="F48" s="1" t="s">
        <v>2</v>
      </c>
      <c r="G48" s="1" t="s">
        <v>11</v>
      </c>
      <c r="H48" s="1" t="s">
        <v>26</v>
      </c>
      <c r="K48" s="3">
        <v>298967.48</v>
      </c>
      <c r="M48" s="7">
        <v>-240003.24</v>
      </c>
    </row>
    <row r="49" spans="1:13">
      <c r="A49" s="1" t="s">
        <v>1640</v>
      </c>
      <c r="B49" s="2">
        <v>42727</v>
      </c>
      <c r="C49" s="1" t="s">
        <v>1641</v>
      </c>
      <c r="D49" s="1">
        <v>1</v>
      </c>
      <c r="E49" s="1" t="s">
        <v>1642</v>
      </c>
      <c r="F49" s="1" t="s">
        <v>1035</v>
      </c>
      <c r="G49" s="1" t="s">
        <v>11</v>
      </c>
      <c r="H49" s="1" t="s">
        <v>1643</v>
      </c>
      <c r="I49" s="3">
        <v>0</v>
      </c>
      <c r="M49" s="7">
        <v>-240003.24</v>
      </c>
    </row>
    <row r="50" spans="1:13">
      <c r="A50" s="1" t="s">
        <v>1594</v>
      </c>
      <c r="B50" s="2">
        <v>42727</v>
      </c>
      <c r="C50" s="1" t="s">
        <v>1595</v>
      </c>
      <c r="D50" s="1">
        <v>1</v>
      </c>
      <c r="E50" s="1" t="s">
        <v>1596</v>
      </c>
      <c r="F50" s="1" t="s">
        <v>48</v>
      </c>
      <c r="G50" s="1" t="s">
        <v>11</v>
      </c>
      <c r="H50" s="1" t="s">
        <v>4</v>
      </c>
      <c r="I50" s="3">
        <v>60444</v>
      </c>
      <c r="M50" s="7">
        <v>-179559.24</v>
      </c>
    </row>
    <row r="51" spans="1:13">
      <c r="A51" s="1" t="s">
        <v>1597</v>
      </c>
      <c r="B51" s="2">
        <v>42727</v>
      </c>
      <c r="C51" s="1" t="s">
        <v>1598</v>
      </c>
      <c r="D51" s="1">
        <v>1</v>
      </c>
      <c r="E51" s="1" t="s">
        <v>1599</v>
      </c>
      <c r="F51" s="1" t="s">
        <v>48</v>
      </c>
      <c r="G51" s="1" t="s">
        <v>11</v>
      </c>
      <c r="H51" s="1" t="s">
        <v>4</v>
      </c>
      <c r="I51" s="3">
        <v>298967.48</v>
      </c>
      <c r="M51" s="7">
        <v>119408.24</v>
      </c>
    </row>
    <row r="52" spans="1:13">
      <c r="A52" s="1" t="s">
        <v>1644</v>
      </c>
      <c r="B52" s="2">
        <v>42727</v>
      </c>
      <c r="C52" s="1" t="s">
        <v>1641</v>
      </c>
      <c r="D52" s="1">
        <v>1</v>
      </c>
      <c r="E52" s="1" t="s">
        <v>1645</v>
      </c>
      <c r="F52" s="1" t="s">
        <v>728</v>
      </c>
      <c r="G52" s="1" t="s">
        <v>11</v>
      </c>
      <c r="H52" s="1" t="s">
        <v>1646</v>
      </c>
      <c r="I52" s="3">
        <v>6935.14</v>
      </c>
      <c r="M52" s="7">
        <v>126343.38</v>
      </c>
    </row>
    <row r="53" spans="1:13">
      <c r="A53" s="1" t="s">
        <v>1600</v>
      </c>
      <c r="B53" s="2">
        <v>42731</v>
      </c>
      <c r="C53" s="1" t="s">
        <v>1601</v>
      </c>
      <c r="D53" s="1">
        <v>1</v>
      </c>
      <c r="E53" s="1" t="s">
        <v>1602</v>
      </c>
      <c r="F53" s="1" t="s">
        <v>2</v>
      </c>
      <c r="G53" s="1" t="s">
        <v>11</v>
      </c>
      <c r="H53" s="1" t="s">
        <v>4</v>
      </c>
      <c r="K53" s="3">
        <v>29979.18</v>
      </c>
      <c r="M53" s="7">
        <v>96364.2</v>
      </c>
    </row>
    <row r="54" spans="1:13">
      <c r="A54" s="1" t="s">
        <v>886</v>
      </c>
      <c r="B54" s="2">
        <v>42731</v>
      </c>
      <c r="C54" s="1" t="s">
        <v>1603</v>
      </c>
      <c r="D54" s="1">
        <v>1</v>
      </c>
      <c r="E54" s="1" t="s">
        <v>1604</v>
      </c>
      <c r="F54" s="1" t="s">
        <v>48</v>
      </c>
      <c r="G54" s="1" t="s">
        <v>11</v>
      </c>
      <c r="H54" s="1" t="s">
        <v>4</v>
      </c>
      <c r="I54" s="3">
        <v>29979.18</v>
      </c>
      <c r="M54" s="7">
        <v>126343.38</v>
      </c>
    </row>
    <row r="55" spans="1:13">
      <c r="A55" s="1" t="s">
        <v>1647</v>
      </c>
      <c r="B55" s="2">
        <v>42731</v>
      </c>
      <c r="C55" s="1">
        <v>31369</v>
      </c>
      <c r="D55" s="1">
        <v>1</v>
      </c>
      <c r="E55" s="1" t="s">
        <v>1648</v>
      </c>
      <c r="F55" s="1" t="s">
        <v>1649</v>
      </c>
      <c r="G55" s="1" t="s">
        <v>11</v>
      </c>
      <c r="H55" s="1" t="s">
        <v>1650</v>
      </c>
      <c r="K55" s="3">
        <v>6935.14</v>
      </c>
      <c r="M55" s="7">
        <v>119408.24</v>
      </c>
    </row>
    <row r="56" spans="1:13">
      <c r="A56" s="1" t="s">
        <v>1605</v>
      </c>
      <c r="B56" s="2">
        <v>42732</v>
      </c>
      <c r="C56" s="1" t="s">
        <v>1606</v>
      </c>
      <c r="D56" s="1">
        <v>1</v>
      </c>
      <c r="E56" s="1" t="s">
        <v>1607</v>
      </c>
      <c r="F56" s="1" t="s">
        <v>2</v>
      </c>
      <c r="G56" s="1" t="s">
        <v>11</v>
      </c>
      <c r="H56" s="1" t="s">
        <v>4</v>
      </c>
      <c r="K56" s="3">
        <v>44564.44</v>
      </c>
      <c r="M56" s="7">
        <v>74843.8</v>
      </c>
    </row>
    <row r="57" spans="1:13">
      <c r="A57" s="1" t="s">
        <v>1608</v>
      </c>
      <c r="B57" s="2">
        <v>42732</v>
      </c>
      <c r="C57" s="1" t="s">
        <v>1609</v>
      </c>
      <c r="D57" s="1">
        <v>1</v>
      </c>
      <c r="E57" s="1" t="s">
        <v>1610</v>
      </c>
      <c r="F57" s="1" t="s">
        <v>2</v>
      </c>
      <c r="G57" s="1" t="s">
        <v>11</v>
      </c>
      <c r="H57" s="1" t="s">
        <v>4</v>
      </c>
      <c r="K57" s="3">
        <v>424.47</v>
      </c>
      <c r="M57" s="7">
        <v>74419.33</v>
      </c>
    </row>
    <row r="58" spans="1:13">
      <c r="A58" s="1" t="s">
        <v>1611</v>
      </c>
      <c r="B58" s="2">
        <v>42732</v>
      </c>
      <c r="C58" s="1" t="s">
        <v>1612</v>
      </c>
      <c r="D58" s="1">
        <v>1</v>
      </c>
      <c r="E58" s="1" t="s">
        <v>1613</v>
      </c>
      <c r="F58" s="1" t="s">
        <v>2</v>
      </c>
      <c r="G58" s="1" t="s">
        <v>11</v>
      </c>
      <c r="H58" s="1" t="s">
        <v>4</v>
      </c>
      <c r="K58" s="3">
        <v>1443.34</v>
      </c>
      <c r="M58" s="7">
        <v>72975.990000000005</v>
      </c>
    </row>
    <row r="59" spans="1:13">
      <c r="A59" s="1" t="s">
        <v>16</v>
      </c>
      <c r="B59" s="2">
        <v>42732</v>
      </c>
      <c r="C59" s="1" t="s">
        <v>1614</v>
      </c>
      <c r="D59" s="1">
        <v>1</v>
      </c>
      <c r="E59" s="1" t="s">
        <v>1615</v>
      </c>
      <c r="F59" s="1" t="s">
        <v>48</v>
      </c>
      <c r="G59" s="1" t="s">
        <v>11</v>
      </c>
      <c r="H59" s="1" t="s">
        <v>4</v>
      </c>
      <c r="I59" s="3">
        <v>44564.44</v>
      </c>
      <c r="M59" s="7">
        <v>117540.43</v>
      </c>
    </row>
    <row r="60" spans="1:13">
      <c r="A60" s="1" t="s">
        <v>1616</v>
      </c>
      <c r="B60" s="2">
        <v>42732</v>
      </c>
      <c r="C60" s="1" t="s">
        <v>1617</v>
      </c>
      <c r="D60" s="1">
        <v>1</v>
      </c>
      <c r="E60" s="1" t="s">
        <v>1618</v>
      </c>
      <c r="F60" s="1" t="s">
        <v>48</v>
      </c>
      <c r="G60" s="1" t="s">
        <v>11</v>
      </c>
      <c r="H60" s="1" t="s">
        <v>4</v>
      </c>
      <c r="I60" s="3">
        <v>424.47</v>
      </c>
      <c r="M60" s="7">
        <v>117964.9</v>
      </c>
    </row>
    <row r="61" spans="1:13">
      <c r="A61" s="1" t="s">
        <v>39</v>
      </c>
      <c r="B61" s="2">
        <v>42732</v>
      </c>
      <c r="C61" s="1" t="s">
        <v>1619</v>
      </c>
      <c r="D61" s="1">
        <v>1</v>
      </c>
      <c r="E61" s="1" t="s">
        <v>1620</v>
      </c>
      <c r="F61" s="1" t="s">
        <v>48</v>
      </c>
      <c r="G61" s="1" t="s">
        <v>11</v>
      </c>
      <c r="H61" s="1" t="s">
        <v>4</v>
      </c>
      <c r="I61" s="3">
        <v>1443.34</v>
      </c>
      <c r="M61" s="7">
        <v>119408.24</v>
      </c>
    </row>
    <row r="62" spans="1:13">
      <c r="A62" s="1" t="s">
        <v>1621</v>
      </c>
      <c r="B62" s="2">
        <v>42733</v>
      </c>
      <c r="C62" s="1" t="s">
        <v>1622</v>
      </c>
      <c r="D62" s="1">
        <v>1</v>
      </c>
      <c r="E62" s="1" t="s">
        <v>1623</v>
      </c>
      <c r="F62" s="1" t="s">
        <v>2</v>
      </c>
      <c r="G62" s="1" t="s">
        <v>11</v>
      </c>
      <c r="H62" s="1" t="s">
        <v>4</v>
      </c>
      <c r="K62" s="3">
        <v>3445.2</v>
      </c>
      <c r="M62" s="7">
        <v>115963.04</v>
      </c>
    </row>
    <row r="63" spans="1:13">
      <c r="A63" s="1" t="s">
        <v>1624</v>
      </c>
      <c r="B63" s="2">
        <v>42733</v>
      </c>
      <c r="C63" s="1" t="s">
        <v>1625</v>
      </c>
      <c r="D63" s="1">
        <v>1</v>
      </c>
      <c r="E63" s="1" t="s">
        <v>1626</v>
      </c>
      <c r="F63" s="1" t="s">
        <v>2</v>
      </c>
      <c r="G63" s="1" t="s">
        <v>11</v>
      </c>
      <c r="H63" s="1" t="s">
        <v>26</v>
      </c>
      <c r="K63" s="3">
        <v>340806.1</v>
      </c>
      <c r="M63" s="7">
        <v>-224843.06</v>
      </c>
    </row>
    <row r="64" spans="1:13">
      <c r="A64" s="1" t="s">
        <v>1627</v>
      </c>
      <c r="B64" s="2">
        <v>42733</v>
      </c>
      <c r="C64" s="1" t="s">
        <v>1628</v>
      </c>
      <c r="D64" s="1">
        <v>1</v>
      </c>
      <c r="E64" s="1" t="s">
        <v>1629</v>
      </c>
      <c r="F64" s="1" t="s">
        <v>2</v>
      </c>
      <c r="G64" s="1" t="s">
        <v>11</v>
      </c>
      <c r="H64" s="1" t="s">
        <v>26</v>
      </c>
      <c r="K64" s="3">
        <v>58054.239999999998</v>
      </c>
      <c r="M64" s="7">
        <v>-282897.3</v>
      </c>
    </row>
    <row r="65" spans="1:13">
      <c r="A65" s="1" t="s">
        <v>42</v>
      </c>
      <c r="B65" s="2">
        <v>42733</v>
      </c>
      <c r="C65" s="1" t="s">
        <v>1630</v>
      </c>
      <c r="D65" s="1">
        <v>1</v>
      </c>
      <c r="E65" s="1" t="s">
        <v>1631</v>
      </c>
      <c r="F65" s="1" t="s">
        <v>48</v>
      </c>
      <c r="G65" s="1" t="s">
        <v>11</v>
      </c>
      <c r="H65" s="1" t="s">
        <v>4</v>
      </c>
      <c r="I65" s="3">
        <v>3445.2</v>
      </c>
      <c r="M65" s="7">
        <v>-279452.09999999998</v>
      </c>
    </row>
    <row r="66" spans="1:13">
      <c r="A66" s="1" t="s">
        <v>44</v>
      </c>
      <c r="B66" s="2">
        <v>42733</v>
      </c>
      <c r="C66" s="1" t="s">
        <v>1632</v>
      </c>
      <c r="D66" s="1">
        <v>1</v>
      </c>
      <c r="E66" s="1" t="s">
        <v>1633</v>
      </c>
      <c r="F66" s="1" t="s">
        <v>48</v>
      </c>
      <c r="G66" s="1" t="s">
        <v>11</v>
      </c>
      <c r="H66" s="1" t="s">
        <v>4</v>
      </c>
      <c r="I66" s="3">
        <v>340806.1</v>
      </c>
      <c r="M66" s="7">
        <v>61354</v>
      </c>
    </row>
    <row r="67" spans="1:13">
      <c r="A67" s="1" t="s">
        <v>46</v>
      </c>
      <c r="B67" s="2">
        <v>42733</v>
      </c>
      <c r="C67" s="1" t="s">
        <v>1634</v>
      </c>
      <c r="D67" s="1">
        <v>1</v>
      </c>
      <c r="E67" s="1" t="s">
        <v>1635</v>
      </c>
      <c r="F67" s="1" t="s">
        <v>48</v>
      </c>
      <c r="G67" s="1" t="s">
        <v>11</v>
      </c>
      <c r="H67" s="1" t="s">
        <v>4</v>
      </c>
      <c r="I67" s="3">
        <v>58054.239999999998</v>
      </c>
      <c r="M67" s="7">
        <v>119408.24</v>
      </c>
    </row>
    <row r="68" spans="1:13">
      <c r="A68" s="1" t="s">
        <v>1651</v>
      </c>
      <c r="B68" s="2">
        <v>42734</v>
      </c>
      <c r="C68" s="1" t="s">
        <v>1652</v>
      </c>
      <c r="D68" s="1">
        <v>1</v>
      </c>
      <c r="E68" s="1" t="s">
        <v>1653</v>
      </c>
      <c r="F68" s="1" t="s">
        <v>2</v>
      </c>
      <c r="G68" s="1" t="s">
        <v>11</v>
      </c>
      <c r="H68" s="1" t="s">
        <v>4</v>
      </c>
      <c r="K68" s="3">
        <v>2603.04</v>
      </c>
      <c r="M68" s="7">
        <v>116805.2</v>
      </c>
    </row>
    <row r="69" spans="1:13">
      <c r="A69" s="1" t="s">
        <v>1654</v>
      </c>
      <c r="B69" s="2">
        <v>42734</v>
      </c>
      <c r="C69" s="1" t="s">
        <v>1655</v>
      </c>
      <c r="D69" s="1">
        <v>1</v>
      </c>
      <c r="E69" s="1" t="s">
        <v>1656</v>
      </c>
      <c r="F69" s="1" t="s">
        <v>2</v>
      </c>
      <c r="G69" s="1" t="s">
        <v>11</v>
      </c>
      <c r="H69" s="1" t="s">
        <v>26</v>
      </c>
      <c r="K69" s="3">
        <v>59139.83</v>
      </c>
      <c r="M69" s="7">
        <v>57665.37</v>
      </c>
    </row>
    <row r="70" spans="1:13">
      <c r="A70" s="1" t="s">
        <v>1657</v>
      </c>
      <c r="B70" s="2">
        <v>42734</v>
      </c>
      <c r="C70" s="1" t="s">
        <v>1658</v>
      </c>
      <c r="D70" s="1">
        <v>1</v>
      </c>
      <c r="E70" s="1" t="s">
        <v>1659</v>
      </c>
      <c r="F70" s="1" t="s">
        <v>2</v>
      </c>
      <c r="G70" s="1" t="s">
        <v>11</v>
      </c>
      <c r="H70" s="1" t="s">
        <v>26</v>
      </c>
      <c r="K70" s="3">
        <v>662186.79</v>
      </c>
      <c r="M70" s="7">
        <v>-604521.42000000004</v>
      </c>
    </row>
    <row r="71" spans="1:13">
      <c r="A71" s="1" t="s">
        <v>1660</v>
      </c>
      <c r="B71" s="2">
        <v>42734</v>
      </c>
      <c r="C71" s="1" t="s">
        <v>1661</v>
      </c>
      <c r="D71" s="1">
        <v>1</v>
      </c>
      <c r="E71" s="1" t="s">
        <v>1662</v>
      </c>
      <c r="F71" s="1" t="s">
        <v>48</v>
      </c>
      <c r="G71" s="1" t="s">
        <v>11</v>
      </c>
      <c r="H71" s="1" t="s">
        <v>4</v>
      </c>
      <c r="I71" s="3">
        <v>2603.04</v>
      </c>
      <c r="M71" s="7">
        <v>-601918.38</v>
      </c>
    </row>
    <row r="72" spans="1:13">
      <c r="A72" s="1" t="s">
        <v>1663</v>
      </c>
      <c r="B72" s="2">
        <v>42734</v>
      </c>
      <c r="C72" s="1" t="s">
        <v>1664</v>
      </c>
      <c r="D72" s="1">
        <v>1</v>
      </c>
      <c r="E72" s="1" t="s">
        <v>1665</v>
      </c>
      <c r="F72" s="1" t="s">
        <v>48</v>
      </c>
      <c r="G72" s="1" t="s">
        <v>11</v>
      </c>
      <c r="H72" s="1" t="s">
        <v>4</v>
      </c>
      <c r="I72" s="3">
        <v>59139.83</v>
      </c>
      <c r="M72" s="7">
        <v>-542778.55000000005</v>
      </c>
    </row>
    <row r="73" spans="1:13">
      <c r="A73" s="1" t="s">
        <v>1666</v>
      </c>
      <c r="B73" s="2">
        <v>42734</v>
      </c>
      <c r="C73" s="1" t="s">
        <v>1667</v>
      </c>
      <c r="D73" s="1">
        <v>1</v>
      </c>
      <c r="E73" s="1" t="s">
        <v>1668</v>
      </c>
      <c r="F73" s="1" t="s">
        <v>48</v>
      </c>
      <c r="G73" s="1" t="s">
        <v>11</v>
      </c>
      <c r="H73" s="1" t="s">
        <v>4</v>
      </c>
      <c r="I73" s="3">
        <v>662186.79</v>
      </c>
      <c r="M73" s="7">
        <v>119408.24</v>
      </c>
    </row>
    <row r="74" spans="1:13">
      <c r="A74" s="1" t="s">
        <v>1674</v>
      </c>
      <c r="B74" s="2">
        <v>42734</v>
      </c>
      <c r="C74" s="1" t="s">
        <v>1671</v>
      </c>
      <c r="D74" s="1">
        <v>1</v>
      </c>
      <c r="E74" s="1" t="s">
        <v>1675</v>
      </c>
      <c r="F74" s="1" t="s">
        <v>1649</v>
      </c>
      <c r="G74" s="1" t="s">
        <v>11</v>
      </c>
      <c r="H74" s="1" t="s">
        <v>1676</v>
      </c>
      <c r="K74" s="3">
        <v>39408.230000000003</v>
      </c>
      <c r="M74" s="7">
        <v>80000.009999999995</v>
      </c>
    </row>
    <row r="75" spans="1:13">
      <c r="A75" s="1" t="s">
        <v>1636</v>
      </c>
      <c r="B75" s="2">
        <v>42735</v>
      </c>
      <c r="C75" s="1" t="s">
        <v>1033</v>
      </c>
      <c r="D75" s="1">
        <v>1</v>
      </c>
      <c r="E75" s="1" t="s">
        <v>1637</v>
      </c>
      <c r="F75" s="1" t="s">
        <v>1035</v>
      </c>
      <c r="G75" s="1" t="s">
        <v>11</v>
      </c>
      <c r="H75" s="1" t="s">
        <v>1036</v>
      </c>
      <c r="K75" s="3">
        <v>80000</v>
      </c>
      <c r="M75" s="1">
        <v>0.01</v>
      </c>
    </row>
    <row r="76" spans="1:13">
      <c r="A76" s="1" t="s">
        <v>1677</v>
      </c>
      <c r="B76" s="2">
        <v>42735</v>
      </c>
      <c r="C76" s="1" t="s">
        <v>1678</v>
      </c>
      <c r="D76" s="1">
        <v>1</v>
      </c>
      <c r="E76" s="1" t="s">
        <v>1679</v>
      </c>
      <c r="F76" s="1" t="s">
        <v>10</v>
      </c>
      <c r="G76" s="1" t="s">
        <v>11</v>
      </c>
      <c r="H76" s="1" t="s">
        <v>4</v>
      </c>
      <c r="K76" s="3">
        <v>6628.56</v>
      </c>
      <c r="M76" s="7">
        <v>-6628.55</v>
      </c>
    </row>
    <row r="77" spans="1:13">
      <c r="A77" s="1" t="s">
        <v>1638</v>
      </c>
      <c r="B77" s="2">
        <v>42735</v>
      </c>
      <c r="C77" s="1" t="s">
        <v>608</v>
      </c>
      <c r="D77" s="1">
        <v>1</v>
      </c>
      <c r="E77" s="1" t="s">
        <v>609</v>
      </c>
      <c r="F77" s="1" t="s">
        <v>48</v>
      </c>
      <c r="G77" s="1" t="s">
        <v>11</v>
      </c>
      <c r="H77" s="1" t="s">
        <v>4</v>
      </c>
      <c r="I77" s="3">
        <v>291234.03999999998</v>
      </c>
      <c r="M77" s="7">
        <v>284605.49</v>
      </c>
    </row>
    <row r="78" spans="1:13">
      <c r="H78" s="1" t="s">
        <v>1680</v>
      </c>
      <c r="I78" s="3">
        <v>7568347.46</v>
      </c>
      <c r="K78" s="3">
        <v>5707988.4299999997</v>
      </c>
    </row>
    <row r="79" spans="1:13">
      <c r="H79" s="1" t="s">
        <v>1681</v>
      </c>
      <c r="M79" s="7">
        <v>284605.49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ENE-JUL</vt:lpstr>
      <vt:lpstr>JULIO</vt:lpstr>
      <vt:lpstr>AGOS</vt:lpstr>
      <vt:lpstr>SEP</vt:lpstr>
      <vt:lpstr>OCT</vt:lpstr>
      <vt:lpstr>NOV</vt:lpstr>
      <vt:lpstr>DIC</vt:lpstr>
      <vt:lpstr>Hoja2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cqqusuario</dc:creator>
  <cp:lastModifiedBy>cqqcontabilidad</cp:lastModifiedBy>
  <cp:lastPrinted>2016-12-31T15:30:35Z</cp:lastPrinted>
  <dcterms:created xsi:type="dcterms:W3CDTF">2016-06-17T23:58:07Z</dcterms:created>
  <dcterms:modified xsi:type="dcterms:W3CDTF">2017-01-25T22:21:52Z</dcterms:modified>
</cp:coreProperties>
</file>