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19815" windowHeight="7650" activeTab="11"/>
  </bookViews>
  <sheets>
    <sheet name="ENE" sheetId="1" r:id="rId1"/>
    <sheet name="FEB" sheetId="2" r:id="rId2"/>
    <sheet name="MAR" sheetId="3" r:id="rId3"/>
    <sheet name="ABR" sheetId="5" r:id="rId4"/>
    <sheet name="MAY" sheetId="7" r:id="rId5"/>
    <sheet name="JUN" sheetId="9" r:id="rId6"/>
    <sheet name="JUL" sheetId="11" r:id="rId7"/>
    <sheet name="AGO" sheetId="12" r:id="rId8"/>
    <sheet name="SEP" sheetId="14" r:id="rId9"/>
    <sheet name="OCT" sheetId="17" r:id="rId10"/>
    <sheet name="NOV" sheetId="18" r:id="rId11"/>
    <sheet name="DIC" sheetId="19" r:id="rId12"/>
    <sheet name="Hoja2" sheetId="20" r:id="rId13"/>
  </sheets>
  <definedNames>
    <definedName name="_xlnm._FilterDatabase" localSheetId="3" hidden="1">ABR!$A$7:$J$299</definedName>
    <definedName name="_xlnm._FilterDatabase" localSheetId="7" hidden="1">AGO!$A$7:$K$388</definedName>
    <definedName name="_xlnm._FilterDatabase" localSheetId="11" hidden="1">DIC!$A$4:$M$379</definedName>
    <definedName name="_xlnm._FilterDatabase" localSheetId="0" hidden="1">ENE!$A$7:$K$354</definedName>
    <definedName name="_xlnm._FilterDatabase" localSheetId="1" hidden="1">FEB!$A$7:$K$281</definedName>
    <definedName name="_xlnm._FilterDatabase" localSheetId="6" hidden="1">JUL!$A$7:$J$352</definedName>
    <definedName name="_xlnm._FilterDatabase" localSheetId="5" hidden="1">JUN!$A$7:$M$388</definedName>
    <definedName name="_xlnm._FilterDatabase" localSheetId="2" hidden="1">MAR!$A$7:$J$351</definedName>
    <definedName name="_xlnm._FilterDatabase" localSheetId="4" hidden="1">MAY!$A$7:$J$342</definedName>
    <definedName name="_xlnm._FilterDatabase" localSheetId="10" hidden="1">NOV!$A$4:$L$357</definedName>
    <definedName name="_xlnm._FilterDatabase" localSheetId="9" hidden="1">OCT!$A$7:$L$334</definedName>
    <definedName name="_xlnm._FilterDatabase" localSheetId="8" hidden="1">SEP!$A$7:$K$293</definedName>
  </definedNames>
  <calcPr calcId="125725"/>
</workbook>
</file>

<file path=xl/calcChain.xml><?xml version="1.0" encoding="utf-8"?>
<calcChain xmlns="http://schemas.openxmlformats.org/spreadsheetml/2006/main">
  <c r="N125" i="3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7"/>
  <c r="J212" i="2"/>
  <c r="J213"/>
  <c r="J214" s="1"/>
  <c r="J215" s="1"/>
  <c r="J216" s="1"/>
  <c r="J217" s="1"/>
  <c r="J218" s="1"/>
  <c r="L5" i="19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5" i="18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l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8" i="17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200" i="18" l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M135" i="11"/>
  <c r="L316" i="18" l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8" i="9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J8" i="3" l="1"/>
  <c r="J9" s="1"/>
  <c r="J10" s="1"/>
  <c r="J11" s="1"/>
  <c r="J12" s="1"/>
  <c r="J13" l="1"/>
  <c r="J14" l="1"/>
  <c r="J15" l="1"/>
  <c r="J16" l="1"/>
  <c r="J17" l="1"/>
  <c r="J18" l="1"/>
  <c r="J19" l="1"/>
  <c r="J20" l="1"/>
  <c r="J21" l="1"/>
  <c r="J22" l="1"/>
  <c r="J23" l="1"/>
  <c r="J24" l="1"/>
  <c r="K8" i="14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J25" i="3" l="1"/>
  <c r="K100" i="14"/>
  <c r="J26" i="3" l="1"/>
  <c r="K101" i="14"/>
  <c r="K8" i="12"/>
  <c r="K9" l="1"/>
  <c r="J27" i="3"/>
  <c r="K102" i="14"/>
  <c r="J8" i="1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K10" i="12" l="1"/>
  <c r="J28" i="3"/>
  <c r="K103" i="14"/>
  <c r="K11" i="12" l="1"/>
  <c r="J29" i="3"/>
  <c r="K104" i="14"/>
  <c r="J8" i="7"/>
  <c r="K12" i="12" l="1"/>
  <c r="J9" i="7"/>
  <c r="J30" i="3"/>
  <c r="J31" s="1"/>
  <c r="J32" s="1"/>
  <c r="J33" s="1"/>
  <c r="J34" s="1"/>
  <c r="K105" i="14"/>
  <c r="K25" i="5"/>
  <c r="J8"/>
  <c r="K13" i="12" l="1"/>
  <c r="J10" i="7"/>
  <c r="J9" i="5"/>
  <c r="J35" i="3"/>
  <c r="K106" i="14"/>
  <c r="K16" i="3"/>
  <c r="K14" i="12" l="1"/>
  <c r="J11" i="7"/>
  <c r="J10" i="5"/>
  <c r="J36" i="3"/>
  <c r="K107" i="14"/>
  <c r="J8" i="2"/>
  <c r="J8" i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9" i="2" l="1"/>
  <c r="K15" i="12"/>
  <c r="J12" i="7"/>
  <c r="J11" i="5"/>
  <c r="J37" i="3"/>
  <c r="J38" s="1"/>
  <c r="K108" i="14"/>
  <c r="J10" i="2" l="1"/>
  <c r="K16" i="12"/>
  <c r="J13" i="7"/>
  <c r="J12" i="5"/>
  <c r="J39" i="3"/>
  <c r="K109" i="14"/>
  <c r="J11" i="2" l="1"/>
  <c r="K17" i="12"/>
  <c r="J14" i="7"/>
  <c r="J13" i="5"/>
  <c r="J40" i="3"/>
  <c r="K110" i="14"/>
  <c r="J12" i="2" l="1"/>
  <c r="K18" i="12"/>
  <c r="J15" i="7"/>
  <c r="J14" i="5"/>
  <c r="J41" i="3"/>
  <c r="J42" s="1"/>
  <c r="J43" s="1"/>
  <c r="K111" i="14"/>
  <c r="J13" i="2" l="1"/>
  <c r="K19" i="12"/>
  <c r="J16" i="7"/>
  <c r="J15" i="5"/>
  <c r="J44" i="3"/>
  <c r="K112" i="14"/>
  <c r="J14" i="2" l="1"/>
  <c r="K20" i="12"/>
  <c r="J17" i="7"/>
  <c r="J18" s="1"/>
  <c r="J16" i="5"/>
  <c r="J45" i="3"/>
  <c r="K113" i="14"/>
  <c r="J15" i="2" l="1"/>
  <c r="K21" i="12"/>
  <c r="J19" i="7"/>
  <c r="J17" i="5"/>
  <c r="J46" i="3"/>
  <c r="K114" i="14"/>
  <c r="J16" i="2" l="1"/>
  <c r="K22" i="12"/>
  <c r="J20" i="7"/>
  <c r="J18" i="5"/>
  <c r="J47" i="3"/>
  <c r="K115" i="14"/>
  <c r="J17" i="2" l="1"/>
  <c r="K23" i="12"/>
  <c r="J21" i="7"/>
  <c r="J19" i="5"/>
  <c r="J48" i="3"/>
  <c r="K116" i="14"/>
  <c r="J18" i="2" l="1"/>
  <c r="J19" s="1"/>
  <c r="J20" s="1"/>
  <c r="K24" i="12"/>
  <c r="J22" i="7"/>
  <c r="J20" i="5"/>
  <c r="J49" i="3"/>
  <c r="K117" i="14"/>
  <c r="K25" i="12" l="1"/>
  <c r="J23" i="7"/>
  <c r="J21" i="5"/>
  <c r="J50" i="3"/>
  <c r="K118" i="14"/>
  <c r="J21" i="2"/>
  <c r="K26" i="12" l="1"/>
  <c r="J24" i="7"/>
  <c r="J22" i="5"/>
  <c r="J51" i="3"/>
  <c r="K119" i="14"/>
  <c r="J22" i="2"/>
  <c r="K27" i="12" l="1"/>
  <c r="J25" i="7"/>
  <c r="J23" i="5"/>
  <c r="J52" i="3"/>
  <c r="K120" i="14"/>
  <c r="J23" i="2"/>
  <c r="K28" i="12" l="1"/>
  <c r="J26" i="7"/>
  <c r="J24" i="5"/>
  <c r="J53" i="3"/>
  <c r="K121" i="14"/>
  <c r="J24" i="2"/>
  <c r="K29" i="12" l="1"/>
  <c r="J27" i="7"/>
  <c r="J25" i="5"/>
  <c r="J54" i="3"/>
  <c r="K122" i="14"/>
  <c r="J25" i="2"/>
  <c r="K30" i="12" l="1"/>
  <c r="J28" i="7"/>
  <c r="J26" i="5"/>
  <c r="J55" i="3"/>
  <c r="K123" i="14"/>
  <c r="J26" i="2"/>
  <c r="K31" i="12" l="1"/>
  <c r="J29" i="7"/>
  <c r="J27" i="5"/>
  <c r="J56" i="3"/>
  <c r="K124" i="14"/>
  <c r="J27" i="2"/>
  <c r="K32" i="12" l="1"/>
  <c r="J30" i="7"/>
  <c r="J28" i="5"/>
  <c r="J57" i="3"/>
  <c r="K125" i="14"/>
  <c r="J28" i="2"/>
  <c r="K33" i="12" l="1"/>
  <c r="J31" i="7"/>
  <c r="J29" i="5"/>
  <c r="J58" i="3"/>
  <c r="K126" i="14"/>
  <c r="J29" i="2"/>
  <c r="K34" i="12" l="1"/>
  <c r="J32" i="7"/>
  <c r="J30" i="5"/>
  <c r="J31" s="1"/>
  <c r="J59" i="3"/>
  <c r="K127" i="14"/>
  <c r="J30" i="2"/>
  <c r="K35" i="12" l="1"/>
  <c r="J33" i="7"/>
  <c r="J32" i="5"/>
  <c r="J33" s="1"/>
  <c r="J60" i="3"/>
  <c r="J61" s="1"/>
  <c r="K128" i="14"/>
  <c r="J31" i="2"/>
  <c r="K36" i="12" l="1"/>
  <c r="J34" i="7"/>
  <c r="J34" i="5"/>
  <c r="J62" i="3"/>
  <c r="J32" i="2"/>
  <c r="K129" i="14"/>
  <c r="K37" i="12" l="1"/>
  <c r="J35" i="7"/>
  <c r="J35" i="5"/>
  <c r="J63" i="3"/>
  <c r="J33" i="2"/>
  <c r="K130" i="14"/>
  <c r="K38" i="12" l="1"/>
  <c r="J36" i="7"/>
  <c r="J36" i="5"/>
  <c r="J64" i="3"/>
  <c r="J34" i="2"/>
  <c r="K131" i="14"/>
  <c r="K39" i="12" l="1"/>
  <c r="J37" i="7"/>
  <c r="J37" i="5"/>
  <c r="J65" i="3"/>
  <c r="J35" i="2"/>
  <c r="K132" i="14"/>
  <c r="K133" s="1"/>
  <c r="K134" s="1"/>
  <c r="K40" i="12" l="1"/>
  <c r="J38" i="7"/>
  <c r="J38" i="5"/>
  <c r="J66" i="3"/>
  <c r="J36" i="2"/>
  <c r="K41" i="12" l="1"/>
  <c r="J39" i="7"/>
  <c r="J39" i="5"/>
  <c r="J67" i="3"/>
  <c r="J37" i="2"/>
  <c r="K42" i="12" l="1"/>
  <c r="J40" i="7"/>
  <c r="J40" i="5"/>
  <c r="J68" i="3"/>
  <c r="J38" i="2"/>
  <c r="K135" i="14"/>
  <c r="K43" i="12" l="1"/>
  <c r="J41" i="7"/>
  <c r="J41" i="5"/>
  <c r="J69" i="3"/>
  <c r="J39" i="2"/>
  <c r="K136" i="14"/>
  <c r="K44" i="12" l="1"/>
  <c r="J42" i="7"/>
  <c r="J42" i="5"/>
  <c r="J70" i="3"/>
  <c r="J40" i="2"/>
  <c r="K137" i="14"/>
  <c r="K45" i="12" l="1"/>
  <c r="J43" i="7"/>
  <c r="J43" i="5"/>
  <c r="J71" i="3"/>
  <c r="J41" i="2"/>
  <c r="K138" i="14"/>
  <c r="K46" i="12" l="1"/>
  <c r="J44" i="7"/>
  <c r="J44" i="5"/>
  <c r="J72" i="3"/>
  <c r="J42" i="2"/>
  <c r="K139" i="14"/>
  <c r="K47" i="12" l="1"/>
  <c r="J45" i="7"/>
  <c r="J45" i="5"/>
  <c r="J73" i="3"/>
  <c r="J43" i="2"/>
  <c r="K140" i="14"/>
  <c r="K48" i="12" l="1"/>
  <c r="J46" i="7"/>
  <c r="J46" i="5"/>
  <c r="J74" i="3"/>
  <c r="J44" i="2"/>
  <c r="K141" i="14"/>
  <c r="K49" i="12" l="1"/>
  <c r="J47" i="7"/>
  <c r="J47" i="5"/>
  <c r="J75" i="3"/>
  <c r="J76" s="1"/>
  <c r="J45" i="2"/>
  <c r="K142" i="14"/>
  <c r="K50" i="12" l="1"/>
  <c r="J48" i="7"/>
  <c r="J48" i="5"/>
  <c r="J77" i="3"/>
  <c r="J46" i="2"/>
  <c r="K143" i="14"/>
  <c r="K144" s="1"/>
  <c r="K145" s="1"/>
  <c r="K51" i="12" l="1"/>
  <c r="J49" i="7"/>
  <c r="J49" i="5"/>
  <c r="J78" i="3"/>
  <c r="J79" s="1"/>
  <c r="J47" i="2"/>
  <c r="K52" i="12" l="1"/>
  <c r="J50" i="7"/>
  <c r="J50" i="5"/>
  <c r="J80" i="3"/>
  <c r="J48" i="2"/>
  <c r="K53" i="12" l="1"/>
  <c r="J51" i="7"/>
  <c r="J51" i="5"/>
  <c r="J81" i="3"/>
  <c r="J49" i="2"/>
  <c r="K146" i="14"/>
  <c r="K54" i="12" l="1"/>
  <c r="J52" i="7"/>
  <c r="J52" i="5"/>
  <c r="J82" i="3"/>
  <c r="J50" i="2"/>
  <c r="K147" i="14"/>
  <c r="K55" i="12" l="1"/>
  <c r="J53" i="7"/>
  <c r="J53" i="5"/>
  <c r="J83" i="3"/>
  <c r="J51" i="2"/>
  <c r="K148" i="14"/>
  <c r="K56" i="12" l="1"/>
  <c r="J54" i="7"/>
  <c r="J54" i="5"/>
  <c r="J84" i="3"/>
  <c r="J52" i="2"/>
  <c r="K149" i="14"/>
  <c r="K57" i="12" l="1"/>
  <c r="J55" i="7"/>
  <c r="J55" i="5"/>
  <c r="J85" i="3"/>
  <c r="J53" i="2"/>
  <c r="K150" i="14"/>
  <c r="K58" i="12" l="1"/>
  <c r="J56" i="7"/>
  <c r="J56" i="5"/>
  <c r="J86" i="3"/>
  <c r="J54" i="2"/>
  <c r="K151" i="14"/>
  <c r="K59" i="12" l="1"/>
  <c r="J57" i="7"/>
  <c r="J57" i="5"/>
  <c r="J87" i="3"/>
  <c r="J55" i="2"/>
  <c r="K152" i="14"/>
  <c r="K60" i="12" l="1"/>
  <c r="J58" i="7"/>
  <c r="J58" i="5"/>
  <c r="J88" i="3"/>
  <c r="J56" i="2"/>
  <c r="K153" i="14"/>
  <c r="K61" i="12" l="1"/>
  <c r="J59" i="7"/>
  <c r="J59" i="5"/>
  <c r="J89" i="3"/>
  <c r="J57" i="2"/>
  <c r="K154" i="14"/>
  <c r="K62" i="12" l="1"/>
  <c r="J60" i="7"/>
  <c r="J60" i="5"/>
  <c r="J90" i="3"/>
  <c r="J58" i="2"/>
  <c r="K155" i="14"/>
  <c r="K63" i="12" l="1"/>
  <c r="J61" i="7"/>
  <c r="J61" i="5"/>
  <c r="J91" i="3"/>
  <c r="J59" i="2"/>
  <c r="K156" i="14"/>
  <c r="K64" i="12" l="1"/>
  <c r="J62" i="7"/>
  <c r="J62" i="5"/>
  <c r="J92" i="3"/>
  <c r="J60" i="2"/>
  <c r="K157" i="14"/>
  <c r="K65" i="12" l="1"/>
  <c r="J63" i="7"/>
  <c r="J63" i="5"/>
  <c r="J93" i="3"/>
  <c r="J61" i="2"/>
  <c r="K158" i="14"/>
  <c r="K66" i="12" l="1"/>
  <c r="J64" i="7"/>
  <c r="J64" i="5"/>
  <c r="J94" i="3"/>
  <c r="J62" i="2"/>
  <c r="K159" i="14"/>
  <c r="K67" i="12" l="1"/>
  <c r="J65" i="7"/>
  <c r="J65" i="5"/>
  <c r="J95" i="3"/>
  <c r="J63" i="2"/>
  <c r="K160" i="14"/>
  <c r="K68" i="12" l="1"/>
  <c r="J66" i="7"/>
  <c r="J66" i="5"/>
  <c r="J96" i="3"/>
  <c r="J64" i="2"/>
  <c r="K161" i="14"/>
  <c r="K69" i="12" l="1"/>
  <c r="J67" i="7"/>
  <c r="J67" i="5"/>
  <c r="J97" i="3"/>
  <c r="J65" i="2"/>
  <c r="K162" i="14"/>
  <c r="K70" i="12" l="1"/>
  <c r="J68" i="7"/>
  <c r="J68" i="5"/>
  <c r="J98" i="3"/>
  <c r="J66" i="2"/>
  <c r="K163" i="14"/>
  <c r="K71" i="12" l="1"/>
  <c r="J69" i="7"/>
  <c r="J69" i="5"/>
  <c r="J99" i="3"/>
  <c r="J67" i="2"/>
  <c r="K164" i="14"/>
  <c r="K72" i="12" l="1"/>
  <c r="J70" i="7"/>
  <c r="J70" i="5"/>
  <c r="J71" s="1"/>
  <c r="J72" s="1"/>
  <c r="J100" i="3"/>
  <c r="J68" i="2"/>
  <c r="K165" i="14"/>
  <c r="K73" i="12" l="1"/>
  <c r="J71" i="7"/>
  <c r="J73" i="5"/>
  <c r="J101" i="3"/>
  <c r="J69" i="2"/>
  <c r="K166" i="14"/>
  <c r="K74" i="12" l="1"/>
  <c r="J72" i="7"/>
  <c r="J74" i="5"/>
  <c r="J102" i="3"/>
  <c r="J70" i="2"/>
  <c r="K167" i="14"/>
  <c r="K75" i="12" l="1"/>
  <c r="J73" i="7"/>
  <c r="J75" i="5"/>
  <c r="J103" i="3"/>
  <c r="J71" i="2"/>
  <c r="K168" i="14"/>
  <c r="K76" i="12" l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J74" i="7"/>
  <c r="J76" i="5"/>
  <c r="J104" i="3"/>
  <c r="J72" i="2"/>
  <c r="K169" i="14"/>
  <c r="J75" i="7" l="1"/>
  <c r="J77" i="5"/>
  <c r="J105" i="3"/>
  <c r="J73" i="2"/>
  <c r="K170" i="14"/>
  <c r="J76" i="7" l="1"/>
  <c r="J78" i="5"/>
  <c r="J106" i="3"/>
  <c r="J74" i="2"/>
  <c r="K171" i="14"/>
  <c r="J77" i="7" l="1"/>
  <c r="J79" i="5"/>
  <c r="J107" i="3"/>
  <c r="J75" i="2"/>
  <c r="K172" i="14"/>
  <c r="J78" i="7" l="1"/>
  <c r="J80" i="5"/>
  <c r="J108" i="3"/>
  <c r="J76" i="2"/>
  <c r="K173" i="14"/>
  <c r="J79" i="7" l="1"/>
  <c r="J81" i="5"/>
  <c r="J109" i="3"/>
  <c r="J110" s="1"/>
  <c r="J77" i="2"/>
  <c r="K174" i="14"/>
  <c r="J80" i="7" l="1"/>
  <c r="J82" i="5"/>
  <c r="J111" i="3"/>
  <c r="J78" i="2"/>
  <c r="K175" i="14"/>
  <c r="J81" i="7" l="1"/>
  <c r="J83" i="5"/>
  <c r="J112" i="3"/>
  <c r="J79" i="2"/>
  <c r="K176" i="14"/>
  <c r="J82" i="7" l="1"/>
  <c r="J84" i="5"/>
  <c r="J113" i="3"/>
  <c r="J80" i="2"/>
  <c r="K177" i="14"/>
  <c r="J83" i="7" l="1"/>
  <c r="J85" i="5"/>
  <c r="J114" i="3"/>
  <c r="J81" i="2"/>
  <c r="K178" i="14"/>
  <c r="J84" i="7" l="1"/>
  <c r="J86" i="5"/>
  <c r="J115" i="3"/>
  <c r="J82" i="2"/>
  <c r="K179" i="14"/>
  <c r="J85" i="7" l="1"/>
  <c r="J87" i="5"/>
  <c r="J116" i="3"/>
  <c r="J83" i="2"/>
  <c r="K180" i="14"/>
  <c r="J86" i="7" l="1"/>
  <c r="J88" i="5"/>
  <c r="J117" i="3"/>
  <c r="J84" i="2"/>
  <c r="K181" i="14"/>
  <c r="J87" i="7" l="1"/>
  <c r="J89" i="5"/>
  <c r="J118" i="3"/>
  <c r="J85" i="2"/>
  <c r="K182" i="14"/>
  <c r="K91" i="12" l="1"/>
  <c r="J88" i="7"/>
  <c r="J90" i="5"/>
  <c r="J119" i="3"/>
  <c r="J86" i="2"/>
  <c r="K183" i="14"/>
  <c r="K92" i="12" l="1"/>
  <c r="J89" i="7"/>
  <c r="J91" i="5"/>
  <c r="J120" i="3"/>
  <c r="J87" i="2"/>
  <c r="K184" i="14"/>
  <c r="K93" i="12" l="1"/>
  <c r="J90" i="7"/>
  <c r="J92" i="5"/>
  <c r="J121" i="3"/>
  <c r="J88" i="2"/>
  <c r="K185" i="14"/>
  <c r="K94" i="12" l="1"/>
  <c r="J91" i="7"/>
  <c r="J93" i="5"/>
  <c r="J122" i="3"/>
  <c r="J89" i="2"/>
  <c r="K186" i="14"/>
  <c r="K95" i="12" l="1"/>
  <c r="J92" i="7"/>
  <c r="J94" i="5"/>
  <c r="J123" i="3"/>
  <c r="J90" i="2"/>
  <c r="K187" i="14"/>
  <c r="K96" i="12" l="1"/>
  <c r="J93" i="7"/>
  <c r="J95" i="5"/>
  <c r="J124" i="3"/>
  <c r="J91" i="2"/>
  <c r="K188" i="14"/>
  <c r="K97" i="12" l="1"/>
  <c r="J94" i="7"/>
  <c r="J96" i="5"/>
  <c r="J125" i="3"/>
  <c r="J92" i="2"/>
  <c r="K189" i="14"/>
  <c r="K98" i="12" l="1"/>
  <c r="J95" i="7"/>
  <c r="J97" i="5"/>
  <c r="J126" i="3"/>
  <c r="J93" i="2"/>
  <c r="K190" i="14"/>
  <c r="K191" s="1"/>
  <c r="K192" s="1"/>
  <c r="K99" i="12" l="1"/>
  <c r="J96" i="7"/>
  <c r="J98" i="5"/>
  <c r="J127" i="3"/>
  <c r="J94" i="2"/>
  <c r="K100" i="12" l="1"/>
  <c r="J97" i="7"/>
  <c r="J99" i="5"/>
  <c r="J128" i="3"/>
  <c r="J95" i="2"/>
  <c r="K101" i="12" l="1"/>
  <c r="J98" i="7"/>
  <c r="J100" i="5"/>
  <c r="J129" i="3"/>
  <c r="J96" i="2"/>
  <c r="K193" i="14"/>
  <c r="K102" i="12" l="1"/>
  <c r="J99" i="7"/>
  <c r="J101" i="5"/>
  <c r="J130" i="3"/>
  <c r="J97" i="2"/>
  <c r="K194" i="14"/>
  <c r="K103" i="12" l="1"/>
  <c r="J100" i="7"/>
  <c r="J102" i="5"/>
  <c r="J131" i="3"/>
  <c r="J98" i="2"/>
  <c r="K195" i="14"/>
  <c r="K104" i="12" l="1"/>
  <c r="J101" i="7"/>
  <c r="J103" i="5"/>
  <c r="J132" i="3"/>
  <c r="J99" i="2"/>
  <c r="K196" i="14"/>
  <c r="K105" i="12" l="1"/>
  <c r="J102" i="7"/>
  <c r="J104" i="5"/>
  <c r="J133" i="3"/>
  <c r="J100" i="2"/>
  <c r="K197" i="14"/>
  <c r="K106" i="12" l="1"/>
  <c r="J103" i="7"/>
  <c r="J105" i="5"/>
  <c r="J134" i="3"/>
  <c r="J101" i="2"/>
  <c r="K198" i="14"/>
  <c r="K107" i="12" l="1"/>
  <c r="J104" i="7"/>
  <c r="J106" i="5"/>
  <c r="J135" i="3"/>
  <c r="J102" i="2"/>
  <c r="K199" i="14"/>
  <c r="K108" i="12" l="1"/>
  <c r="J105" i="7"/>
  <c r="J107" i="5"/>
  <c r="J136" i="3"/>
  <c r="J103" i="2"/>
  <c r="K200" i="14"/>
  <c r="K109" i="12" l="1"/>
  <c r="J106" i="7"/>
  <c r="J108" i="5"/>
  <c r="J137" i="3"/>
  <c r="J104" i="2"/>
  <c r="K201" i="14"/>
  <c r="K110" i="12" l="1"/>
  <c r="J107" i="7"/>
  <c r="J109" i="5"/>
  <c r="J138" i="3"/>
  <c r="J105" i="2"/>
  <c r="K202" i="14"/>
  <c r="K111" i="12" l="1"/>
  <c r="J108" i="7"/>
  <c r="J110" i="5"/>
  <c r="J139" i="3"/>
  <c r="J106" i="2"/>
  <c r="K203" i="14"/>
  <c r="K112" i="12" l="1"/>
  <c r="J109" i="7"/>
  <c r="J111" i="5"/>
  <c r="J140" i="3"/>
  <c r="J107" i="2"/>
  <c r="K204" i="14"/>
  <c r="K113" i="12" l="1"/>
  <c r="J110" i="7"/>
  <c r="J112" i="5"/>
  <c r="J141" i="3"/>
  <c r="J108" i="2"/>
  <c r="K205" i="14"/>
  <c r="K114" i="12" l="1"/>
  <c r="J111" i="7"/>
  <c r="J113" i="5"/>
  <c r="J142" i="3"/>
  <c r="J109" i="2"/>
  <c r="K206" i="14"/>
  <c r="K115" i="12" l="1"/>
  <c r="J112" i="7"/>
  <c r="J114" i="5"/>
  <c r="J143" i="3"/>
  <c r="J110" i="2"/>
  <c r="K207" i="14"/>
  <c r="K116" i="12" l="1"/>
  <c r="J113" i="7"/>
  <c r="J115" i="5"/>
  <c r="J144" i="3"/>
  <c r="J111" i="2"/>
  <c r="K208" i="14"/>
  <c r="K117" i="12" l="1"/>
  <c r="J114" i="7"/>
  <c r="J116" i="5"/>
  <c r="J145" i="3"/>
  <c r="J112" i="2"/>
  <c r="K209" i="14"/>
  <c r="K118" i="12" l="1"/>
  <c r="J115" i="7"/>
  <c r="J117" i="5"/>
  <c r="J146" i="3"/>
  <c r="J113" i="2"/>
  <c r="K210" i="14"/>
  <c r="K119" i="12" l="1"/>
  <c r="J116" i="7"/>
  <c r="J118" i="5"/>
  <c r="J147" i="3"/>
  <c r="J114" i="2"/>
  <c r="K211" i="14"/>
  <c r="K120" i="12" l="1"/>
  <c r="J117" i="7"/>
  <c r="J119" i="5"/>
  <c r="J148" i="3"/>
  <c r="J149" s="1"/>
  <c r="J115" i="2"/>
  <c r="K212" i="14"/>
  <c r="K121" i="12" l="1"/>
  <c r="J118" i="7"/>
  <c r="J120" i="5"/>
  <c r="J150" i="3"/>
  <c r="J151" s="1"/>
  <c r="J152" s="1"/>
  <c r="J116" i="2"/>
  <c r="K213" i="14"/>
  <c r="K122" i="12" l="1"/>
  <c r="J119" i="7"/>
  <c r="J121" i="5"/>
  <c r="J153" i="3"/>
  <c r="J117" i="2"/>
  <c r="K214" i="14"/>
  <c r="K123" i="12" l="1"/>
  <c r="J120" i="7"/>
  <c r="J122" i="5"/>
  <c r="J154" i="3"/>
  <c r="J118" i="2"/>
  <c r="K215" i="14"/>
  <c r="K124" i="12" l="1"/>
  <c r="J121" i="7"/>
  <c r="J123" i="5"/>
  <c r="J155" i="3"/>
  <c r="J119" i="2"/>
  <c r="J120" s="1"/>
  <c r="K216" i="14"/>
  <c r="K125" i="12" l="1"/>
  <c r="J122" i="7"/>
  <c r="J124" i="5"/>
  <c r="J156" i="3"/>
  <c r="J121" i="2"/>
  <c r="K217" i="14"/>
  <c r="K126" i="12" l="1"/>
  <c r="J123" i="7"/>
  <c r="J125" i="5"/>
  <c r="J157" i="3"/>
  <c r="J122" i="2"/>
  <c r="K218" i="14"/>
  <c r="K127" i="12" l="1"/>
  <c r="J124" i="7"/>
  <c r="J126" i="5"/>
  <c r="J158" i="3"/>
  <c r="J123" i="2"/>
  <c r="K219" i="14"/>
  <c r="K128" i="12" l="1"/>
  <c r="J125" i="7"/>
  <c r="J127" i="5"/>
  <c r="J159" i="3"/>
  <c r="J124" i="2"/>
  <c r="K220" i="14"/>
  <c r="K129" i="12" l="1"/>
  <c r="J126" i="7"/>
  <c r="J128" i="5"/>
  <c r="J160" i="3"/>
  <c r="J125" i="2"/>
  <c r="K221" i="14"/>
  <c r="K130" i="12" l="1"/>
  <c r="J127" i="7"/>
  <c r="J129" i="5"/>
  <c r="J161" i="3"/>
  <c r="J126" i="2"/>
  <c r="K222" i="14"/>
  <c r="K131" i="12" l="1"/>
  <c r="J128" i="7"/>
  <c r="J130" i="5"/>
  <c r="J162" i="3"/>
  <c r="J127" i="2"/>
  <c r="K223" i="14"/>
  <c r="K132" i="12" l="1"/>
  <c r="J129" i="7"/>
  <c r="J131" i="5"/>
  <c r="J163" i="3"/>
  <c r="J128" i="2"/>
  <c r="K224" i="14"/>
  <c r="K133" i="12" l="1"/>
  <c r="J130" i="7"/>
  <c r="J132" i="5"/>
  <c r="J164" i="3"/>
  <c r="J129" i="2"/>
  <c r="K225" i="14"/>
  <c r="K134" i="12" l="1"/>
  <c r="J131" i="7"/>
  <c r="J133" i="5"/>
  <c r="J165" i="3"/>
  <c r="J130" i="2"/>
  <c r="K226" i="14"/>
  <c r="K135" i="12" l="1"/>
  <c r="J132" i="7"/>
  <c r="J134" i="5"/>
  <c r="J166" i="3"/>
  <c r="J131" i="2"/>
  <c r="K227" i="14"/>
  <c r="K136" i="12" l="1"/>
  <c r="J133" i="7"/>
  <c r="J135" i="5"/>
  <c r="J167" i="3"/>
  <c r="J132" i="2"/>
  <c r="K228" i="14"/>
  <c r="K137" i="12" l="1"/>
  <c r="J134" i="7"/>
  <c r="J136" i="5"/>
  <c r="J168" i="3"/>
  <c r="J133" i="2"/>
  <c r="K229" i="14"/>
  <c r="K138" i="12" l="1"/>
  <c r="J135" i="7"/>
  <c r="J137" i="5"/>
  <c r="J169" i="3"/>
  <c r="J134" i="2"/>
  <c r="K230" i="14"/>
  <c r="K139" i="12" l="1"/>
  <c r="J136" i="7"/>
  <c r="J138" i="5"/>
  <c r="J170" i="3"/>
  <c r="J135" i="2"/>
  <c r="K231" i="14"/>
  <c r="K140" i="12" l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s="1"/>
  <c r="K327" s="1"/>
  <c r="K328" s="1"/>
  <c r="K329" s="1"/>
  <c r="K330" s="1"/>
  <c r="K331" s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J137" i="7"/>
  <c r="J139" i="5"/>
  <c r="J171" i="3"/>
  <c r="J136" i="2"/>
  <c r="K232" i="14"/>
  <c r="J138" i="7" l="1"/>
  <c r="J140" i="5"/>
  <c r="J172" i="3"/>
  <c r="J173" s="1"/>
  <c r="J137" i="2"/>
  <c r="K233" i="14"/>
  <c r="J139" i="7" l="1"/>
  <c r="J141" i="5"/>
  <c r="J174" i="3"/>
  <c r="J138" i="2"/>
  <c r="K234" i="14"/>
  <c r="J140" i="7" l="1"/>
  <c r="J142" i="5"/>
  <c r="J175" i="3"/>
  <c r="J139" i="2"/>
  <c r="J140" s="1"/>
  <c r="J141" s="1"/>
  <c r="J142" s="1"/>
  <c r="J143" s="1"/>
  <c r="J144" s="1"/>
  <c r="J145" s="1"/>
  <c r="J146" s="1"/>
  <c r="K235" i="14"/>
  <c r="J141" i="7" l="1"/>
  <c r="J143" i="5"/>
  <c r="J176" i="3"/>
  <c r="K236" i="14"/>
  <c r="J142" i="7" l="1"/>
  <c r="J144" i="5"/>
  <c r="J145" s="1"/>
  <c r="J146" s="1"/>
  <c r="J147" s="1"/>
  <c r="J148" s="1"/>
  <c r="J177" i="3"/>
  <c r="K237" i="14"/>
  <c r="J143" i="7" l="1"/>
  <c r="J149" i="5"/>
  <c r="J178" i="3"/>
  <c r="K238" i="14"/>
  <c r="J144" i="7" l="1"/>
  <c r="J150" i="5"/>
  <c r="J179" i="3"/>
  <c r="K239" i="14"/>
  <c r="J145" i="7" l="1"/>
  <c r="J151" i="5"/>
  <c r="J180" i="3"/>
  <c r="J181" s="1"/>
  <c r="K240" i="14"/>
  <c r="J146" i="7" l="1"/>
  <c r="J152" i="5"/>
  <c r="J182" i="3"/>
  <c r="K241" i="14"/>
  <c r="J147" i="7" l="1"/>
  <c r="J153" i="5"/>
  <c r="J183" i="3"/>
  <c r="J147" i="2"/>
  <c r="K242" i="14"/>
  <c r="J148" i="7" l="1"/>
  <c r="J154" i="5"/>
  <c r="J184" i="3"/>
  <c r="J148" i="2"/>
  <c r="K243" i="14"/>
  <c r="J149" i="7" l="1"/>
  <c r="J155" i="5"/>
  <c r="J185" i="3"/>
  <c r="J149" i="2"/>
  <c r="K244" i="14"/>
  <c r="J150" i="7" l="1"/>
  <c r="J156" i="5"/>
  <c r="J186" i="3"/>
  <c r="J187" s="1"/>
  <c r="J188" s="1"/>
  <c r="J189" s="1"/>
  <c r="J150" i="2"/>
  <c r="K245" i="14"/>
  <c r="J151" i="7" l="1"/>
  <c r="J157" i="5"/>
  <c r="J190" i="3"/>
  <c r="J151" i="2"/>
  <c r="K246" i="14"/>
  <c r="J152" i="7" l="1"/>
  <c r="J158" i="5"/>
  <c r="J191" i="3"/>
  <c r="J152" i="2"/>
  <c r="K247" i="14"/>
  <c r="J153" i="7" l="1"/>
  <c r="J159" i="5"/>
  <c r="J192" i="3"/>
  <c r="J153" i="2"/>
  <c r="J154" s="1"/>
  <c r="J155" s="1"/>
  <c r="J156" s="1"/>
  <c r="J157" s="1"/>
  <c r="K248" i="14"/>
  <c r="J154" i="7" l="1"/>
  <c r="J160" i="5"/>
  <c r="J193" i="3"/>
  <c r="K249" i="14"/>
  <c r="J158" i="2"/>
  <c r="J155" i="7" l="1"/>
  <c r="J161" i="5"/>
  <c r="J194" i="3"/>
  <c r="K250" i="14"/>
  <c r="J159" i="2"/>
  <c r="J156" i="7" l="1"/>
  <c r="J162" i="5"/>
  <c r="J195" i="3"/>
  <c r="K251" i="14"/>
  <c r="J160" i="2"/>
  <c r="J157" i="7" l="1"/>
  <c r="J163" i="5"/>
  <c r="J196" i="3"/>
  <c r="J197" s="1"/>
  <c r="K252" i="14"/>
  <c r="J161" i="2"/>
  <c r="J158" i="7" l="1"/>
  <c r="J164" i="5"/>
  <c r="J198" i="3"/>
  <c r="K253" i="14"/>
  <c r="J162" i="2"/>
  <c r="J159" i="7" l="1"/>
  <c r="J165" i="5"/>
  <c r="J199" i="3"/>
  <c r="K254" i="14"/>
  <c r="J163" i="2"/>
  <c r="J160" i="7" l="1"/>
  <c r="J166" i="5"/>
  <c r="J200" i="3"/>
  <c r="J201" s="1"/>
  <c r="J202" s="1"/>
  <c r="J203" s="1"/>
  <c r="J204" s="1"/>
  <c r="J205" s="1"/>
  <c r="J206" s="1"/>
  <c r="J207" s="1"/>
  <c r="J208" s="1"/>
  <c r="J209" s="1"/>
  <c r="K255" i="14"/>
  <c r="J164" i="2"/>
  <c r="J161" i="7" l="1"/>
  <c r="J167" i="5"/>
  <c r="J210" i="3"/>
  <c r="J211" s="1"/>
  <c r="K256" i="14"/>
  <c r="J165" i="2"/>
  <c r="J162" i="7" l="1"/>
  <c r="J168" i="5"/>
  <c r="J212" i="3"/>
  <c r="K257" i="14"/>
  <c r="J166" i="2"/>
  <c r="J163" i="7" l="1"/>
  <c r="J169" i="5"/>
  <c r="J213" i="3"/>
  <c r="K258" i="14"/>
  <c r="J167" i="2"/>
  <c r="J164" i="7" l="1"/>
  <c r="J170" i="5"/>
  <c r="J214" i="3"/>
  <c r="J215" s="1"/>
  <c r="K259" i="14"/>
  <c r="J168" i="2"/>
  <c r="J165" i="7" l="1"/>
  <c r="J171" i="5"/>
  <c r="J216" i="3"/>
  <c r="J217" s="1"/>
  <c r="K260" i="14"/>
  <c r="J169" i="2"/>
  <c r="J166" i="7" l="1"/>
  <c r="J172" i="5"/>
  <c r="J218" i="3"/>
  <c r="J219" s="1"/>
  <c r="J220" s="1"/>
  <c r="J221" s="1"/>
  <c r="J222" s="1"/>
  <c r="J223" s="1"/>
  <c r="K261" i="14"/>
  <c r="J170" i="2"/>
  <c r="J167" i="7" l="1"/>
  <c r="J173" i="5"/>
  <c r="J224" i="3"/>
  <c r="K262" i="14"/>
  <c r="J171" i="2"/>
  <c r="J168" i="7" l="1"/>
  <c r="J174" i="5"/>
  <c r="J225" i="3"/>
  <c r="K263" i="14"/>
  <c r="J172" i="2"/>
  <c r="J169" i="7" l="1"/>
  <c r="J175" i="5"/>
  <c r="J226" i="3"/>
  <c r="K264" i="14"/>
  <c r="J173" i="2"/>
  <c r="J170" i="7" l="1"/>
  <c r="J176" i="5"/>
  <c r="J227" i="3"/>
  <c r="K265" i="14"/>
  <c r="J174" i="2"/>
  <c r="J171" i="7" l="1"/>
  <c r="J177" i="5"/>
  <c r="J228" i="3"/>
  <c r="K266" i="14"/>
  <c r="J175" i="2"/>
  <c r="J172" i="7" l="1"/>
  <c r="J178" i="5"/>
  <c r="J229" i="3"/>
  <c r="K267" i="14"/>
  <c r="J176" i="2"/>
  <c r="J173" i="7" l="1"/>
  <c r="J179" i="5"/>
  <c r="J230" i="3"/>
  <c r="K268" i="14"/>
  <c r="J177" i="2"/>
  <c r="J174" i="7" l="1"/>
  <c r="J180" i="5"/>
  <c r="J231" i="3"/>
  <c r="K269" i="14"/>
  <c r="J178" i="2"/>
  <c r="J175" i="7" l="1"/>
  <c r="J181" i="5"/>
  <c r="J232" i="3"/>
  <c r="K270" i="14"/>
  <c r="J179" i="2"/>
  <c r="J176" i="7" l="1"/>
  <c r="J182" i="5"/>
  <c r="J233" i="3"/>
  <c r="K271" i="14"/>
  <c r="J180" i="2"/>
  <c r="J177" i="7" l="1"/>
  <c r="J183" i="5"/>
  <c r="J234" i="3"/>
  <c r="K272" i="14"/>
  <c r="J181" i="2"/>
  <c r="J178" i="7" l="1"/>
  <c r="J184" i="5"/>
  <c r="J235" i="3"/>
  <c r="K273" i="14"/>
  <c r="J182" i="2"/>
  <c r="J179" i="7" l="1"/>
  <c r="J185" i="5"/>
  <c r="J236" i="3"/>
  <c r="K274" i="14"/>
  <c r="J183" i="2"/>
  <c r="J180" i="7" l="1"/>
  <c r="J186" i="5"/>
  <c r="J237" i="3"/>
  <c r="J238" s="1"/>
  <c r="J239" s="1"/>
  <c r="J240" s="1"/>
  <c r="J241" s="1"/>
  <c r="K275" i="14"/>
  <c r="J184" i="2"/>
  <c r="J181" i="7" l="1"/>
  <c r="J187" i="5"/>
  <c r="J242" i="3"/>
  <c r="K276" i="14"/>
  <c r="J185" i="2"/>
  <c r="J182" i="7" l="1"/>
  <c r="J188" i="5"/>
  <c r="J243" i="3"/>
  <c r="K277" i="14"/>
  <c r="J186" i="2"/>
  <c r="J183" i="7" l="1"/>
  <c r="J189" i="5"/>
  <c r="J244" i="3"/>
  <c r="K278" i="14"/>
  <c r="J187" i="2"/>
  <c r="J184" i="7" l="1"/>
  <c r="J190" i="5"/>
  <c r="J245" i="3"/>
  <c r="K279" i="14"/>
  <c r="J188" i="2"/>
  <c r="J185" i="7" l="1"/>
  <c r="J186" s="1"/>
  <c r="J191" i="5"/>
  <c r="J246" i="3"/>
  <c r="K280" i="14"/>
  <c r="J189" i="2"/>
  <c r="J187" i="7" l="1"/>
  <c r="J192" i="5"/>
  <c r="J247" i="3"/>
  <c r="K281" i="14"/>
  <c r="J190" i="2"/>
  <c r="J188" i="7" l="1"/>
  <c r="J193" i="5"/>
  <c r="J248" i="3"/>
  <c r="K282" i="14"/>
  <c r="J191" i="2"/>
  <c r="J189" i="7" l="1"/>
  <c r="J194" i="5"/>
  <c r="J249" i="3"/>
  <c r="K283" i="14"/>
  <c r="J192" i="2"/>
  <c r="J190" i="7" l="1"/>
  <c r="J195" i="5"/>
  <c r="J250" i="3"/>
  <c r="K284" i="14"/>
  <c r="J193" i="2"/>
  <c r="J191" i="7" l="1"/>
  <c r="J196" i="5"/>
  <c r="J251" i="3"/>
  <c r="K285" i="14"/>
  <c r="J194" i="2"/>
  <c r="J192" i="7" l="1"/>
  <c r="J197" i="5"/>
  <c r="J252" i="3"/>
  <c r="K286" i="14"/>
  <c r="J195" i="2"/>
  <c r="J193" i="7" l="1"/>
  <c r="J198" i="5"/>
  <c r="J253" i="3"/>
  <c r="K287" i="14"/>
  <c r="J196" i="2"/>
  <c r="J194" i="7" l="1"/>
  <c r="J199" i="5"/>
  <c r="J254" i="3"/>
  <c r="K288" i="14"/>
  <c r="J197" i="2"/>
  <c r="J195" i="7" l="1"/>
  <c r="J200" i="5"/>
  <c r="J255" i="3"/>
  <c r="K289" i="14"/>
  <c r="J198" i="2"/>
  <c r="J196" i="7" l="1"/>
  <c r="J201" i="5"/>
  <c r="J256" i="3"/>
  <c r="K290" i="14"/>
  <c r="J199" i="2"/>
  <c r="J197" i="7" l="1"/>
  <c r="J202" i="5"/>
  <c r="J257" i="3"/>
  <c r="K291" i="14"/>
  <c r="J200" i="2"/>
  <c r="J198" i="7" l="1"/>
  <c r="J203" i="5"/>
  <c r="J258" i="3"/>
  <c r="K292" i="14"/>
  <c r="J201" i="2"/>
  <c r="J199" i="7" l="1"/>
  <c r="J204" i="5"/>
  <c r="J259" i="3"/>
  <c r="K293" i="14"/>
  <c r="K294" s="1"/>
  <c r="J202" i="2"/>
  <c r="J200" i="7" l="1"/>
  <c r="J205" i="5"/>
  <c r="J260" i="3"/>
  <c r="J203" i="2"/>
  <c r="J201" i="7" l="1"/>
  <c r="J206" i="5"/>
  <c r="J261" i="3"/>
  <c r="J204" i="2"/>
  <c r="J205" s="1"/>
  <c r="J206" s="1"/>
  <c r="J207" s="1"/>
  <c r="J208" s="1"/>
  <c r="J209" s="1"/>
  <c r="J210" l="1"/>
  <c r="J202" i="7"/>
  <c r="J207" i="5"/>
  <c r="J262" i="3"/>
  <c r="J263" s="1"/>
  <c r="J264" s="1"/>
  <c r="J265" s="1"/>
  <c r="J211" i="2" l="1"/>
  <c r="J203" i="7"/>
  <c r="J208" i="5"/>
  <c r="J266" i="3"/>
  <c r="J204" i="7" l="1"/>
  <c r="J209" i="5"/>
  <c r="J267" i="3"/>
  <c r="J205" i="7" l="1"/>
  <c r="J210" i="5"/>
  <c r="J268" i="3"/>
  <c r="J206" i="7" l="1"/>
  <c r="J211" i="5"/>
  <c r="J269" i="3"/>
  <c r="J207" i="7" l="1"/>
  <c r="J212" i="5"/>
  <c r="J213" s="1"/>
  <c r="J270" i="3"/>
  <c r="J208" i="7" l="1"/>
  <c r="J214" i="5"/>
  <c r="J271" i="3"/>
  <c r="J209" i="7" l="1"/>
  <c r="J215" i="5"/>
  <c r="J272" i="3"/>
  <c r="J219" i="2" l="1"/>
  <c r="J210" i="7"/>
  <c r="J216" i="5"/>
  <c r="J273" i="3"/>
  <c r="J220" i="2" l="1"/>
  <c r="J211" i="7"/>
  <c r="J217" i="5"/>
  <c r="J274" i="3"/>
  <c r="J221" i="2" l="1"/>
  <c r="J212" i="7"/>
  <c r="J218" i="5"/>
  <c r="J275" i="3"/>
  <c r="J222" i="2" l="1"/>
  <c r="J213" i="7"/>
  <c r="J219" i="5"/>
  <c r="J276" i="3"/>
  <c r="J223" i="2" l="1"/>
  <c r="J214" i="7"/>
  <c r="J220" i="5"/>
  <c r="J277" i="3"/>
  <c r="J224" i="2" l="1"/>
  <c r="J215" i="7"/>
  <c r="J221" i="5"/>
  <c r="J278" i="3"/>
  <c r="J225" i="2" l="1"/>
  <c r="J216" i="7"/>
  <c r="J222" i="5"/>
  <c r="J279" i="3"/>
  <c r="J226" i="2" l="1"/>
  <c r="J217" i="7"/>
  <c r="J223" i="5"/>
  <c r="J280" i="3"/>
  <c r="J227" i="2" l="1"/>
  <c r="J218" i="7"/>
  <c r="J224" i="5"/>
  <c r="J281" i="3"/>
  <c r="J282" s="1"/>
  <c r="J228" i="2" l="1"/>
  <c r="J219" i="7"/>
  <c r="J225" i="5"/>
  <c r="J283" i="3"/>
  <c r="J229" i="2" l="1"/>
  <c r="J220" i="7"/>
  <c r="J226" i="5"/>
  <c r="J284" i="3"/>
  <c r="J230" i="2" l="1"/>
  <c r="J221" i="7"/>
  <c r="J227" i="5"/>
  <c r="J285" i="3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231" i="2" l="1"/>
  <c r="J222" i="7"/>
  <c r="J228" i="5"/>
  <c r="J232" i="2" l="1"/>
  <c r="J223" i="7"/>
  <c r="J229" i="5"/>
  <c r="J233" i="2" l="1"/>
  <c r="J224" i="7"/>
  <c r="J230" i="5"/>
  <c r="J234" i="2" l="1"/>
  <c r="J225" i="7"/>
  <c r="J231" i="5"/>
  <c r="J235" i="2" l="1"/>
  <c r="J226" i="7"/>
  <c r="J232" i="5"/>
  <c r="J236" i="2" l="1"/>
  <c r="J227" i="7"/>
  <c r="J233" i="5"/>
  <c r="J237" i="2" l="1"/>
  <c r="J228" i="7"/>
  <c r="J234" i="5"/>
  <c r="J238" i="2" l="1"/>
  <c r="J229" i="7"/>
  <c r="J235" i="5"/>
  <c r="J239" i="2" l="1"/>
  <c r="J230" i="7"/>
  <c r="J236" i="5"/>
  <c r="J240" i="2" l="1"/>
  <c r="J231" i="7"/>
  <c r="J237" i="5"/>
  <c r="J241" i="2" l="1"/>
  <c r="J232" i="7"/>
  <c r="J238" i="5"/>
  <c r="J242" i="2" l="1"/>
  <c r="J233" i="7"/>
  <c r="J239" i="5"/>
  <c r="J243" i="2" l="1"/>
  <c r="J234" i="7"/>
  <c r="J240" i="5"/>
  <c r="J244" i="2" l="1"/>
  <c r="J235" i="7"/>
  <c r="J241" i="5"/>
  <c r="J245" i="2" l="1"/>
  <c r="J236" i="7"/>
  <c r="J242" i="5"/>
  <c r="J246" i="2" l="1"/>
  <c r="J237" i="7"/>
  <c r="J243" i="5"/>
  <c r="J247" i="2" l="1"/>
  <c r="J238" i="7"/>
  <c r="J244" i="5"/>
  <c r="J248" i="2" l="1"/>
  <c r="J239" i="7"/>
  <c r="J245" i="5"/>
  <c r="J249" i="2" l="1"/>
  <c r="J240" i="7"/>
  <c r="J246" i="5"/>
  <c r="J250" i="2" l="1"/>
  <c r="J241" i="7"/>
  <c r="J247" i="5"/>
  <c r="J251" i="2" l="1"/>
  <c r="J242" i="7"/>
  <c r="J248" i="5"/>
  <c r="J252" i="2" l="1"/>
  <c r="J243" i="7"/>
  <c r="J249" i="5"/>
  <c r="J253" i="2" l="1"/>
  <c r="J244" i="7"/>
  <c r="J250" i="5"/>
  <c r="J254" i="2" l="1"/>
  <c r="J245" i="7"/>
  <c r="J251" i="5"/>
  <c r="J255" i="2" l="1"/>
  <c r="J246" i="7"/>
  <c r="J252" i="5"/>
  <c r="J256" i="2" l="1"/>
  <c r="J247" i="7"/>
  <c r="J253" i="5"/>
  <c r="J257" i="2" l="1"/>
  <c r="J248" i="7"/>
  <c r="J254" i="5"/>
  <c r="J258" i="2" l="1"/>
  <c r="J249" i="7"/>
  <c r="J255" i="5"/>
  <c r="J259" i="2" l="1"/>
  <c r="J250" i="7"/>
  <c r="J256" i="5"/>
  <c r="J260" i="2" l="1"/>
  <c r="J251" i="7"/>
  <c r="J257" i="5"/>
  <c r="J261" i="2" l="1"/>
  <c r="J252" i="7"/>
  <c r="J258" i="5"/>
  <c r="J262" i="2" l="1"/>
  <c r="J253" i="7"/>
  <c r="J259" i="5"/>
  <c r="J263" i="2" l="1"/>
  <c r="J254" i="7"/>
  <c r="J260" i="5"/>
  <c r="J264" i="2" l="1"/>
  <c r="J255" i="7"/>
  <c r="J261" i="5"/>
  <c r="J265" i="2" l="1"/>
  <c r="J256" i="7"/>
  <c r="J262" i="5"/>
  <c r="J266" i="2" l="1"/>
  <c r="J257" i="7"/>
  <c r="J263" i="5"/>
  <c r="J267" i="2" l="1"/>
  <c r="J258" i="7"/>
  <c r="J264" i="5"/>
  <c r="J268" i="2" l="1"/>
  <c r="J259" i="7"/>
  <c r="J265" i="5"/>
  <c r="J269" i="2" l="1"/>
  <c r="J260" i="7"/>
  <c r="J266" i="5"/>
  <c r="J270" i="2" l="1"/>
  <c r="J261" i="7"/>
  <c r="J267" i="5"/>
  <c r="J271" i="2" l="1"/>
  <c r="J262" i="7"/>
  <c r="J268" i="5"/>
  <c r="J272" i="2" l="1"/>
  <c r="J263" i="7"/>
  <c r="J269" i="5"/>
  <c r="J273" i="2" l="1"/>
  <c r="J264" i="7"/>
  <c r="J270" i="5"/>
  <c r="J274" i="2" l="1"/>
  <c r="J265" i="7"/>
  <c r="J271" i="5"/>
  <c r="J275" i="2" l="1"/>
  <c r="J266" i="7"/>
  <c r="J272" i="5"/>
  <c r="J276" i="2" l="1"/>
  <c r="J267" i="7"/>
  <c r="J273" i="5"/>
  <c r="J277" i="2" l="1"/>
  <c r="J268" i="7"/>
  <c r="J274" i="5"/>
  <c r="J269" i="7" l="1"/>
  <c r="J275" i="5"/>
  <c r="J270" i="7" l="1"/>
  <c r="J276" i="5"/>
  <c r="J271" i="7" l="1"/>
  <c r="J277" i="5"/>
  <c r="J272" i="7" l="1"/>
  <c r="J278" i="5"/>
  <c r="J273" i="7" l="1"/>
  <c r="J274" s="1"/>
  <c r="J279" i="5"/>
  <c r="J275" i="7" l="1"/>
  <c r="J280" i="5"/>
  <c r="J276" i="7" l="1"/>
  <c r="J281" i="5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77" i="7" l="1"/>
  <c r="J278" l="1"/>
  <c r="J279" l="1"/>
  <c r="J280" l="1"/>
  <c r="J281" l="1"/>
  <c r="J282" l="1"/>
  <c r="J283" l="1"/>
  <c r="J284" l="1"/>
  <c r="J285" l="1"/>
  <c r="J286" l="1"/>
  <c r="J287" l="1"/>
  <c r="J288" l="1"/>
  <c r="J289" l="1"/>
  <c r="J290" l="1"/>
  <c r="J291" l="1"/>
  <c r="J292" l="1"/>
  <c r="J293" l="1"/>
  <c r="J294" l="1"/>
  <c r="J295" l="1"/>
  <c r="J296" l="1"/>
  <c r="J297" l="1"/>
  <c r="J298" l="1"/>
  <c r="J299" l="1"/>
  <c r="J300" l="1"/>
  <c r="J301" l="1"/>
  <c r="J302" l="1"/>
  <c r="J303" l="1"/>
  <c r="J304" l="1"/>
  <c r="J305" l="1"/>
  <c r="J306" l="1"/>
  <c r="J307" l="1"/>
  <c r="J308" l="1"/>
  <c r="J309" l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l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</calcChain>
</file>

<file path=xl/sharedStrings.xml><?xml version="1.0" encoding="utf-8"?>
<sst xmlns="http://schemas.openxmlformats.org/spreadsheetml/2006/main" count="19697" uniqueCount="7046">
  <si>
    <t>Saldo Inicial</t>
  </si>
  <si>
    <t>D  2,626</t>
  </si>
  <si>
    <t>PENDIENTE</t>
  </si>
  <si>
    <t>ABOYTES GALLEGOS J . TRINIDAD</t>
  </si>
  <si>
    <t>D  2,519</t>
  </si>
  <si>
    <t>RF</t>
  </si>
  <si>
    <t>ZR00678</t>
  </si>
  <si>
    <t>AGRO QUERETANA, S. DE R.L. DE C.V.</t>
  </si>
  <si>
    <t>I  1,060</t>
  </si>
  <si>
    <t>AR10643</t>
  </si>
  <si>
    <t>I  1,076</t>
  </si>
  <si>
    <t>AR10646</t>
  </si>
  <si>
    <t>D    786</t>
  </si>
  <si>
    <t>S 00059121</t>
  </si>
  <si>
    <t>ZS01485</t>
  </si>
  <si>
    <t>AGROSERVICIOS NIETO SA DE CV</t>
  </si>
  <si>
    <t>I    365</t>
  </si>
  <si>
    <t>AS36962</t>
  </si>
  <si>
    <t>D    779</t>
  </si>
  <si>
    <t>AGUILAR CONTRERAS MIGUEL</t>
  </si>
  <si>
    <t>D  1,353</t>
  </si>
  <si>
    <t>D  1,563</t>
  </si>
  <si>
    <t>ZR00671</t>
  </si>
  <si>
    <t>I    698</t>
  </si>
  <si>
    <t>AR10562</t>
  </si>
  <si>
    <t>I    737</t>
  </si>
  <si>
    <t>T 00059334</t>
  </si>
  <si>
    <t>AS37199</t>
  </si>
  <si>
    <t>D  2,568</t>
  </si>
  <si>
    <t>S 00055068</t>
  </si>
  <si>
    <t>ZS01494</t>
  </si>
  <si>
    <t>AGUILERA MARTINEZ ALFREDO</t>
  </si>
  <si>
    <t>D    889</t>
  </si>
  <si>
    <t>ALARCON NUñEZ MARIA OBDULIA</t>
  </si>
  <si>
    <t>I    703</t>
  </si>
  <si>
    <t>T 00059395</t>
  </si>
  <si>
    <t>AS37180</t>
  </si>
  <si>
    <t>D  2,050</t>
  </si>
  <si>
    <t>ZR00675</t>
  </si>
  <si>
    <t>ALBERTO TOVAR SILVIO</t>
  </si>
  <si>
    <t>I    864</t>
  </si>
  <si>
    <t>AR10600</t>
  </si>
  <si>
    <t>I    880</t>
  </si>
  <si>
    <t>AR10603</t>
  </si>
  <si>
    <t>D     15</t>
  </si>
  <si>
    <t>ALONSO DURAN ARMANDO</t>
  </si>
  <si>
    <t>I     50</t>
  </si>
  <si>
    <t>AR10424</t>
  </si>
  <si>
    <t>D  2,608</t>
  </si>
  <si>
    <t>ALVAREZ ARTEAGA GUSTAVO</t>
  </si>
  <si>
    <t>D  2,254</t>
  </si>
  <si>
    <t>PENDEINTE</t>
  </si>
  <si>
    <t>ARCHROMA SERVICES MEXICO S. DE R.L.</t>
  </si>
  <si>
    <t>D  2,258</t>
  </si>
  <si>
    <t>I    212</t>
  </si>
  <si>
    <t>AR10452</t>
  </si>
  <si>
    <t>ARCOS GARCIA GASPAR</t>
  </si>
  <si>
    <t>D  2,289</t>
  </si>
  <si>
    <t>ARELLANO RODRIGUEZ MARIA GUADALUPE</t>
  </si>
  <si>
    <t>I  1,106</t>
  </si>
  <si>
    <t>rf</t>
  </si>
  <si>
    <t>AR10648</t>
  </si>
  <si>
    <t>D    767</t>
  </si>
  <si>
    <t>ARROYO RAMIREZ JAVIER ALAJANDRO</t>
  </si>
  <si>
    <t>D  1,009</t>
  </si>
  <si>
    <t>ZR00657</t>
  </si>
  <si>
    <t>ARROYO RAMIREZ JAVIER ALEJANDRO</t>
  </si>
  <si>
    <t>I    445</t>
  </si>
  <si>
    <t>AR10495</t>
  </si>
  <si>
    <t>D  1,503</t>
  </si>
  <si>
    <t>ZR00669</t>
  </si>
  <si>
    <t>D  1,521</t>
  </si>
  <si>
    <t>ZR00670</t>
  </si>
  <si>
    <t>I    707</t>
  </si>
  <si>
    <t>AR10567</t>
  </si>
  <si>
    <t>I    708</t>
  </si>
  <si>
    <t>AR10568</t>
  </si>
  <si>
    <t>I    715</t>
  </si>
  <si>
    <t>AR10569</t>
  </si>
  <si>
    <t>D  1,397</t>
  </si>
  <si>
    <t>ARTEAGA PAREDES VICTOR MANUEL</t>
  </si>
  <si>
    <t>D  2,073</t>
  </si>
  <si>
    <t>I    966</t>
  </si>
  <si>
    <t>RF30972</t>
  </si>
  <si>
    <t>AR10623</t>
  </si>
  <si>
    <t>I    967</t>
  </si>
  <si>
    <t>RF31046</t>
  </si>
  <si>
    <t>AR10624</t>
  </si>
  <si>
    <t>D  2,649</t>
  </si>
  <si>
    <t>AUTOCENTRO DE CELAYA, S.A. DE C.V.</t>
  </si>
  <si>
    <t>D  1,627</t>
  </si>
  <si>
    <t>AVILA CALDERON EVERARDO</t>
  </si>
  <si>
    <t>D  1,906</t>
  </si>
  <si>
    <t>I    867</t>
  </si>
  <si>
    <t>S 00059519</t>
  </si>
  <si>
    <t>AS37333</t>
  </si>
  <si>
    <t>I    886</t>
  </si>
  <si>
    <t>AR10604</t>
  </si>
  <si>
    <t>D    211</t>
  </si>
  <si>
    <t>AYALA GARCIA GILBERTO RUBEN</t>
  </si>
  <si>
    <t>I    116</t>
  </si>
  <si>
    <t>RF30749</t>
  </si>
  <si>
    <t>AR10438</t>
  </si>
  <si>
    <t>D    444</t>
  </si>
  <si>
    <t>COMERCIALIZADORA DE VINOS EST</t>
  </si>
  <si>
    <t>D    852</t>
  </si>
  <si>
    <t>MUñOZ BONILLA ALFREDO</t>
  </si>
  <si>
    <t>D    243</t>
  </si>
  <si>
    <t>PARRA RAMIREZ JOSE ALBERTO</t>
  </si>
  <si>
    <t>D  1,056</t>
  </si>
  <si>
    <t>BARRON HERNANDEZ GRACIELA</t>
  </si>
  <si>
    <t>I    601</t>
  </si>
  <si>
    <t>AR10532</t>
  </si>
  <si>
    <t>D    397</t>
  </si>
  <si>
    <t>BAUTISTA JAIME EDGARDO</t>
  </si>
  <si>
    <t>I    310</t>
  </si>
  <si>
    <t>AR10463</t>
  </si>
  <si>
    <t>D    906</t>
  </si>
  <si>
    <t>BIOTEK POWER SA DE CV</t>
  </si>
  <si>
    <t>I    688</t>
  </si>
  <si>
    <t>AR10554</t>
  </si>
  <si>
    <t>I    779</t>
  </si>
  <si>
    <t>S 00059352</t>
  </si>
  <si>
    <t>AS37217</t>
  </si>
  <si>
    <t>D    302</t>
  </si>
  <si>
    <t>BOMBAS VERTICALES BNJ S.A. DE C.V.</t>
  </si>
  <si>
    <t>I    518</t>
  </si>
  <si>
    <t>AR10510</t>
  </si>
  <si>
    <t>D  2,295</t>
  </si>
  <si>
    <t>D  2,111</t>
  </si>
  <si>
    <t>CABALLERO GUERRERO JUANA</t>
  </si>
  <si>
    <t>D    663</t>
  </si>
  <si>
    <t>CAMARGO CALDERON GRISELDA</t>
  </si>
  <si>
    <t>I    457</t>
  </si>
  <si>
    <t>S 00059182</t>
  </si>
  <si>
    <t>AS37024</t>
  </si>
  <si>
    <t>D    961</t>
  </si>
  <si>
    <t>CAMPERO CRUZ ALFONSO</t>
  </si>
  <si>
    <t>I    899</t>
  </si>
  <si>
    <t>AR10610</t>
  </si>
  <si>
    <t>I    379</t>
  </si>
  <si>
    <t>AR10478</t>
  </si>
  <si>
    <t>CAñADA LADINO PEDRO</t>
  </si>
  <si>
    <t>D    680</t>
  </si>
  <si>
    <t>ZR00652</t>
  </si>
  <si>
    <t>CAPACITACION GLOBAL MEXICO SC</t>
  </si>
  <si>
    <t>I    279</t>
  </si>
  <si>
    <t>AR10456</t>
  </si>
  <si>
    <t>D    696</t>
  </si>
  <si>
    <t>ZR00653</t>
  </si>
  <si>
    <t>I    324</t>
  </si>
  <si>
    <t>AR10468</t>
  </si>
  <si>
    <t>I    259</t>
  </si>
  <si>
    <t>T 00059060</t>
  </si>
  <si>
    <t>AS36891</t>
  </si>
  <si>
    <t>CARRANZA ARREGUIN JUAN GONZALO</t>
  </si>
  <si>
    <t>D  2,421</t>
  </si>
  <si>
    <t>CARREÑO AGUILAR DANIEL GERARADO</t>
  </si>
  <si>
    <t>D  1,062</t>
  </si>
  <si>
    <t>CASTAÑEDA IÑIGUEZ IGNACIO</t>
  </si>
  <si>
    <t>I    582</t>
  </si>
  <si>
    <t>RF30906</t>
  </si>
  <si>
    <t>AR10524</t>
  </si>
  <si>
    <t>D    361</t>
  </si>
  <si>
    <t>COLLIN WART</t>
  </si>
  <si>
    <t>I    353</t>
  </si>
  <si>
    <t>AR10472</t>
  </si>
  <si>
    <t>D    442</t>
  </si>
  <si>
    <t>COMERCIALIZADORA DE VINOS ESTREY S.</t>
  </si>
  <si>
    <t>D    443</t>
  </si>
  <si>
    <t>I    299</t>
  </si>
  <si>
    <t>RF30793</t>
  </si>
  <si>
    <t>AR10462</t>
  </si>
  <si>
    <t>D  1,365</t>
  </si>
  <si>
    <t>CRUZ MARTINEZ ADDY YANET</t>
  </si>
  <si>
    <t>I    769</t>
  </si>
  <si>
    <t>AR10584</t>
  </si>
  <si>
    <t>D    965</t>
  </si>
  <si>
    <t>DE LA TORRE SUAREZ OSCAR</t>
  </si>
  <si>
    <t>D    652</t>
  </si>
  <si>
    <t>DE LA VEGA MARTINEZ LUIS ENRIQUE</t>
  </si>
  <si>
    <t>I    385</t>
  </si>
  <si>
    <t>AR10482</t>
  </si>
  <si>
    <t>D    820</t>
  </si>
  <si>
    <t>DEANDA RAMIREZ RAFAEL</t>
  </si>
  <si>
    <t>I    594</t>
  </si>
  <si>
    <t>AR10529</t>
  </si>
  <si>
    <t>I    785</t>
  </si>
  <si>
    <t>T 00059441</t>
  </si>
  <si>
    <t>AS37222</t>
  </si>
  <si>
    <t>DIAZ CHONG JAVIER ALBERTO</t>
  </si>
  <si>
    <t>D  1,823</t>
  </si>
  <si>
    <t>ZS01492</t>
  </si>
  <si>
    <t>D     23</t>
  </si>
  <si>
    <t>DIAZ GUERRERO NEPTALI</t>
  </si>
  <si>
    <t>I     38</t>
  </si>
  <si>
    <t>S 00058816</t>
  </si>
  <si>
    <t>AS36720</t>
  </si>
  <si>
    <t>D    230</t>
  </si>
  <si>
    <t>DOMINGUEZ GUTIERREZ MARIA GUADALUPE</t>
  </si>
  <si>
    <t>I    991</t>
  </si>
  <si>
    <t>AR10631</t>
  </si>
  <si>
    <t>D  1,340</t>
  </si>
  <si>
    <t>DOMINGUEZ SANCEN BLANCA ESTELA</t>
  </si>
  <si>
    <t>I  1,105</t>
  </si>
  <si>
    <t>H 00059708</t>
  </si>
  <si>
    <t>AS37468</t>
  </si>
  <si>
    <t>D    179</t>
  </si>
  <si>
    <t>DURAN ARROYO URIEL</t>
  </si>
  <si>
    <t>D     82</t>
  </si>
  <si>
    <t>T 00058686</t>
  </si>
  <si>
    <t>ZS01476</t>
  </si>
  <si>
    <t>EMPRESAS SUAREZ S.A. DE C.V.</t>
  </si>
  <si>
    <t>I     40</t>
  </si>
  <si>
    <t>AS36727</t>
  </si>
  <si>
    <t>D  1,475</t>
  </si>
  <si>
    <t>ESPINOSA ARREGUIN ELISEO</t>
  </si>
  <si>
    <t>D  2,120</t>
  </si>
  <si>
    <t>I  1,004</t>
  </si>
  <si>
    <t>AR10637</t>
  </si>
  <si>
    <t>D      7</t>
  </si>
  <si>
    <t>FELISART TRIAS PEDRO</t>
  </si>
  <si>
    <t>I     66</t>
  </si>
  <si>
    <t>AR10428</t>
  </si>
  <si>
    <t>D     79</t>
  </si>
  <si>
    <t>FISCAL SALDAñA LUIS RICARDO</t>
  </si>
  <si>
    <t>I     36</t>
  </si>
  <si>
    <t>S 00058866</t>
  </si>
  <si>
    <t>AS36718</t>
  </si>
  <si>
    <t>D  2,467</t>
  </si>
  <si>
    <t>FLORES ARROYO AUSENCIO</t>
  </si>
  <si>
    <t>D  1,238</t>
  </si>
  <si>
    <t>FLORES CERVANTES JANET SOCORRO</t>
  </si>
  <si>
    <t>I    995</t>
  </si>
  <si>
    <t>AR10634</t>
  </si>
  <si>
    <t>D  1,413</t>
  </si>
  <si>
    <t>FLORES OSORIO ABRAHAM</t>
  </si>
  <si>
    <t>D  1,415</t>
  </si>
  <si>
    <t>I    697</t>
  </si>
  <si>
    <t>AR10561</t>
  </si>
  <si>
    <t>I    717</t>
  </si>
  <si>
    <t>AR10570</t>
  </si>
  <si>
    <t>D  1,897</t>
  </si>
  <si>
    <t>GACHUZ REYES MARICARMEN</t>
  </si>
  <si>
    <t>I    894</t>
  </si>
  <si>
    <t>AR10607</t>
  </si>
  <si>
    <t>D    169</t>
  </si>
  <si>
    <t>GALVAN AVILA MOISES</t>
  </si>
  <si>
    <t>I    371</t>
  </si>
  <si>
    <t>AR10476</t>
  </si>
  <si>
    <t>I    699</t>
  </si>
  <si>
    <t>AR10563</t>
  </si>
  <si>
    <t>GAMA LUCIO</t>
  </si>
  <si>
    <t>I     77</t>
  </si>
  <si>
    <t>T 00058916</t>
  </si>
  <si>
    <t>AS36747</t>
  </si>
  <si>
    <t>GARCIA GONZALEZ ALDO ADRIAN</t>
  </si>
  <si>
    <t>D    403</t>
  </si>
  <si>
    <t>GARCIA PURECO NEFTALI</t>
  </si>
  <si>
    <t>I    373</t>
  </si>
  <si>
    <t>AR10477</t>
  </si>
  <si>
    <t>D  1,899</t>
  </si>
  <si>
    <t>GARCIA TAMAYO MARIANA</t>
  </si>
  <si>
    <t>I    893</t>
  </si>
  <si>
    <t>AR10606</t>
  </si>
  <si>
    <t>D     93</t>
  </si>
  <si>
    <t>GOMEZ DE LA VEGA JOSE GABRIEL</t>
  </si>
  <si>
    <t>I    105</t>
  </si>
  <si>
    <t>AR10436</t>
  </si>
  <si>
    <t>D  2,596</t>
  </si>
  <si>
    <t>GONZALEZ BARRON ARTURO</t>
  </si>
  <si>
    <t>D  1,285</t>
  </si>
  <si>
    <t>GONZALEZ CASTRO SILVINO</t>
  </si>
  <si>
    <t>I    649</t>
  </si>
  <si>
    <t>AR10548</t>
  </si>
  <si>
    <t>D  1,070</t>
  </si>
  <si>
    <t>GONZALEZ JIMENEZ LILIANA</t>
  </si>
  <si>
    <t>I  1,116</t>
  </si>
  <si>
    <t>S 00059683</t>
  </si>
  <si>
    <t>AS37476</t>
  </si>
  <si>
    <t>D    219</t>
  </si>
  <si>
    <t>GONZALEZ LARA ANTONIO</t>
  </si>
  <si>
    <t>D    346</t>
  </si>
  <si>
    <t>I    146</t>
  </si>
  <si>
    <t>AR10441</t>
  </si>
  <si>
    <t>I    151</t>
  </si>
  <si>
    <t>T 00058982</t>
  </si>
  <si>
    <t>AS36816</t>
  </si>
  <si>
    <t>I    483</t>
  </si>
  <si>
    <t>AR10500</t>
  </si>
  <si>
    <t>I    485</t>
  </si>
  <si>
    <t>T 00059242</t>
  </si>
  <si>
    <t>AS37043</t>
  </si>
  <si>
    <t>D    809</t>
  </si>
  <si>
    <t>GORDILLO RUIZ YOLANDA</t>
  </si>
  <si>
    <t>I    370</t>
  </si>
  <si>
    <t>AR10475</t>
  </si>
  <si>
    <t>D  1,368</t>
  </si>
  <si>
    <t>ZR00664</t>
  </si>
  <si>
    <t>I    615</t>
  </si>
  <si>
    <t>AR10538</t>
  </si>
  <si>
    <t>D  2,522</t>
  </si>
  <si>
    <t>ZR00679</t>
  </si>
  <si>
    <t>I  1,074</t>
  </si>
  <si>
    <t>AR10645</t>
  </si>
  <si>
    <t>D  2,622</t>
  </si>
  <si>
    <t>I  1,111</t>
  </si>
  <si>
    <t>AR10650</t>
  </si>
  <si>
    <t>D     17</t>
  </si>
  <si>
    <t>GOVEA HERNANDEZ IVAN</t>
  </si>
  <si>
    <t>I     58</t>
  </si>
  <si>
    <t>AR10425</t>
  </si>
  <si>
    <t>D    660</t>
  </si>
  <si>
    <t>ZR00651</t>
  </si>
  <si>
    <t>D  1,261</t>
  </si>
  <si>
    <t>RF-30714</t>
  </si>
  <si>
    <t>I    914</t>
  </si>
  <si>
    <t>RF31010</t>
  </si>
  <si>
    <t>AR10615</t>
  </si>
  <si>
    <t>GRANOS Y FORRAJES HERMANOS RUIZ S.P</t>
  </si>
  <si>
    <t>D  1,466</t>
  </si>
  <si>
    <t>GUEVARA MENDOZA JULIO CESAR</t>
  </si>
  <si>
    <t>I    761</t>
  </si>
  <si>
    <t>AR10580</t>
  </si>
  <si>
    <t>D  1,404</t>
  </si>
  <si>
    <t>HERNANDEZ ARIAS OSCAR MANUEL</t>
  </si>
  <si>
    <t>I    664</t>
  </si>
  <si>
    <t>S 00059347</t>
  </si>
  <si>
    <t>AS37157</t>
  </si>
  <si>
    <t>D    312</t>
  </si>
  <si>
    <t>HERNANDEZ RAMIREZ FEDERICO</t>
  </si>
  <si>
    <t>D    459</t>
  </si>
  <si>
    <t>ZR00650</t>
  </si>
  <si>
    <t>I    193</t>
  </si>
  <si>
    <t>AR10449</t>
  </si>
  <si>
    <t>I    195</t>
  </si>
  <si>
    <t>AR10450</t>
  </si>
  <si>
    <t>I    968</t>
  </si>
  <si>
    <t>RF30486</t>
  </si>
  <si>
    <t>AR10625</t>
  </si>
  <si>
    <t>HERNANDEZ ROJAS JOSE LUZ</t>
  </si>
  <si>
    <t>D  2,336</t>
  </si>
  <si>
    <t>HERNANDEZ SALINAS IVAN</t>
  </si>
  <si>
    <t>I    300</t>
  </si>
  <si>
    <t>S 00059086</t>
  </si>
  <si>
    <t>AS36916</t>
  </si>
  <si>
    <t>HERRERA MANCERA CARLOS</t>
  </si>
  <si>
    <t>D    718</t>
  </si>
  <si>
    <t>ZS01484</t>
  </si>
  <si>
    <t>I    342</t>
  </si>
  <si>
    <t>AR10471</t>
  </si>
  <si>
    <t>IMPAGTA S DE RL DE CV</t>
  </si>
  <si>
    <t>D    822</t>
  </si>
  <si>
    <t>INSTITUTO TECNOLOGICO SANMIGUELENSE</t>
  </si>
  <si>
    <t>I    584</t>
  </si>
  <si>
    <t>AR10526</t>
  </si>
  <si>
    <t>D  1,211</t>
  </si>
  <si>
    <t>JUAREZ AREVALO MARTIN</t>
  </si>
  <si>
    <t>I    710</t>
  </si>
  <si>
    <t>S 00059389</t>
  </si>
  <si>
    <t>AS37182</t>
  </si>
  <si>
    <t>D  1,828</t>
  </si>
  <si>
    <t>D  2,628</t>
  </si>
  <si>
    <t>D    836</t>
  </si>
  <si>
    <t>LAGUNA ROSILLO MARIA</t>
  </si>
  <si>
    <t>D  1,010</t>
  </si>
  <si>
    <t>ZR00658</t>
  </si>
  <si>
    <t>I    446</t>
  </si>
  <si>
    <t>AR10496</t>
  </si>
  <si>
    <t>D  1,157</t>
  </si>
  <si>
    <t>ZR00661</t>
  </si>
  <si>
    <t>I    519</t>
  </si>
  <si>
    <t>AR10511</t>
  </si>
  <si>
    <t>I    521</t>
  </si>
  <si>
    <t>AR10512</t>
  </si>
  <si>
    <t>I     97</t>
  </si>
  <si>
    <t>T 00058927</t>
  </si>
  <si>
    <t>AS36774</t>
  </si>
  <si>
    <t>LEAL GARCIA TIMOTEO</t>
  </si>
  <si>
    <t>D  1,527</t>
  </si>
  <si>
    <t>LEWIS BRIGITTE</t>
  </si>
  <si>
    <t>I    989</t>
  </si>
  <si>
    <t>T 00059591</t>
  </si>
  <si>
    <t>AS37398</t>
  </si>
  <si>
    <t>LEYVA AVILA OMAR</t>
  </si>
  <si>
    <t>D  1,357</t>
  </si>
  <si>
    <t>T 00026060</t>
  </si>
  <si>
    <t>ZS01488</t>
  </si>
  <si>
    <t>MEDINA CHIMAL IVAN</t>
  </si>
  <si>
    <t>D  2,899</t>
  </si>
  <si>
    <t>AJUSTE CAJ</t>
  </si>
  <si>
    <t>POLIZA AJUSTE CAJA ENE 16</t>
  </si>
  <si>
    <t>D  2,230</t>
  </si>
  <si>
    <t>LOPEZ ESCAMILLA EDUARDO</t>
  </si>
  <si>
    <t>I    157</t>
  </si>
  <si>
    <t>RF30490</t>
  </si>
  <si>
    <t>AR10444</t>
  </si>
  <si>
    <t>LOPEZ PORTILLO MOISES ARNULFO</t>
  </si>
  <si>
    <t>I    382</t>
  </si>
  <si>
    <t>AR10481</t>
  </si>
  <si>
    <t>LOZOYA SEGURA ARTURO</t>
  </si>
  <si>
    <t>D  1,405</t>
  </si>
  <si>
    <t>I    695</t>
  </si>
  <si>
    <t>RF30969</t>
  </si>
  <si>
    <t>AR10560</t>
  </si>
  <si>
    <t>I    384</t>
  </si>
  <si>
    <t>T 00059165</t>
  </si>
  <si>
    <t>AS36972</t>
  </si>
  <si>
    <t>LOZOYA SEGURA MACARIO ARTURO</t>
  </si>
  <si>
    <t>D  1,344</t>
  </si>
  <si>
    <t>MARRUFO PEDROZA ALEJANDRO</t>
  </si>
  <si>
    <t>I    638</t>
  </si>
  <si>
    <t>S 00059317</t>
  </si>
  <si>
    <t>AS37141</t>
  </si>
  <si>
    <t>D  1,057</t>
  </si>
  <si>
    <t>MARRUFO PEDROZA FRANCISCO JAVIER</t>
  </si>
  <si>
    <t>D  1,369</t>
  </si>
  <si>
    <t>ZR00665</t>
  </si>
  <si>
    <t>I    614</t>
  </si>
  <si>
    <t>AR10537</t>
  </si>
  <si>
    <t>I    778</t>
  </si>
  <si>
    <t>AR10589</t>
  </si>
  <si>
    <t>D    383</t>
  </si>
  <si>
    <t>MARTINEZ RENTERIA FELIPE</t>
  </si>
  <si>
    <t>I    286</t>
  </si>
  <si>
    <t>AR10459</t>
  </si>
  <si>
    <t>D  1,566</t>
  </si>
  <si>
    <t>MASETTO TEJEDA LIZBETH</t>
  </si>
  <si>
    <t>I    809</t>
  </si>
  <si>
    <t>AR10592</t>
  </si>
  <si>
    <t>D  1,356</t>
  </si>
  <si>
    <t>anticipo</t>
  </si>
  <si>
    <t>ZR00663</t>
  </si>
  <si>
    <t>MASM HERMOSILLO OPERATIONS S. DE R.</t>
  </si>
  <si>
    <t>D  1,348</t>
  </si>
  <si>
    <t>MCGINNIS CORTES GUSTAVO</t>
  </si>
  <si>
    <t>I    648</t>
  </si>
  <si>
    <t>AR10547</t>
  </si>
  <si>
    <t>D  2,265</t>
  </si>
  <si>
    <t>D    388</t>
  </si>
  <si>
    <t>MEDINA TORRES GUILLERMO</t>
  </si>
  <si>
    <t>D  1,007</t>
  </si>
  <si>
    <t>ZR00655</t>
  </si>
  <si>
    <t>I    442</t>
  </si>
  <si>
    <t>AR10492</t>
  </si>
  <si>
    <t>D  1,129</t>
  </si>
  <si>
    <t>ZR00660</t>
  </si>
  <si>
    <t>I    510</t>
  </si>
  <si>
    <t>AR10507</t>
  </si>
  <si>
    <t>I    511</t>
  </si>
  <si>
    <t>AR10508</t>
  </si>
  <si>
    <t>D    881</t>
  </si>
  <si>
    <t>MELECIO ALDO ROBERTO</t>
  </si>
  <si>
    <t>D    882</t>
  </si>
  <si>
    <t>I    595</t>
  </si>
  <si>
    <t>AR10530</t>
  </si>
  <si>
    <t>I     63</t>
  </si>
  <si>
    <t>AR10426</t>
  </si>
  <si>
    <t>MENDEZ REYNA LUIS ARMANDO</t>
  </si>
  <si>
    <t>D  2,582</t>
  </si>
  <si>
    <t>MONDRAGON CARBAJAL ANDRES</t>
  </si>
  <si>
    <t>D     25</t>
  </si>
  <si>
    <t>MONTOYA GUZMAN MARIO GERARDO</t>
  </si>
  <si>
    <t>I    170</t>
  </si>
  <si>
    <t>S 00058936</t>
  </si>
  <si>
    <t>AS36832</t>
  </si>
  <si>
    <t>D    727</t>
  </si>
  <si>
    <t>MOPASA CONSTRUCCIONES SA DE CV</t>
  </si>
  <si>
    <t>I  1,052</t>
  </si>
  <si>
    <t>T 00059658</t>
  </si>
  <si>
    <t>AS37431</t>
  </si>
  <si>
    <t>D     48</t>
  </si>
  <si>
    <t>MOSTRADOR MOSTRADOR</t>
  </si>
  <si>
    <t>I     43</t>
  </si>
  <si>
    <t>RF30649</t>
  </si>
  <si>
    <t>AR10421</t>
  </si>
  <si>
    <t>I     86</t>
  </si>
  <si>
    <t>RF30662</t>
  </si>
  <si>
    <t>AR10431</t>
  </si>
  <si>
    <t>D    257</t>
  </si>
  <si>
    <t>D    292</t>
  </si>
  <si>
    <t>I    103</t>
  </si>
  <si>
    <t>RF30732</t>
  </si>
  <si>
    <t>AR10435</t>
  </si>
  <si>
    <t>D    371</t>
  </si>
  <si>
    <t>D    399</t>
  </si>
  <si>
    <t>I    186</t>
  </si>
  <si>
    <t>RF30760</t>
  </si>
  <si>
    <t>AR10448</t>
  </si>
  <si>
    <t>D    571</t>
  </si>
  <si>
    <t>I    320</t>
  </si>
  <si>
    <t>AR10466</t>
  </si>
  <si>
    <t>D    699</t>
  </si>
  <si>
    <t>D    772</t>
  </si>
  <si>
    <t>D    839</t>
  </si>
  <si>
    <t>D  1,063</t>
  </si>
  <si>
    <t>D  1,066</t>
  </si>
  <si>
    <t>D  1,175</t>
  </si>
  <si>
    <t>D  1,178</t>
  </si>
  <si>
    <t>D  1,208</t>
  </si>
  <si>
    <t>I    581</t>
  </si>
  <si>
    <t>RF30908</t>
  </si>
  <si>
    <t>AR10523</t>
  </si>
  <si>
    <t>I    583</t>
  </si>
  <si>
    <t>RF30919</t>
  </si>
  <si>
    <t>AR10525</t>
  </si>
  <si>
    <t>I    593</t>
  </si>
  <si>
    <t>AR10528</t>
  </si>
  <si>
    <t>D  1,269</t>
  </si>
  <si>
    <t>D  1,303</t>
  </si>
  <si>
    <t>I    613</t>
  </si>
  <si>
    <t>RF30907</t>
  </si>
  <si>
    <t>AR10536</t>
  </si>
  <si>
    <t>D  1,407</t>
  </si>
  <si>
    <t>D  1,408</t>
  </si>
  <si>
    <t>I    668</t>
  </si>
  <si>
    <t>RF30945</t>
  </si>
  <si>
    <t>AR10552</t>
  </si>
  <si>
    <t>I    725</t>
  </si>
  <si>
    <t>RF30955</t>
  </si>
  <si>
    <t>AR10574</t>
  </si>
  <si>
    <t>I    746</t>
  </si>
  <si>
    <t>AR10576</t>
  </si>
  <si>
    <t>D  1,895</t>
  </si>
  <si>
    <t>ZR00674</t>
  </si>
  <si>
    <t>D  1,896</t>
  </si>
  <si>
    <t>I    851</t>
  </si>
  <si>
    <t>AR10597</t>
  </si>
  <si>
    <t>I    856</t>
  </si>
  <si>
    <t>AR10599</t>
  </si>
  <si>
    <t>I    910</t>
  </si>
  <si>
    <t>RF30724</t>
  </si>
  <si>
    <t>AR10614</t>
  </si>
  <si>
    <t>D  2,486</t>
  </si>
  <si>
    <t>D  2,490</t>
  </si>
  <si>
    <t>I  1,054</t>
  </si>
  <si>
    <t>RF31108</t>
  </si>
  <si>
    <t>AR10642</t>
  </si>
  <si>
    <t>D    849</t>
  </si>
  <si>
    <t>D  1,364</t>
  </si>
  <si>
    <t>MUÑOZ PRADO RAUL</t>
  </si>
  <si>
    <t>I    742</t>
  </si>
  <si>
    <t>AR10575</t>
  </si>
  <si>
    <t>D     78</t>
  </si>
  <si>
    <t>OLIVAREZ HELEN ANNETTE</t>
  </si>
  <si>
    <t>I    386</t>
  </si>
  <si>
    <t>AR10483</t>
  </si>
  <si>
    <t>D  1,013</t>
  </si>
  <si>
    <t>OLVERA CABRERA JOSE LUIS ARMANDO</t>
  </si>
  <si>
    <t>I    509</t>
  </si>
  <si>
    <t>AR10506</t>
  </si>
  <si>
    <t>D    700</t>
  </si>
  <si>
    <t>OQZA CONSTRUCTORA SA DE CV</t>
  </si>
  <si>
    <t>I    998</t>
  </si>
  <si>
    <t>AR10635</t>
  </si>
  <si>
    <t>D      6</t>
  </si>
  <si>
    <t>PENDINETE</t>
  </si>
  <si>
    <t>ORTIZ CARRILLO ROSA MARIA</t>
  </si>
  <si>
    <t>D    241</t>
  </si>
  <si>
    <t>D    242</t>
  </si>
  <si>
    <t>D     91</t>
  </si>
  <si>
    <t>PASTRANA SANTOS LUIS HAAIDY</t>
  </si>
  <si>
    <t>I     39</t>
  </si>
  <si>
    <t>RF30555</t>
  </si>
  <si>
    <t>AR10420</t>
  </si>
  <si>
    <t>D  1,670</t>
  </si>
  <si>
    <t>ZR00673</t>
  </si>
  <si>
    <t>PATIñO LUNA LUIS</t>
  </si>
  <si>
    <t>I    771</t>
  </si>
  <si>
    <t>AR10585</t>
  </si>
  <si>
    <t>I    772</t>
  </si>
  <si>
    <t>AR10586</t>
  </si>
  <si>
    <t>D    153</t>
  </si>
  <si>
    <t>PATIÑO LUNA RUIZ</t>
  </si>
  <si>
    <t>D    370</t>
  </si>
  <si>
    <t>PERALTA ELIZONDO JUAN CARLOS</t>
  </si>
  <si>
    <t>D  2,391</t>
  </si>
  <si>
    <t>PEREZ TORRES DANIEL</t>
  </si>
  <si>
    <t>D    390</t>
  </si>
  <si>
    <t>PUENTE OBREGON GABRIEL</t>
  </si>
  <si>
    <t>I    250</t>
  </si>
  <si>
    <t>AR10455</t>
  </si>
  <si>
    <t>D    173</t>
  </si>
  <si>
    <t>QUINTERO LEGAZPI JUAN CARLOS</t>
  </si>
  <si>
    <t>D    174</t>
  </si>
  <si>
    <t>I    115</t>
  </si>
  <si>
    <t>RF30746</t>
  </si>
  <si>
    <t>AR10437</t>
  </si>
  <si>
    <t>D  1,544</t>
  </si>
  <si>
    <t>RAMIREZ MICHEL SANDRA MANUELA</t>
  </si>
  <si>
    <t>I    900</t>
  </si>
  <si>
    <t>AR10611</t>
  </si>
  <si>
    <t>D  1,251</t>
  </si>
  <si>
    <t>RAMIREZ SOLORZANO ERNESTO</t>
  </si>
  <si>
    <t>I    650</t>
  </si>
  <si>
    <t>AR10549</t>
  </si>
  <si>
    <t>D  2,131</t>
  </si>
  <si>
    <t>RAYA ALONZO JUAN</t>
  </si>
  <si>
    <t>I    993</t>
  </si>
  <si>
    <t>AR10633</t>
  </si>
  <si>
    <t>D    896</t>
  </si>
  <si>
    <t>RAZO TAPIA JOSE DE JESUS</t>
  </si>
  <si>
    <t>D  1,289</t>
  </si>
  <si>
    <t>I    606</t>
  </si>
  <si>
    <t>T 00059320</t>
  </si>
  <si>
    <t>AS37118</t>
  </si>
  <si>
    <t>D  1,859</t>
  </si>
  <si>
    <t>REX IRRIGACION REGIONAL S.A. DE C.V</t>
  </si>
  <si>
    <t>I    896</t>
  </si>
  <si>
    <t>AR10608</t>
  </si>
  <si>
    <t>I     45</t>
  </si>
  <si>
    <t>TDD</t>
  </si>
  <si>
    <t>AR10422</t>
  </si>
  <si>
    <t>RICO SIERRA JUAN ROMAN</t>
  </si>
  <si>
    <t>D    222</t>
  </si>
  <si>
    <t>RODRIGUEZ AGUIRRE GERARDO MARTIN</t>
  </si>
  <si>
    <t>I    364</t>
  </si>
  <si>
    <t>S 00059127</t>
  </si>
  <si>
    <t>AS36961</t>
  </si>
  <si>
    <t>D    658</t>
  </si>
  <si>
    <t>RODRIGUEZ LEON ANDRES ADOLFO</t>
  </si>
  <si>
    <t>D  1,008</t>
  </si>
  <si>
    <t>ZR00656</t>
  </si>
  <si>
    <t>I    444</t>
  </si>
  <si>
    <t>AR10494</t>
  </si>
  <si>
    <t>I    523</t>
  </si>
  <si>
    <t>AR10513</t>
  </si>
  <si>
    <t>D    996</t>
  </si>
  <si>
    <t>RODRIGUEZ PARRA LUIS</t>
  </si>
  <si>
    <t>I    624</t>
  </si>
  <si>
    <t>AR10542</t>
  </si>
  <si>
    <t>D    453</t>
  </si>
  <si>
    <t>RODRIGUEZ ROJAS RAFAEL</t>
  </si>
  <si>
    <t>I    443</t>
  </si>
  <si>
    <t>AR10493</t>
  </si>
  <si>
    <t>D  1,055</t>
  </si>
  <si>
    <t>RUIZ LAGUNA JUAN MANUEL</t>
  </si>
  <si>
    <t>D  1,501</t>
  </si>
  <si>
    <t>ZR00667</t>
  </si>
  <si>
    <t>D  1,502</t>
  </si>
  <si>
    <t>ZR00668</t>
  </si>
  <si>
    <t>I    700</t>
  </si>
  <si>
    <t>AR10564</t>
  </si>
  <si>
    <t>I    704</t>
  </si>
  <si>
    <t>AR10565</t>
  </si>
  <si>
    <t>I    705</t>
  </si>
  <si>
    <t>AR10566</t>
  </si>
  <si>
    <t>D    628</t>
  </si>
  <si>
    <t>RUIZ NUñO MARIO</t>
  </si>
  <si>
    <t>I    381</t>
  </si>
  <si>
    <t>AR10480</t>
  </si>
  <si>
    <t>D    363</t>
  </si>
  <si>
    <t>RUIZ RAMIREZ JUAN CARLOS</t>
  </si>
  <si>
    <t>D  1,676</t>
  </si>
  <si>
    <t>RUIZ SOLIS RICARDO</t>
  </si>
  <si>
    <t>D  2,125</t>
  </si>
  <si>
    <t>ZR00676</t>
  </si>
  <si>
    <t>I    898</t>
  </si>
  <si>
    <t>AR10609</t>
  </si>
  <si>
    <t>D    606</t>
  </si>
  <si>
    <t>SANCHEZ GOMEZ MARIA DE LOS ANGELES</t>
  </si>
  <si>
    <t>I    355</t>
  </si>
  <si>
    <t>AR10473</t>
  </si>
  <si>
    <t>D    551</t>
  </si>
  <si>
    <t>SANCHEZ HERRERA RAUL</t>
  </si>
  <si>
    <t>I    612</t>
  </si>
  <si>
    <t>AR10535</t>
  </si>
  <si>
    <t>SANCHEZ SANCHEZ CARLOS MARTIN</t>
  </si>
  <si>
    <t>D  1,504</t>
  </si>
  <si>
    <t>SANDOVAL ALVAREZ JORGE JUAN</t>
  </si>
  <si>
    <t>I    765</t>
  </si>
  <si>
    <t>EFE</t>
  </si>
  <si>
    <t>AR10582</t>
  </si>
  <si>
    <t>D    109</t>
  </si>
  <si>
    <t>SERRATO HERNANDEZ RUBEN</t>
  </si>
  <si>
    <t>D    298</t>
  </si>
  <si>
    <t>SERVILLANTAS DEL PARQUE S.A. DE C.V</t>
  </si>
  <si>
    <t>D  1,564</t>
  </si>
  <si>
    <t>I    766</t>
  </si>
  <si>
    <t>AR10583</t>
  </si>
  <si>
    <t>I    844</t>
  </si>
  <si>
    <t>AS37289</t>
  </si>
  <si>
    <t>I  1,109</t>
  </si>
  <si>
    <t>AR10649</t>
  </si>
  <si>
    <t>SIMENTAL SANCHEZ JOSE MANUEL</t>
  </si>
  <si>
    <t>D    946</t>
  </si>
  <si>
    <t>SIMENTAL SNACHEZ JOSE MANUEL</t>
  </si>
  <si>
    <t>I    617</t>
  </si>
  <si>
    <t>AR10539</t>
  </si>
  <si>
    <t>D  2,319</t>
  </si>
  <si>
    <t>D    756</t>
  </si>
  <si>
    <t>SOTO ANGELES CARLOS ARMANDO</t>
  </si>
  <si>
    <t>I    663</t>
  </si>
  <si>
    <t>rf30846</t>
  </si>
  <si>
    <t>AR10551</t>
  </si>
  <si>
    <t>D  2,526</t>
  </si>
  <si>
    <t>TELLEZ HERNANDEZ SALVADOR</t>
  </si>
  <si>
    <t>D  2,075</t>
  </si>
  <si>
    <t>TINAJEROS MARTINEZ ALEJANDRO</t>
  </si>
  <si>
    <t>I  1,011</t>
  </si>
  <si>
    <t>AR10638</t>
  </si>
  <si>
    <t>D    987</t>
  </si>
  <si>
    <t>TORRES MENDOZA FRANCISCO</t>
  </si>
  <si>
    <t>I    578</t>
  </si>
  <si>
    <t>RF30892</t>
  </si>
  <si>
    <t>AR10522</t>
  </si>
  <si>
    <t>I    620</t>
  </si>
  <si>
    <t>AR10540</t>
  </si>
  <si>
    <t>TOVAR NAVA ADRIAN</t>
  </si>
  <si>
    <t>D    885</t>
  </si>
  <si>
    <t>UGALDE CAROONA EDUARDO</t>
  </si>
  <si>
    <t>D  2,648</t>
  </si>
  <si>
    <t>URIBE SALGADO JOSE LUIS</t>
  </si>
  <si>
    <t>D    469</t>
  </si>
  <si>
    <t>VARGAS MENDEZ GILDARDO DOMINGO</t>
  </si>
  <si>
    <t>I    339</t>
  </si>
  <si>
    <t>AR10470</t>
  </si>
  <si>
    <t>D  1,330</t>
  </si>
  <si>
    <t>VASRGAS SANCHEZ JANNET</t>
  </si>
  <si>
    <t>D     92</t>
  </si>
  <si>
    <t>VAZQUEZ LAGUNES GERARDO</t>
  </si>
  <si>
    <t>I    441</t>
  </si>
  <si>
    <t>AR10491</t>
  </si>
  <si>
    <t>D  1,477</t>
  </si>
  <si>
    <t>VIAJES DOMINGUEZ S.A. DE C.V.</t>
  </si>
  <si>
    <t>I    763</t>
  </si>
  <si>
    <t>AR10581</t>
  </si>
  <si>
    <t>D  2,521</t>
  </si>
  <si>
    <t>VILA FREYIR ANA</t>
  </si>
  <si>
    <t>D     26</t>
  </si>
  <si>
    <t>YEBRA LOPEZ CAROLINA</t>
  </si>
  <si>
    <t>I    140</t>
  </si>
  <si>
    <t>AR10440</t>
  </si>
  <si>
    <t>D  2,179</t>
  </si>
  <si>
    <t>ZENDEJAS GUTIERREZ RAMON</t>
  </si>
  <si>
    <t>I    992</t>
  </si>
  <si>
    <t>AR10632</t>
  </si>
  <si>
    <t>D  2,436</t>
  </si>
  <si>
    <t>ZR00677</t>
  </si>
  <si>
    <t>I  1,049</t>
  </si>
  <si>
    <t>RF31071</t>
  </si>
  <si>
    <t>AR10641</t>
  </si>
  <si>
    <t>RF-30670</t>
  </si>
  <si>
    <t>RF-30555</t>
  </si>
  <si>
    <t>RF-30649</t>
  </si>
  <si>
    <t>RF-30662</t>
  </si>
  <si>
    <t>RF-30732</t>
  </si>
  <si>
    <t>RF-30490</t>
  </si>
  <si>
    <t>RF 30520</t>
  </si>
  <si>
    <t>RF-30736</t>
  </si>
  <si>
    <t>RF-30656</t>
  </si>
  <si>
    <t>RF-30666</t>
  </si>
  <si>
    <t>RF 30647</t>
  </si>
  <si>
    <t>RF-26807 Y RF-30744</t>
  </si>
  <si>
    <t>RF-30659</t>
  </si>
  <si>
    <t>RF-30269</t>
  </si>
  <si>
    <t>RF-30814</t>
  </si>
  <si>
    <t>RF-30658</t>
  </si>
  <si>
    <t>RF-30955</t>
  </si>
  <si>
    <t>RF 30748,30812, 27859,27797</t>
  </si>
  <si>
    <t>RF-30577</t>
  </si>
  <si>
    <t>RF-31010</t>
  </si>
  <si>
    <t>RF-30724</t>
  </si>
  <si>
    <t>RF-30486</t>
  </si>
  <si>
    <t>RF 31108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</si>
  <si>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</si>
  <si>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</si>
  <si>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</si>
  <si>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</si>
  <si>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</si>
  <si>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</si>
  <si>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</si>
  <si>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</si>
  <si>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</si>
  <si>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</si>
  <si>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</si>
  <si>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</si>
  <si>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</si>
  <si>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</si>
  <si>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</si>
  <si>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</si>
  <si>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</si>
  <si>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</si>
  <si>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</si>
  <si>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MODIIFICAR POLIZA</t>
  </si>
  <si>
    <t>D      8</t>
  </si>
  <si>
    <t>UBSA VIVIENDA S.A. DE C.V.</t>
  </si>
  <si>
    <t>D     29</t>
  </si>
  <si>
    <t>D     39</t>
  </si>
  <si>
    <t>D     58</t>
  </si>
  <si>
    <t>D     62</t>
  </si>
  <si>
    <t>CHIQUITO NUÑEZ JUAN CARLOS</t>
  </si>
  <si>
    <t>D     64</t>
  </si>
  <si>
    <t>ZR00680</t>
  </si>
  <si>
    <t>D     88</t>
  </si>
  <si>
    <t>TALLERES CUGARPE, S.A. DE C.V.</t>
  </si>
  <si>
    <t>I      3</t>
  </si>
  <si>
    <t>TE</t>
  </si>
  <si>
    <t>AR10656</t>
  </si>
  <si>
    <t>I      4</t>
  </si>
  <si>
    <t>AR10657</t>
  </si>
  <si>
    <t>I      8</t>
  </si>
  <si>
    <t>S 00059722</t>
  </si>
  <si>
    <t>AS37501</t>
  </si>
  <si>
    <t>I     11</t>
  </si>
  <si>
    <t>AR10659</t>
  </si>
  <si>
    <t>I     14</t>
  </si>
  <si>
    <t>AR10660</t>
  </si>
  <si>
    <t>I     16</t>
  </si>
  <si>
    <t>AR10661</t>
  </si>
  <si>
    <t>MENDEZ MORALES HORTENCIA MA.</t>
  </si>
  <si>
    <t>I     18</t>
  </si>
  <si>
    <t>RF31127</t>
  </si>
  <si>
    <t>AR10662</t>
  </si>
  <si>
    <t>I     30</t>
  </si>
  <si>
    <t>AR10664</t>
  </si>
  <si>
    <t>D    103</t>
  </si>
  <si>
    <t>MARTINEZ SOLANO JORGE ALBERTO</t>
  </si>
  <si>
    <t>D    128</t>
  </si>
  <si>
    <t>GRUPO SSC S.A. DE C.V.</t>
  </si>
  <si>
    <t>I     41</t>
  </si>
  <si>
    <t>RF31136</t>
  </si>
  <si>
    <t>AR10665</t>
  </si>
  <si>
    <t>I     42</t>
  </si>
  <si>
    <t>AR10666</t>
  </si>
  <si>
    <t>I     44</t>
  </si>
  <si>
    <t>RF30774</t>
  </si>
  <si>
    <t>AR10667</t>
  </si>
  <si>
    <t>RF31112</t>
  </si>
  <si>
    <t>AR10668</t>
  </si>
  <si>
    <t>D    223</t>
  </si>
  <si>
    <t>ZR00681</t>
  </si>
  <si>
    <t>D    246</t>
  </si>
  <si>
    <t>CARAPIA MALDONADO FERNANDO</t>
  </si>
  <si>
    <t>D    253</t>
  </si>
  <si>
    <t>LEON LEON MARGARITA</t>
  </si>
  <si>
    <t>D    256</t>
  </si>
  <si>
    <t>NERY MONTIEL ANDREA</t>
  </si>
  <si>
    <t>I     79</t>
  </si>
  <si>
    <t>AR10673</t>
  </si>
  <si>
    <t>AR10674</t>
  </si>
  <si>
    <t>I     99</t>
  </si>
  <si>
    <t>AR10675</t>
  </si>
  <si>
    <t>I    125</t>
  </si>
  <si>
    <t>T 00059775</t>
  </si>
  <si>
    <t>AS37610</t>
  </si>
  <si>
    <t>D    265</t>
  </si>
  <si>
    <t>D    286</t>
  </si>
  <si>
    <t>GRANEROS SAN ANDRES, S.P.R. DE R.L.</t>
  </si>
  <si>
    <t>I    128</t>
  </si>
  <si>
    <t>AR10678</t>
  </si>
  <si>
    <t>I    136</t>
  </si>
  <si>
    <t>AR10680</t>
  </si>
  <si>
    <t>I    137</t>
  </si>
  <si>
    <t>AR10681</t>
  </si>
  <si>
    <t>I    139</t>
  </si>
  <si>
    <t>AR10683</t>
  </si>
  <si>
    <t>AR10684</t>
  </si>
  <si>
    <t>I    142</t>
  </si>
  <si>
    <t>AR10686</t>
  </si>
  <si>
    <t>I    150</t>
  </si>
  <si>
    <t>RF31123</t>
  </si>
  <si>
    <t>AR10687</t>
  </si>
  <si>
    <t>I    152</t>
  </si>
  <si>
    <t>RF31219</t>
  </si>
  <si>
    <t>AR10688</t>
  </si>
  <si>
    <t>PONCE GUTIERREZ MA. DEL CARMEN</t>
  </si>
  <si>
    <t>I    182</t>
  </si>
  <si>
    <t>T 00059853</t>
  </si>
  <si>
    <t>AS37647</t>
  </si>
  <si>
    <t>VILA FREYER  ANA BEATRIZ</t>
  </si>
  <si>
    <t>D    480</t>
  </si>
  <si>
    <t>JOYA ROSALES MARIO</t>
  </si>
  <si>
    <t>D    481</t>
  </si>
  <si>
    <t>D    483</t>
  </si>
  <si>
    <t>I    236</t>
  </si>
  <si>
    <t>RF31244</t>
  </si>
  <si>
    <t>AR10696</t>
  </si>
  <si>
    <t>I    238</t>
  </si>
  <si>
    <t>AR10698</t>
  </si>
  <si>
    <t>GONZALEZ GARCIA LUIS ROBERTO</t>
  </si>
  <si>
    <t>D    570</t>
  </si>
  <si>
    <t>LOPEZ PEREZ YUNUEN</t>
  </si>
  <si>
    <t>D    578</t>
  </si>
  <si>
    <t>GARCIA PEREZ MARIA</t>
  </si>
  <si>
    <t>D    588</t>
  </si>
  <si>
    <t>VALDOVINOS SOBERANIS JOSE ALFREDO</t>
  </si>
  <si>
    <t>D    594</t>
  </si>
  <si>
    <t>PEREZ GROVAZ JAVIER</t>
  </si>
  <si>
    <t>I    268</t>
  </si>
  <si>
    <t>T 00059592</t>
  </si>
  <si>
    <t>AS37706</t>
  </si>
  <si>
    <t>CASTILLO ENRIQUEZ LUIS CARLOS</t>
  </si>
  <si>
    <t>I    270</t>
  </si>
  <si>
    <t>S 00059923</t>
  </si>
  <si>
    <t>AS37708</t>
  </si>
  <si>
    <t>I    275</t>
  </si>
  <si>
    <t>T 00059946</t>
  </si>
  <si>
    <t>AS37712</t>
  </si>
  <si>
    <t>I    277</t>
  </si>
  <si>
    <t>AR10704</t>
  </si>
  <si>
    <t>D    607</t>
  </si>
  <si>
    <t>TRANSPORTES Y ENVIOS DE GUADALAJARA</t>
  </si>
  <si>
    <t>D    643</t>
  </si>
  <si>
    <t>D    645</t>
  </si>
  <si>
    <t>D    669</t>
  </si>
  <si>
    <t>AUTOBUSES APASEO EL ALTO SA DE CV</t>
  </si>
  <si>
    <t>D    689</t>
  </si>
  <si>
    <t>TROPPER, S.A. DE C.V.</t>
  </si>
  <si>
    <t>D    690</t>
  </si>
  <si>
    <t>I    293</t>
  </si>
  <si>
    <t>0429-TCN16</t>
  </si>
  <si>
    <t>I    294</t>
  </si>
  <si>
    <t>I 00059971</t>
  </si>
  <si>
    <t>AS37744</t>
  </si>
  <si>
    <t>HERNANDEZ MARTINEZ JOSE CARLOS</t>
  </si>
  <si>
    <t>I    298</t>
  </si>
  <si>
    <t>S 00059963</t>
  </si>
  <si>
    <t>AS37748</t>
  </si>
  <si>
    <t>JACINTO RAMIREZ MARIA ELENA</t>
  </si>
  <si>
    <t>S 00059953</t>
  </si>
  <si>
    <t>AS37749</t>
  </si>
  <si>
    <t>I    306</t>
  </si>
  <si>
    <t>AR10710</t>
  </si>
  <si>
    <t>I    311</t>
  </si>
  <si>
    <t>RF31222</t>
  </si>
  <si>
    <t>AR10711</t>
  </si>
  <si>
    <t>BOOK STORE BAJIO, S.A. DE C.V.</t>
  </si>
  <si>
    <t>I    312</t>
  </si>
  <si>
    <t>RF31221</t>
  </si>
  <si>
    <t>AR10712</t>
  </si>
  <si>
    <t>I    316</t>
  </si>
  <si>
    <t>RF31275</t>
  </si>
  <si>
    <t>AR10713</t>
  </si>
  <si>
    <t>I    330</t>
  </si>
  <si>
    <t>AR10714</t>
  </si>
  <si>
    <t>D    737</t>
  </si>
  <si>
    <t>D    746</t>
  </si>
  <si>
    <t>GRUPO M.SEMINUEVOS S.A DE C.V.</t>
  </si>
  <si>
    <t>D    753</t>
  </si>
  <si>
    <t>PENDIENTE3</t>
  </si>
  <si>
    <t>ESPECIALIDADES NUTRICIONALES DEL CE</t>
  </si>
  <si>
    <t>D    762</t>
  </si>
  <si>
    <t>D    766</t>
  </si>
  <si>
    <t>D    768</t>
  </si>
  <si>
    <t>DIMAS NAVA PAULINO DE JESUS</t>
  </si>
  <si>
    <t>D    788</t>
  </si>
  <si>
    <t>DURAN AGUACALIENTE JOSE LUIS</t>
  </si>
  <si>
    <t>D    800</t>
  </si>
  <si>
    <t>CABRERA MEDINA JUAN DE JESUS</t>
  </si>
  <si>
    <t>D    805</t>
  </si>
  <si>
    <t>PEREZ GUERRERO SILVERIO</t>
  </si>
  <si>
    <t>D    811</t>
  </si>
  <si>
    <t>RODRIGUEZ OCHOA J LEBI</t>
  </si>
  <si>
    <t>D    813</t>
  </si>
  <si>
    <t>GONZALEZ MANZERA MARIA DE LA LUZ</t>
  </si>
  <si>
    <t>I    340</t>
  </si>
  <si>
    <t>RF31269</t>
  </si>
  <si>
    <t>AR10717</t>
  </si>
  <si>
    <t>S 00059989</t>
  </si>
  <si>
    <t>AS37790</t>
  </si>
  <si>
    <t>I    360</t>
  </si>
  <si>
    <t>AR10721</t>
  </si>
  <si>
    <t>S 00060003</t>
  </si>
  <si>
    <t>AS37798</t>
  </si>
  <si>
    <t>JAVIER PEREZ GROVAS ROBLES GIL</t>
  </si>
  <si>
    <t>D    845</t>
  </si>
  <si>
    <t>GONZALEZ GARCIA MARGARITA</t>
  </si>
  <si>
    <t>D    867</t>
  </si>
  <si>
    <t>RODRIGUEZ FERREL ISMAEL</t>
  </si>
  <si>
    <t>D    904</t>
  </si>
  <si>
    <t>PRODUCTOS INDUSTRIALES DE LEON S.A</t>
  </si>
  <si>
    <t>D    917</t>
  </si>
  <si>
    <t>CAMACHO RIVERA RICARDO</t>
  </si>
  <si>
    <t>D    919</t>
  </si>
  <si>
    <t>RENTERIA RODRIGUEZ JOSE JUAN</t>
  </si>
  <si>
    <t>D    930</t>
  </si>
  <si>
    <t>I    375</t>
  </si>
  <si>
    <t>AR10723</t>
  </si>
  <si>
    <t>I    377</t>
  </si>
  <si>
    <t>T 00060019</t>
  </si>
  <si>
    <t>AS37799</t>
  </si>
  <si>
    <t>I    378</t>
  </si>
  <si>
    <t>AR10725</t>
  </si>
  <si>
    <t>QUEVEDO RAMIREZ JOSE ALFREDO</t>
  </si>
  <si>
    <t>AR10726</t>
  </si>
  <si>
    <t>I    380</t>
  </si>
  <si>
    <t>AR10727</t>
  </si>
  <si>
    <t>AR10728</t>
  </si>
  <si>
    <t>AR10729</t>
  </si>
  <si>
    <t>I    383</t>
  </si>
  <si>
    <t>AR10730</t>
  </si>
  <si>
    <t>I    392</t>
  </si>
  <si>
    <t>AR10733</t>
  </si>
  <si>
    <t>I    394</t>
  </si>
  <si>
    <t>AR10734</t>
  </si>
  <si>
    <t>I    396</t>
  </si>
  <si>
    <t>S 00060028</t>
  </si>
  <si>
    <t>AS37809</t>
  </si>
  <si>
    <t>I    408</t>
  </si>
  <si>
    <t>T 00060030</t>
  </si>
  <si>
    <t>AS37818</t>
  </si>
  <si>
    <t>D    959</t>
  </si>
  <si>
    <t>NIETO RAMOS NACIER DE JESUS</t>
  </si>
  <si>
    <t>D    973</t>
  </si>
  <si>
    <t>LOEZA LOPEZ MA. CARLOTA</t>
  </si>
  <si>
    <t>D    975</t>
  </si>
  <si>
    <t>SINTERTECH, SA DE CV</t>
  </si>
  <si>
    <t>I    421</t>
  </si>
  <si>
    <t>RF31333</t>
  </si>
  <si>
    <t>AR10736</t>
  </si>
  <si>
    <t>I    432</t>
  </si>
  <si>
    <t>RF31261</t>
  </si>
  <si>
    <t>AR10740</t>
  </si>
  <si>
    <t>D  1,030</t>
  </si>
  <si>
    <t>D  1,031</t>
  </si>
  <si>
    <t>D  1,033</t>
  </si>
  <si>
    <t>D  1,045</t>
  </si>
  <si>
    <t>SANCHEZ MENDOZA MAURICIO</t>
  </si>
  <si>
    <t>D  1,079</t>
  </si>
  <si>
    <t>ZS01506</t>
  </si>
  <si>
    <t>D  1,080</t>
  </si>
  <si>
    <t>ZS01507</t>
  </si>
  <si>
    <t>D  1,081</t>
  </si>
  <si>
    <t>AUTOMOTORES DE LA LAGUNA S.A DE C.V</t>
  </si>
  <si>
    <t>D  1,085</t>
  </si>
  <si>
    <t>ZS01510</t>
  </si>
  <si>
    <t>ALECSA CELAYA, S. DE R.L. DE C.V.</t>
  </si>
  <si>
    <t>D  1,087</t>
  </si>
  <si>
    <t>D  1,109</t>
  </si>
  <si>
    <t>RAMIREZ BAILON HECTOR</t>
  </si>
  <si>
    <t>D  1,125</t>
  </si>
  <si>
    <t>I    468</t>
  </si>
  <si>
    <t>S 00060084</t>
  </si>
  <si>
    <t>AS37874</t>
  </si>
  <si>
    <t>I    476</t>
  </si>
  <si>
    <t>RF31103</t>
  </si>
  <si>
    <t>AR10744</t>
  </si>
  <si>
    <t>GRUPO PADIHER S.A. DE C.V.</t>
  </si>
  <si>
    <t>I    482</t>
  </si>
  <si>
    <t>AS37883</t>
  </si>
  <si>
    <t>AS37884</t>
  </si>
  <si>
    <t>I    484</t>
  </si>
  <si>
    <t>AS37885</t>
  </si>
  <si>
    <t>I    488</t>
  </si>
  <si>
    <t>AR10745</t>
  </si>
  <si>
    <t>I    493</t>
  </si>
  <si>
    <t>AR10747</t>
  </si>
  <si>
    <t>I    494</t>
  </si>
  <si>
    <t>AR10748</t>
  </si>
  <si>
    <t>I    497</t>
  </si>
  <si>
    <t>AR10750</t>
  </si>
  <si>
    <t>D  1,148</t>
  </si>
  <si>
    <t>CRUZ LOPEZ ROBERTO</t>
  </si>
  <si>
    <t>D  1,149</t>
  </si>
  <si>
    <t>SERVICIOS INTEGRALES DE MEDICION Y</t>
  </si>
  <si>
    <t>D  1,166</t>
  </si>
  <si>
    <t>LOPEZ RIVERA FRANCISCO</t>
  </si>
  <si>
    <t>D  1,217</t>
  </si>
  <si>
    <t>VARGAS BOCANEGRA ANDREA MAGDALENA</t>
  </si>
  <si>
    <t>AR10753</t>
  </si>
  <si>
    <t>I    526</t>
  </si>
  <si>
    <t>T 00060040</t>
  </si>
  <si>
    <t>AS37913</t>
  </si>
  <si>
    <t>I    533</t>
  </si>
  <si>
    <t>AR10756</t>
  </si>
  <si>
    <t>I    551</t>
  </si>
  <si>
    <t>AR10758</t>
  </si>
  <si>
    <t>D  1,250</t>
  </si>
  <si>
    <t>D  1,260</t>
  </si>
  <si>
    <t>CENTRAL DE AUTOBUSES TRESGUERRAS S.</t>
  </si>
  <si>
    <t>D  1,264</t>
  </si>
  <si>
    <t>D  1,274</t>
  </si>
  <si>
    <t>D  1,282</t>
  </si>
  <si>
    <t>ARRIAGA MARTINEZ ROBERTO</t>
  </si>
  <si>
    <t>I    559</t>
  </si>
  <si>
    <t>RF31331</t>
  </si>
  <si>
    <t>AR10759</t>
  </si>
  <si>
    <t>I    560</t>
  </si>
  <si>
    <t>RF31301</t>
  </si>
  <si>
    <t>AR10760</t>
  </si>
  <si>
    <t>I    562</t>
  </si>
  <si>
    <t>AR10762</t>
  </si>
  <si>
    <t>I    565</t>
  </si>
  <si>
    <t>AR10763</t>
  </si>
  <si>
    <t>I    589</t>
  </si>
  <si>
    <t>I 00059626</t>
  </si>
  <si>
    <t>AS37960</t>
  </si>
  <si>
    <t>D  1,376</t>
  </si>
  <si>
    <t>CASTAñEDA AVILA JESUS GUILLERMO</t>
  </si>
  <si>
    <t>D  1,378</t>
  </si>
  <si>
    <t>D  1,386</t>
  </si>
  <si>
    <t>CORNEJO BECERRA MARGARITO</t>
  </si>
  <si>
    <t>D  1,394</t>
  </si>
  <si>
    <t>ALDANA OROZCO RAMON</t>
  </si>
  <si>
    <t>D  1,410</t>
  </si>
  <si>
    <t>AUTOCOM NOVA S.A.P.I. DE C.V.</t>
  </si>
  <si>
    <t>I    602</t>
  </si>
  <si>
    <t>RF31338</t>
  </si>
  <si>
    <t>AR10768</t>
  </si>
  <si>
    <t>I    619</t>
  </si>
  <si>
    <t>AR10771</t>
  </si>
  <si>
    <t>D  1,427</t>
  </si>
  <si>
    <t>VERA SANCHEZ J. CARMEN</t>
  </si>
  <si>
    <t>D  1,430</t>
  </si>
  <si>
    <t>ZEPEDA SAENZ JORGE ARMANDO</t>
  </si>
  <si>
    <t>D  1,436</t>
  </si>
  <si>
    <t>CANO CANO SANTIAGO RODOLFO</t>
  </si>
  <si>
    <t>D  1,437</t>
  </si>
  <si>
    <t>RAMIREZ GONZALEZ SAUL</t>
  </si>
  <si>
    <t>D  1,446</t>
  </si>
  <si>
    <t>TENIENTE VALENTE MARIA ORALIA GRACI</t>
  </si>
  <si>
    <t>D  1,450</t>
  </si>
  <si>
    <t>BARRON BUTANDA RAMON</t>
  </si>
  <si>
    <t>D  1,476</t>
  </si>
  <si>
    <t>GALVAN ATALA RUBEN ERNESTO</t>
  </si>
  <si>
    <t>D  1,486</t>
  </si>
  <si>
    <t>ZR00684</t>
  </si>
  <si>
    <t>ALVARADO PATIñO MARIA GUADALUPE</t>
  </si>
  <si>
    <t>D  1,493</t>
  </si>
  <si>
    <t>D  1,532</t>
  </si>
  <si>
    <t>MERCAQUA, S.A. DE C.V.</t>
  </si>
  <si>
    <t>D  1,534</t>
  </si>
  <si>
    <t>I    634</t>
  </si>
  <si>
    <t>T 00058704</t>
  </si>
  <si>
    <t>AS37984</t>
  </si>
  <si>
    <t>FRIAS GARCIA CARLOS</t>
  </si>
  <si>
    <t>I    636</t>
  </si>
  <si>
    <t>RF31395</t>
  </si>
  <si>
    <t>AR10774</t>
  </si>
  <si>
    <t>I    641</t>
  </si>
  <si>
    <t>AR10776</t>
  </si>
  <si>
    <t>S 00060233</t>
  </si>
  <si>
    <t>AS38002</t>
  </si>
  <si>
    <t>I    652</t>
  </si>
  <si>
    <t>AR10779</t>
  </si>
  <si>
    <t>I    653</t>
  </si>
  <si>
    <t>AR10780</t>
  </si>
  <si>
    <t>RF31394</t>
  </si>
  <si>
    <t>AR10784</t>
  </si>
  <si>
    <t>MULTILLANTAS NIETO SA DE CV</t>
  </si>
  <si>
    <t>I    670</t>
  </si>
  <si>
    <t>AR10785</t>
  </si>
  <si>
    <t>D  1,589</t>
  </si>
  <si>
    <t>D  1,625</t>
  </si>
  <si>
    <t>RF31413</t>
  </si>
  <si>
    <t>ZR00685</t>
  </si>
  <si>
    <t>I    693</t>
  </si>
  <si>
    <t>T 00060255</t>
  </si>
  <si>
    <t>AS38036</t>
  </si>
  <si>
    <t>T 00054853</t>
  </si>
  <si>
    <t>AS38037</t>
  </si>
  <si>
    <t>ARRIAGA PEREZ CAMILO</t>
  </si>
  <si>
    <t>AR10788</t>
  </si>
  <si>
    <t>I    711</t>
  </si>
  <si>
    <t>AR10790</t>
  </si>
  <si>
    <t>I    713</t>
  </si>
  <si>
    <t>AR10791</t>
  </si>
  <si>
    <t>CALIXTO HERNANDEZ MARTIN</t>
  </si>
  <si>
    <t>D  1,650</t>
  </si>
  <si>
    <t>GASCA OLIVA JOSE LUIS</t>
  </si>
  <si>
    <t>D  1,652</t>
  </si>
  <si>
    <t>D  1,658</t>
  </si>
  <si>
    <t>URIBE LIMON ROGELIO</t>
  </si>
  <si>
    <t>D  1,715</t>
  </si>
  <si>
    <t>CONTRERAS VERA ROBERTO</t>
  </si>
  <si>
    <t>I    732</t>
  </si>
  <si>
    <t>S 00060303</t>
  </si>
  <si>
    <t>AS38076</t>
  </si>
  <si>
    <t>AR10793</t>
  </si>
  <si>
    <t>I    748</t>
  </si>
  <si>
    <t>T 00060299</t>
  </si>
  <si>
    <t>AS38088</t>
  </si>
  <si>
    <t>D  1,778</t>
  </si>
  <si>
    <t>GUERRERO MALFAVON IGNACIO</t>
  </si>
  <si>
    <t>D  1,846</t>
  </si>
  <si>
    <t>D  1,848</t>
  </si>
  <si>
    <t>D  1,850</t>
  </si>
  <si>
    <t>FERRUSQUIA MORALES RAFAEL</t>
  </si>
  <si>
    <t>D  1,865</t>
  </si>
  <si>
    <t>SOTO RAMIREZ CESAR</t>
  </si>
  <si>
    <t>D  1,874</t>
  </si>
  <si>
    <t>AR10796</t>
  </si>
  <si>
    <t>I    767</t>
  </si>
  <si>
    <t>AR10797</t>
  </si>
  <si>
    <t>I    768</t>
  </si>
  <si>
    <t>AR10798</t>
  </si>
  <si>
    <t>AR10799</t>
  </si>
  <si>
    <t>I    770</t>
  </si>
  <si>
    <t>AR10800</t>
  </si>
  <si>
    <t>RF31396</t>
  </si>
  <si>
    <t>AR10801</t>
  </si>
  <si>
    <t>I    774</t>
  </si>
  <si>
    <t>RF31476</t>
  </si>
  <si>
    <t>AR10802</t>
  </si>
  <si>
    <t>I    787</t>
  </si>
  <si>
    <t>AR10803</t>
  </si>
  <si>
    <t>I    790</t>
  </si>
  <si>
    <t>AR10804</t>
  </si>
  <si>
    <t>I    792</t>
  </si>
  <si>
    <t>EFECTIVO</t>
  </si>
  <si>
    <t>AR10805</t>
  </si>
  <si>
    <t>D  1,927</t>
  </si>
  <si>
    <t>LOPEZ MEDINA FRANCISCO</t>
  </si>
  <si>
    <t>D  1,945</t>
  </si>
  <si>
    <t>D  1,950</t>
  </si>
  <si>
    <t>D  1,975</t>
  </si>
  <si>
    <t>GERVACIO AMEZQUITA BRAULIO</t>
  </si>
  <si>
    <t>I    812</t>
  </si>
  <si>
    <t>RF30654</t>
  </si>
  <si>
    <t>AR10806</t>
  </si>
  <si>
    <t>JUAREZ MENDOZA PABLO</t>
  </si>
  <si>
    <t>I    813</t>
  </si>
  <si>
    <t>RF31387</t>
  </si>
  <si>
    <t>AR10807</t>
  </si>
  <si>
    <t>I    814</t>
  </si>
  <si>
    <t>AR10808</t>
  </si>
  <si>
    <t>I    815</t>
  </si>
  <si>
    <t>AR10809</t>
  </si>
  <si>
    <t>I    816</t>
  </si>
  <si>
    <t>AR10810</t>
  </si>
  <si>
    <t>I    817</t>
  </si>
  <si>
    <t>AR10811</t>
  </si>
  <si>
    <t>D  2,060</t>
  </si>
  <si>
    <t>S 00060339</t>
  </si>
  <si>
    <t>ZS01516</t>
  </si>
  <si>
    <t>SALGADO MA DEL SOCORRO</t>
  </si>
  <si>
    <t>D  2,062</t>
  </si>
  <si>
    <t>D  2,063</t>
  </si>
  <si>
    <t>ZR00686</t>
  </si>
  <si>
    <t>D  2,077</t>
  </si>
  <si>
    <t>D  2,093</t>
  </si>
  <si>
    <t>HERRERA BONAMI FRANCISCO</t>
  </si>
  <si>
    <t>D  2,094</t>
  </si>
  <si>
    <t>AGUILAR RAMIREZ JUAN CARLOS</t>
  </si>
  <si>
    <t>I    859</t>
  </si>
  <si>
    <t>AR10817</t>
  </si>
  <si>
    <t>I    860</t>
  </si>
  <si>
    <t>AR10818</t>
  </si>
  <si>
    <t>I    866</t>
  </si>
  <si>
    <t>AS38173</t>
  </si>
  <si>
    <t>RF31481</t>
  </si>
  <si>
    <t>AR10820</t>
  </si>
  <si>
    <t>CORTES URBINA ISMAEL</t>
  </si>
  <si>
    <t>I    875</t>
  </si>
  <si>
    <t>AR10822</t>
  </si>
  <si>
    <t>I    876</t>
  </si>
  <si>
    <t>AS38178</t>
  </si>
  <si>
    <t>I    877</t>
  </si>
  <si>
    <t>AR10823</t>
  </si>
  <si>
    <t>GRANOS Y FORRAJES LOPEZ SPR DE RL D</t>
  </si>
  <si>
    <t>RFR</t>
  </si>
  <si>
    <t>AR10825</t>
  </si>
  <si>
    <t>EQUIPAMIENTOS DIVERSOS INDUSTRIALES</t>
  </si>
  <si>
    <t>D  2,136</t>
  </si>
  <si>
    <t>D  2,165</t>
  </si>
  <si>
    <t>COMITE MUNICIPAL DE AGUA POTABLE Y</t>
  </si>
  <si>
    <t>D  2,214</t>
  </si>
  <si>
    <t>HERNANDEZ ALAMILLA JOSE LUIS</t>
  </si>
  <si>
    <t>D  2,216</t>
  </si>
  <si>
    <t>rf31518</t>
  </si>
  <si>
    <t>ZR00689</t>
  </si>
  <si>
    <t>D  2,220</t>
  </si>
  <si>
    <t>D  2,228</t>
  </si>
  <si>
    <t>OLIVERA GARCIA JENNY</t>
  </si>
  <si>
    <t>I    909</t>
  </si>
  <si>
    <t>AR10830</t>
  </si>
  <si>
    <t>AR10831</t>
  </si>
  <si>
    <t>I    913</t>
  </si>
  <si>
    <t>S 00060398</t>
  </si>
  <si>
    <t>AS38197</t>
  </si>
  <si>
    <t>I    922</t>
  </si>
  <si>
    <t>S 00060397</t>
  </si>
  <si>
    <t>AS38199</t>
  </si>
  <si>
    <t>I    934</t>
  </si>
  <si>
    <t>AR10839</t>
  </si>
  <si>
    <t>I    937</t>
  </si>
  <si>
    <t>RF31518</t>
  </si>
  <si>
    <t>AR10841</t>
  </si>
  <si>
    <t>SAB SOLUTIONS SA DE CV</t>
  </si>
  <si>
    <t>I    945</t>
  </si>
  <si>
    <t>T 00060151</t>
  </si>
  <si>
    <t>AS38218</t>
  </si>
  <si>
    <t>D  2,257</t>
  </si>
  <si>
    <t>PATIñO RIVERA MA FERNANDA</t>
  </si>
  <si>
    <t>D  2,281</t>
  </si>
  <si>
    <t>MENDEZ URIBE ARTURO</t>
  </si>
  <si>
    <t>D  2,286</t>
  </si>
  <si>
    <t>JIMENEZ ARREOLA RAUL</t>
  </si>
  <si>
    <t>D  2,287</t>
  </si>
  <si>
    <t>D  2,357</t>
  </si>
  <si>
    <t>D  2,369</t>
  </si>
  <si>
    <t>CONSTRUAGRICOLA CARGO S.A. DE C.V.</t>
  </si>
  <si>
    <t>D  2,376</t>
  </si>
  <si>
    <t>SALGADO VELEZ ERICK</t>
  </si>
  <si>
    <t>D  2,398</t>
  </si>
  <si>
    <t>ZR00690</t>
  </si>
  <si>
    <t>D  2,402</t>
  </si>
  <si>
    <t>D  2,426</t>
  </si>
  <si>
    <t>GONZALEZ CADENA GERONIMO</t>
  </si>
  <si>
    <t>D  2,438</t>
  </si>
  <si>
    <t>CARDENAS MANRIQUEZ J. GUADALUPE FEL</t>
  </si>
  <si>
    <t>AR10845</t>
  </si>
  <si>
    <t>I    997</t>
  </si>
  <si>
    <t>AR10847</t>
  </si>
  <si>
    <t>AR10848</t>
  </si>
  <si>
    <t>RF31310</t>
  </si>
  <si>
    <t>AR10849</t>
  </si>
  <si>
    <t>I  1,005</t>
  </si>
  <si>
    <t>RF31190</t>
  </si>
  <si>
    <t>AR10850</t>
  </si>
  <si>
    <t>I  1,009</t>
  </si>
  <si>
    <t>AR10852</t>
  </si>
  <si>
    <t>HERNANDEZ MARTINEZ JOSE CA</t>
  </si>
  <si>
    <t>J</t>
  </si>
  <si>
    <t>U</t>
  </si>
  <si>
    <t>V</t>
  </si>
  <si>
    <t>RF-31247</t>
  </si>
  <si>
    <t>RF-31231</t>
  </si>
  <si>
    <t>RF-31281</t>
  </si>
  <si>
    <t>RF-30888</t>
  </si>
  <si>
    <t>W</t>
  </si>
  <si>
    <t>X</t>
  </si>
  <si>
    <t>Y</t>
  </si>
  <si>
    <t>RF-31035</t>
  </si>
  <si>
    <t>RF-31459</t>
  </si>
  <si>
    <t>RF-31440</t>
  </si>
  <si>
    <t>RF-31499</t>
  </si>
  <si>
    <t>Z</t>
  </si>
  <si>
    <t>AA</t>
  </si>
  <si>
    <t>BB</t>
  </si>
  <si>
    <t>I    114</t>
  </si>
  <si>
    <t>BOOK STORE BAJIO, S.A. DE</t>
  </si>
  <si>
    <t>I    628</t>
  </si>
  <si>
    <t>I    192</t>
  </si>
  <si>
    <t>GONZALEZ GARCIA LUIS ROBER</t>
  </si>
  <si>
    <t>I    145</t>
  </si>
  <si>
    <t>QUEVEDO RAMIREZ JOSE ALFRE</t>
  </si>
  <si>
    <t>D    216</t>
  </si>
  <si>
    <t>AGRO Y ACOLCHADOS S.A. DE C.V.</t>
  </si>
  <si>
    <t>D  1,520</t>
  </si>
  <si>
    <t>D  1,594</t>
  </si>
  <si>
    <t>I  1,028</t>
  </si>
  <si>
    <t>AR11073</t>
  </si>
  <si>
    <t>I    464</t>
  </si>
  <si>
    <t>S 00060873</t>
  </si>
  <si>
    <t>AS38582</t>
  </si>
  <si>
    <t>I    920</t>
  </si>
  <si>
    <t>S 00061230</t>
  </si>
  <si>
    <t>AS38953</t>
  </si>
  <si>
    <t>I     25</t>
  </si>
  <si>
    <t>RF31566</t>
  </si>
  <si>
    <t>AR10863</t>
  </si>
  <si>
    <t>AGROQUIMICA S.A. DE C.V.</t>
  </si>
  <si>
    <t>D    552</t>
  </si>
  <si>
    <t>pendiente</t>
  </si>
  <si>
    <t>AGROSEEDS PRIMO,S.P.R DE R.L</t>
  </si>
  <si>
    <t>AR10921</t>
  </si>
  <si>
    <t>AGROVAZ S.A. DE C.V.</t>
  </si>
  <si>
    <t>I    467</t>
  </si>
  <si>
    <t>AR10962</t>
  </si>
  <si>
    <t>T 00061209</t>
  </si>
  <si>
    <t>AS38936</t>
  </si>
  <si>
    <t>ALVAREZ AGUIRRE ALEJANDRA</t>
  </si>
  <si>
    <t>I    183</t>
  </si>
  <si>
    <t>T 00060437</t>
  </si>
  <si>
    <t>AS38394</t>
  </si>
  <si>
    <t>D    234</t>
  </si>
  <si>
    <t>ALVAREZ VAZQUEZ J.ASUNCION</t>
  </si>
  <si>
    <t>I    233</t>
  </si>
  <si>
    <t>AR10904</t>
  </si>
  <si>
    <t>D  1,692</t>
  </si>
  <si>
    <t>AMATE ZUÑIGA LUIS FERNANDO</t>
  </si>
  <si>
    <t>I    849</t>
  </si>
  <si>
    <t>RF31917</t>
  </si>
  <si>
    <t>AR11047</t>
  </si>
  <si>
    <t>D  1,336</t>
  </si>
  <si>
    <t>ANGULO IñIGO MARISA</t>
  </si>
  <si>
    <t>I    645</t>
  </si>
  <si>
    <t>S 00061023</t>
  </si>
  <si>
    <t>AS38700</t>
  </si>
  <si>
    <t>I     68</t>
  </si>
  <si>
    <t>T 00060563</t>
  </si>
  <si>
    <t>AS38319</t>
  </si>
  <si>
    <t>I    328</t>
  </si>
  <si>
    <t>T 00060755</t>
  </si>
  <si>
    <t>AS38491</t>
  </si>
  <si>
    <t>ARELLANO OLVERA JUAN GERARDO</t>
  </si>
  <si>
    <t>D  1,295</t>
  </si>
  <si>
    <t>ARIAS PAREDES CIRILO</t>
  </si>
  <si>
    <t>D  1,537</t>
  </si>
  <si>
    <t>I    718</t>
  </si>
  <si>
    <t>AR11014</t>
  </si>
  <si>
    <t>D  2,577</t>
  </si>
  <si>
    <t>ARREGUIN CENTENO GUILLERMO</t>
  </si>
  <si>
    <t>D  2,651</t>
  </si>
  <si>
    <t>ARROYO ARRIOLA ALVARO</t>
  </si>
  <si>
    <t>D    647</t>
  </si>
  <si>
    <t>ARTEAGA AGUILERA CARLOS ALBERTO</t>
  </si>
  <si>
    <t>AR10945</t>
  </si>
  <si>
    <t>I    173</t>
  </si>
  <si>
    <t>AR10900</t>
  </si>
  <si>
    <t>AUTOBUSES OLIMPICOS DEL BAJIO S.A.</t>
  </si>
  <si>
    <t>S 00060751</t>
  </si>
  <si>
    <t>AS39070</t>
  </si>
  <si>
    <t>AVALOS ARGUELLO ANA MARCELA</t>
  </si>
  <si>
    <t>I  1,075</t>
  </si>
  <si>
    <t>S 00060752</t>
  </si>
  <si>
    <t>AS39071</t>
  </si>
  <si>
    <t>I  1,078</t>
  </si>
  <si>
    <t>S 00060687</t>
  </si>
  <si>
    <t>AS39074</t>
  </si>
  <si>
    <t>RF31435</t>
  </si>
  <si>
    <t>AR10858</t>
  </si>
  <si>
    <t>AR10884</t>
  </si>
  <si>
    <t>ZR00691</t>
  </si>
  <si>
    <t>D    520</t>
  </si>
  <si>
    <t>S 00060589</t>
  </si>
  <si>
    <t>AS38347</t>
  </si>
  <si>
    <t>I    490</t>
  </si>
  <si>
    <t>S 00060901</t>
  </si>
  <si>
    <t>AS38610</t>
  </si>
  <si>
    <t>D  2,108</t>
  </si>
  <si>
    <t>CASTILLO HERNANDEZ MAHUATZIN JAIR</t>
  </si>
  <si>
    <t>I  1,024</t>
  </si>
  <si>
    <t>AR11070</t>
  </si>
  <si>
    <t>CASTRO ESQUEDA CAROLINA</t>
  </si>
  <si>
    <t>D  1,479</t>
  </si>
  <si>
    <t>D  2,198</t>
  </si>
  <si>
    <t>CERVANTES BOTELLO VICTOR HUGO</t>
  </si>
  <si>
    <t>I  1,071</t>
  </si>
  <si>
    <t>T 00061252</t>
  </si>
  <si>
    <t>AS39058</t>
  </si>
  <si>
    <t>I     59</t>
  </si>
  <si>
    <t>T 00060572</t>
  </si>
  <si>
    <t>AS38311</t>
  </si>
  <si>
    <t>I     27</t>
  </si>
  <si>
    <t>RF31561</t>
  </si>
  <si>
    <t>AR10864</t>
  </si>
  <si>
    <t>CONTRERAS PEREZ JESUS</t>
  </si>
  <si>
    <t>CORIA PEREZ MIGUEL ANGEL</t>
  </si>
  <si>
    <t>I    689</t>
  </si>
  <si>
    <t>AR11009</t>
  </si>
  <si>
    <t>I    163</t>
  </si>
  <si>
    <t>AR10896</t>
  </si>
  <si>
    <t>I    635</t>
  </si>
  <si>
    <t>RF31845</t>
  </si>
  <si>
    <t>AR10997</t>
  </si>
  <si>
    <t>CORTES PEREZ BERNARDINO</t>
  </si>
  <si>
    <t>D    841</t>
  </si>
  <si>
    <t>CRUZ FIERRO JESUS ENRIQUE</t>
  </si>
  <si>
    <t>H 00061319</t>
  </si>
  <si>
    <t>AS39002</t>
  </si>
  <si>
    <t>D  1,314</t>
  </si>
  <si>
    <t>CUELLAR SANTANA JOSEFINA</t>
  </si>
  <si>
    <t>D    671</t>
  </si>
  <si>
    <t>0031-TCN16</t>
  </si>
  <si>
    <t>DE JESUS MORALES ABEL</t>
  </si>
  <si>
    <t>I    372</t>
  </si>
  <si>
    <t>AR10944</t>
  </si>
  <si>
    <t>D    377</t>
  </si>
  <si>
    <t>DIMAS PAULINO</t>
  </si>
  <si>
    <t>I    239</t>
  </si>
  <si>
    <t>AR10906</t>
  </si>
  <si>
    <t>D  1,474</t>
  </si>
  <si>
    <t>DISTRIBUIDORA AVICOLA AVIUNSA</t>
  </si>
  <si>
    <t>D  1,473</t>
  </si>
  <si>
    <t>DISTRIBUIDORA AVICOLA AVIUNSA SA DE</t>
  </si>
  <si>
    <t>I    884</t>
  </si>
  <si>
    <t>AR11050</t>
  </si>
  <si>
    <t>D    926</t>
  </si>
  <si>
    <t>AR10998</t>
  </si>
  <si>
    <t>D  1,963</t>
  </si>
  <si>
    <t>ESPINOSA VICTOR</t>
  </si>
  <si>
    <t>I  1,026</t>
  </si>
  <si>
    <t>AR11071</t>
  </si>
  <si>
    <t>I  1,027</t>
  </si>
  <si>
    <t>AR11072</t>
  </si>
  <si>
    <t>D  2,433</t>
  </si>
  <si>
    <t>ZR00697</t>
  </si>
  <si>
    <t>I    915</t>
  </si>
  <si>
    <t>AR11056</t>
  </si>
  <si>
    <t>FLORES CAMACHO HECTOR ADRIAN</t>
  </si>
  <si>
    <t>FLORES SALINAS JORGE</t>
  </si>
  <si>
    <t>rf31707</t>
  </si>
  <si>
    <t>AR10946</t>
  </si>
  <si>
    <t>T 00061137</t>
  </si>
  <si>
    <t>AS38851</t>
  </si>
  <si>
    <t>D  1,910</t>
  </si>
  <si>
    <t>FUNERALES SAN RAFAEL DEL CENTRO S.A</t>
  </si>
  <si>
    <t>I    904</t>
  </si>
  <si>
    <t>S 00061223</t>
  </si>
  <si>
    <t>AS38940</t>
  </si>
  <si>
    <t>D  1,763</t>
  </si>
  <si>
    <t>GARCIA DIAZ JESUS ISRAEL</t>
  </si>
  <si>
    <t>I    955</t>
  </si>
  <si>
    <t>AR11063</t>
  </si>
  <si>
    <t>AR10957</t>
  </si>
  <si>
    <t>GARCIA HERNANDEZ DANIEL OMAR</t>
  </si>
  <si>
    <t>GARCIA RIOS JORGE</t>
  </si>
  <si>
    <t>D    303</t>
  </si>
  <si>
    <t>I    161</t>
  </si>
  <si>
    <t>RF31674</t>
  </si>
  <si>
    <t>AR10895</t>
  </si>
  <si>
    <t>I    226</t>
  </si>
  <si>
    <t>AR10903</t>
  </si>
  <si>
    <t>D  2,174</t>
  </si>
  <si>
    <t>GARCIA TINAJERO FRANCISCO</t>
  </si>
  <si>
    <t>AR10883</t>
  </si>
  <si>
    <t>D    374</t>
  </si>
  <si>
    <t>GOMEZ ROCHA JAIME</t>
  </si>
  <si>
    <t>I    241</t>
  </si>
  <si>
    <t>AR10907</t>
  </si>
  <si>
    <t>AR10905</t>
  </si>
  <si>
    <t>D    137</t>
  </si>
  <si>
    <t>D  1,014</t>
  </si>
  <si>
    <t>I    498</t>
  </si>
  <si>
    <t>AR10966</t>
  </si>
  <si>
    <t>S 00060919</t>
  </si>
  <si>
    <t>AS38617</t>
  </si>
  <si>
    <t>D  1,901</t>
  </si>
  <si>
    <t>GORDILLO DURAN MARIA ELENA SARA</t>
  </si>
  <si>
    <t>I    673</t>
  </si>
  <si>
    <t>AR11005</t>
  </si>
  <si>
    <t>D  2,343</t>
  </si>
  <si>
    <t>GRUPO SOBE S.A. DE C.V.</t>
  </si>
  <si>
    <t>D  2,485</t>
  </si>
  <si>
    <t>D  2,610</t>
  </si>
  <si>
    <t>I  1,050</t>
  </si>
  <si>
    <t>AR11077</t>
  </si>
  <si>
    <t>GUZMAN AYALA JOSE</t>
  </si>
  <si>
    <t>I      1</t>
  </si>
  <si>
    <t>RF31538</t>
  </si>
  <si>
    <t>AR10856</t>
  </si>
  <si>
    <t>D  1,179</t>
  </si>
  <si>
    <t>HERNANDEZ BUTANDA VERONICA</t>
  </si>
  <si>
    <t>I    916</t>
  </si>
  <si>
    <t>AR11057</t>
  </si>
  <si>
    <t>D  1,221</t>
  </si>
  <si>
    <t>HERNANDEZ MUñOZ JOSE MARTIN</t>
  </si>
  <si>
    <t>D  1,220</t>
  </si>
  <si>
    <t>D  1,222</t>
  </si>
  <si>
    <t>I    692</t>
  </si>
  <si>
    <t>T 00061086</t>
  </si>
  <si>
    <t>AS38758</t>
  </si>
  <si>
    <t>D  1,433</t>
  </si>
  <si>
    <t>HERNANDEZ PUGA JOSE LUIS</t>
  </si>
  <si>
    <t>I    847</t>
  </si>
  <si>
    <t>AR11046</t>
  </si>
  <si>
    <t>D  1,892</t>
  </si>
  <si>
    <t>D    359</t>
  </si>
  <si>
    <t>HERNANDEZ ZENIZO IGNACIO JOSE</t>
  </si>
  <si>
    <t>D  2,175</t>
  </si>
  <si>
    <t>HERRERA MACIAS GUADALUPE MARTINA</t>
  </si>
  <si>
    <t>I  1,029</t>
  </si>
  <si>
    <t>AR11074</t>
  </si>
  <si>
    <t>D    639</t>
  </si>
  <si>
    <t>IBARRA JIMENEZ SUSANA</t>
  </si>
  <si>
    <t>I    433</t>
  </si>
  <si>
    <t>H 00060688</t>
  </si>
  <si>
    <t>AS38553</t>
  </si>
  <si>
    <t>D    204</t>
  </si>
  <si>
    <t>IMPULSORA TLAXCALTECA DE INDU</t>
  </si>
  <si>
    <t>D    200</t>
  </si>
  <si>
    <t>IMPULSORA TLAXCALTECA DE INDUSTRIAS</t>
  </si>
  <si>
    <t>D    206</t>
  </si>
  <si>
    <t>I    121</t>
  </si>
  <si>
    <t>RF31618</t>
  </si>
  <si>
    <t>AR10887</t>
  </si>
  <si>
    <t>D  1,565</t>
  </si>
  <si>
    <t>D    914</t>
  </si>
  <si>
    <t>LABASTIDA JASSO ARMANDO</t>
  </si>
  <si>
    <t>I    587</t>
  </si>
  <si>
    <t>RF31801</t>
  </si>
  <si>
    <t>AR10987</t>
  </si>
  <si>
    <t>LARA RAMIREZ RAMON</t>
  </si>
  <si>
    <t>I     69</t>
  </si>
  <si>
    <t>RF31625</t>
  </si>
  <si>
    <t>AR10875</t>
  </si>
  <si>
    <t>D    148</t>
  </si>
  <si>
    <t>LECO MEXICO, S. DE R.L. DE C.V.</t>
  </si>
  <si>
    <t>I    138</t>
  </si>
  <si>
    <t>AR10891</t>
  </si>
  <si>
    <t>D    945</t>
  </si>
  <si>
    <t>LEON IBARRA VICENTE</t>
  </si>
  <si>
    <t>I    579</t>
  </si>
  <si>
    <t>AR10982</t>
  </si>
  <si>
    <t>D    888</t>
  </si>
  <si>
    <t>LOPEZ CHANEZ FRANCISCO JAVIER</t>
  </si>
  <si>
    <t>I    572</t>
  </si>
  <si>
    <t>RF31798</t>
  </si>
  <si>
    <t>AR10981</t>
  </si>
  <si>
    <t>S 00060594</t>
  </si>
  <si>
    <t>AS38352</t>
  </si>
  <si>
    <t>LUNA BENJAMIN</t>
  </si>
  <si>
    <t>D  1,439</t>
  </si>
  <si>
    <t>MALDONADO LOPEZ MOISES</t>
  </si>
  <si>
    <t>AR11055</t>
  </si>
  <si>
    <t>D    515</t>
  </si>
  <si>
    <t>MARTIN TELLEZ CYNTHIA PAOLA</t>
  </si>
  <si>
    <t>D  2,488</t>
  </si>
  <si>
    <t>MARTINEZ LINDA</t>
  </si>
  <si>
    <t>D     40</t>
  </si>
  <si>
    <t>MAYOREO DE DULCES S.A. DE C.V.</t>
  </si>
  <si>
    <t>D    285</t>
  </si>
  <si>
    <t>D    289</t>
  </si>
  <si>
    <t>RF31624</t>
  </si>
  <si>
    <t>AR10866</t>
  </si>
  <si>
    <t>I    160</t>
  </si>
  <si>
    <t>RF31669</t>
  </si>
  <si>
    <t>AR10894</t>
  </si>
  <si>
    <t>I    159</t>
  </si>
  <si>
    <t>S 00060605</t>
  </si>
  <si>
    <t>AS38375</t>
  </si>
  <si>
    <t>MEDEL HERNANDEZ JUAN</t>
  </si>
  <si>
    <t>I    607</t>
  </si>
  <si>
    <t>AR10990</t>
  </si>
  <si>
    <t>D  1,198</t>
  </si>
  <si>
    <t>MELESIO CHAVEZ RICARDO</t>
  </si>
  <si>
    <t>I    669</t>
  </si>
  <si>
    <t>AR11002</t>
  </si>
  <si>
    <t>D     51</t>
  </si>
  <si>
    <t>MENDOZA JIMENEZ ERENDIRA</t>
  </si>
  <si>
    <t>I     61</t>
  </si>
  <si>
    <t>RF31626</t>
  </si>
  <si>
    <t>AR10874</t>
  </si>
  <si>
    <t>D    769</t>
  </si>
  <si>
    <t>MERINO LANUZA LUCIA</t>
  </si>
  <si>
    <t>I    599</t>
  </si>
  <si>
    <t>T 00060910</t>
  </si>
  <si>
    <t>AS38679</t>
  </si>
  <si>
    <t>D  1,061</t>
  </si>
  <si>
    <t>MERINO MARTINEZ VICTOR ALONSO</t>
  </si>
  <si>
    <t>T 00061012</t>
  </si>
  <si>
    <t>AS38688</t>
  </si>
  <si>
    <t>D    554</t>
  </si>
  <si>
    <t>MONTERO CORDOVA CLAUDIA GRACIELA</t>
  </si>
  <si>
    <t>S 00060801</t>
  </si>
  <si>
    <t>AS38541</t>
  </si>
  <si>
    <t>D    694</t>
  </si>
  <si>
    <t>MONZON MUñOZ MA ESPERANZA</t>
  </si>
  <si>
    <t>D    646</t>
  </si>
  <si>
    <t>D  1,993</t>
  </si>
  <si>
    <t>D      5</t>
  </si>
  <si>
    <t>D    178</t>
  </si>
  <si>
    <t>D    209</t>
  </si>
  <si>
    <t>D    362</t>
  </si>
  <si>
    <t>D    375</t>
  </si>
  <si>
    <t>D    427</t>
  </si>
  <si>
    <t>D    517</t>
  </si>
  <si>
    <t>D    558</t>
  </si>
  <si>
    <t>D    559</t>
  </si>
  <si>
    <t>D    580</t>
  </si>
  <si>
    <t>D    679</t>
  </si>
  <si>
    <t>D    687</t>
  </si>
  <si>
    <t>D    798</t>
  </si>
  <si>
    <t>D    856</t>
  </si>
  <si>
    <t>D    874</t>
  </si>
  <si>
    <t>D  1,042</t>
  </si>
  <si>
    <t>D  1,723</t>
  </si>
  <si>
    <t>D  1,746</t>
  </si>
  <si>
    <t>D  1,995</t>
  </si>
  <si>
    <t>D  1,990</t>
  </si>
  <si>
    <t>D  1,992</t>
  </si>
  <si>
    <t>D  2,103</t>
  </si>
  <si>
    <t>D  2,157</t>
  </si>
  <si>
    <t>D  2,432</t>
  </si>
  <si>
    <t>D  2,609</t>
  </si>
  <si>
    <t>D  2,615</t>
  </si>
  <si>
    <t>D  2,674</t>
  </si>
  <si>
    <t>AR10892</t>
  </si>
  <si>
    <t>AR10893</t>
  </si>
  <si>
    <t>I    254</t>
  </si>
  <si>
    <t>RF31702</t>
  </si>
  <si>
    <t>AR10909</t>
  </si>
  <si>
    <t>I    317</t>
  </si>
  <si>
    <t>RF31734</t>
  </si>
  <si>
    <t>AR10922</t>
  </si>
  <si>
    <t>I    318</t>
  </si>
  <si>
    <t>AR10923</t>
  </si>
  <si>
    <t>I    319</t>
  </si>
  <si>
    <t>AR10924</t>
  </si>
  <si>
    <t>I    323</t>
  </si>
  <si>
    <t>AR10927</t>
  </si>
  <si>
    <t>AR10928</t>
  </si>
  <si>
    <t>I    326</t>
  </si>
  <si>
    <t>AR10930</t>
  </si>
  <si>
    <t>AR10934</t>
  </si>
  <si>
    <t>AR10943</t>
  </si>
  <si>
    <t>I    416</t>
  </si>
  <si>
    <t>RF31567</t>
  </si>
  <si>
    <t>AR10955</t>
  </si>
  <si>
    <t>I    506</t>
  </si>
  <si>
    <t>AR10970</t>
  </si>
  <si>
    <t>I    674</t>
  </si>
  <si>
    <t>AR11006</t>
  </si>
  <si>
    <t>I    675</t>
  </si>
  <si>
    <t>AR11007</t>
  </si>
  <si>
    <t>I    676</t>
  </si>
  <si>
    <t>AR11008</t>
  </si>
  <si>
    <t>I    756</t>
  </si>
  <si>
    <t>AR11020</t>
  </si>
  <si>
    <t>I    808</t>
  </si>
  <si>
    <t>AR11033</t>
  </si>
  <si>
    <t>I    897</t>
  </si>
  <si>
    <t>RF31966</t>
  </si>
  <si>
    <t>AR11052</t>
  </si>
  <si>
    <t>I    917</t>
  </si>
  <si>
    <t>AR11058</t>
  </si>
  <si>
    <t>D  2,468</t>
  </si>
  <si>
    <t>MUÑOZ VILLALOBOS NORBERTO</t>
  </si>
  <si>
    <t>D  1,659</t>
  </si>
  <si>
    <t>OLALDE ORDUÑA DAVID</t>
  </si>
  <si>
    <t>I    843</t>
  </si>
  <si>
    <t>AR11043</t>
  </si>
  <si>
    <t>AR10890</t>
  </si>
  <si>
    <t>D    989</t>
  </si>
  <si>
    <t>PANELFISA-MEX SA DE CV</t>
  </si>
  <si>
    <t>S 00061029</t>
  </si>
  <si>
    <t>AS38704</t>
  </si>
  <si>
    <t>I     31</t>
  </si>
  <si>
    <t>RF31542</t>
  </si>
  <si>
    <t>AR10865</t>
  </si>
  <si>
    <t>D    465</t>
  </si>
  <si>
    <t>PEDRAZA LAUREL MA GUADALUPE</t>
  </si>
  <si>
    <t>I    295</t>
  </si>
  <si>
    <t>AR10917</t>
  </si>
  <si>
    <t>I    253</t>
  </si>
  <si>
    <t>RF28127</t>
  </si>
  <si>
    <t>AR10908</t>
  </si>
  <si>
    <t>PEÑA RICO MARTHA DANIRA</t>
  </si>
  <si>
    <t>D    600</t>
  </si>
  <si>
    <t>PEREA RIVERA MARIA DE LA LUZ DEL CA</t>
  </si>
  <si>
    <t>I    321</t>
  </si>
  <si>
    <t>AR10926</t>
  </si>
  <si>
    <t>D  1,047</t>
  </si>
  <si>
    <t>PEREZ GOMEZ JESUS RAFAEL</t>
  </si>
  <si>
    <t>I    580</t>
  </si>
  <si>
    <t>AR10983</t>
  </si>
  <si>
    <t>D  1,506</t>
  </si>
  <si>
    <t>PEREZ MARTINEZ JUAN ABRAHAM</t>
  </si>
  <si>
    <t>I    892</t>
  </si>
  <si>
    <t>AR11051</t>
  </si>
  <si>
    <t>D  1,095</t>
  </si>
  <si>
    <t>PONCE AYALA OMAR</t>
  </si>
  <si>
    <t>D  1,196</t>
  </si>
  <si>
    <t>D  1,199</t>
  </si>
  <si>
    <t>AR10984</t>
  </si>
  <si>
    <t>AR11003</t>
  </si>
  <si>
    <t>S 00060990</t>
  </si>
  <si>
    <t>AS38681</t>
  </si>
  <si>
    <t>D  1,201</t>
  </si>
  <si>
    <t>ZR00695</t>
  </si>
  <si>
    <t>D  1,810</t>
  </si>
  <si>
    <t>PRODUCTOS DE MAIZ DEL CAMPO, S.A DE</t>
  </si>
  <si>
    <t>D  1,811</t>
  </si>
  <si>
    <t>D  1,812</t>
  </si>
  <si>
    <t>I    946</t>
  </si>
  <si>
    <t>RF31937</t>
  </si>
  <si>
    <t>AR11061</t>
  </si>
  <si>
    <t>I    949</t>
  </si>
  <si>
    <t>RF31935</t>
  </si>
  <si>
    <t>AR11062</t>
  </si>
  <si>
    <t>I    948</t>
  </si>
  <si>
    <t>T 00061263</t>
  </si>
  <si>
    <t>AS38967</t>
  </si>
  <si>
    <t>D  1,978</t>
  </si>
  <si>
    <t>RAMIREZ SALGADO JOSE ANTONIO</t>
  </si>
  <si>
    <t>I  1,023</t>
  </si>
  <si>
    <t>AR11069</t>
  </si>
  <si>
    <t>D    193</t>
  </si>
  <si>
    <t>RAMIREZ ZACARIAS JORGE ALBERTO</t>
  </si>
  <si>
    <t>D  2,133</t>
  </si>
  <si>
    <t>RANGEL MARTINEZ ROBERTO ABRAHAM</t>
  </si>
  <si>
    <t>D  2,134</t>
  </si>
  <si>
    <t>AR11083</t>
  </si>
  <si>
    <t>I  1,108</t>
  </si>
  <si>
    <t>T 00061394</t>
  </si>
  <si>
    <t>AS39102</t>
  </si>
  <si>
    <t>D  1,647</t>
  </si>
  <si>
    <t>AR11048</t>
  </si>
  <si>
    <t>D    237</t>
  </si>
  <si>
    <t>REFACCIONES Y ACCESORIOS PARA LA IN</t>
  </si>
  <si>
    <t>AR10963</t>
  </si>
  <si>
    <t>I    475</t>
  </si>
  <si>
    <t>T 00060899</t>
  </si>
  <si>
    <t>AS38600</t>
  </si>
  <si>
    <t>D  1,600</t>
  </si>
  <si>
    <t>RIOS HERNANDEZ MARIA GUADALUPE</t>
  </si>
  <si>
    <t>D     67</t>
  </si>
  <si>
    <t>RODRIGUEZ QUEZADA EDWIN ROBERTO</t>
  </si>
  <si>
    <t>AR10881</t>
  </si>
  <si>
    <t>D  2,406</t>
  </si>
  <si>
    <t>ROJAS LOPEZ JUAN CARLOS</t>
  </si>
  <si>
    <t>I  1,022</t>
  </si>
  <si>
    <t>T 00061312</t>
  </si>
  <si>
    <t>AS39025</t>
  </si>
  <si>
    <t>D    589</t>
  </si>
  <si>
    <t>RUGERIO GUTIERREZ FELIPE ALFONSO</t>
  </si>
  <si>
    <t>AR10951</t>
  </si>
  <si>
    <t>D    451</t>
  </si>
  <si>
    <t>RUIZ GUZMAN, S.A. DE C.V.</t>
  </si>
  <si>
    <t>I    367</t>
  </si>
  <si>
    <t>AR10942</t>
  </si>
  <si>
    <t>D    641</t>
  </si>
  <si>
    <t>RUIZ PALOALTO EVANGELINA</t>
  </si>
  <si>
    <t>I    388</t>
  </si>
  <si>
    <t>RF31751</t>
  </si>
  <si>
    <t>AR10949</t>
  </si>
  <si>
    <t>D     94</t>
  </si>
  <si>
    <t>D    235</t>
  </si>
  <si>
    <t>D    497</t>
  </si>
  <si>
    <t>D    498</t>
  </si>
  <si>
    <t>RF31562</t>
  </si>
  <si>
    <t>AR10869</t>
  </si>
  <si>
    <t>I    117</t>
  </si>
  <si>
    <t>AR10885</t>
  </si>
  <si>
    <t>I    327</t>
  </si>
  <si>
    <t>AR10931</t>
  </si>
  <si>
    <t>AR10940</t>
  </si>
  <si>
    <t>I    366</t>
  </si>
  <si>
    <t>AR10941</t>
  </si>
  <si>
    <t>I    829</t>
  </si>
  <si>
    <t>RF31717</t>
  </si>
  <si>
    <t>AR11040</t>
  </si>
  <si>
    <t>D    744</t>
  </si>
  <si>
    <t>ZR00693</t>
  </si>
  <si>
    <t>I    260</t>
  </si>
  <si>
    <t>RF31691</t>
  </si>
  <si>
    <t>AR10910</t>
  </si>
  <si>
    <t>SANCHEZ SANCHEZ FRANCISCO JAVIER</t>
  </si>
  <si>
    <t>D  1,051</t>
  </si>
  <si>
    <t>SERVIN FLORES JUAN RAUL</t>
  </si>
  <si>
    <t>D  1,052</t>
  </si>
  <si>
    <t>I    609</t>
  </si>
  <si>
    <t>AR10991</t>
  </si>
  <si>
    <t>S 00061032</t>
  </si>
  <si>
    <t>AS38710</t>
  </si>
  <si>
    <t>D    163</t>
  </si>
  <si>
    <t>TRANSPORTADORA TURISTICA Y DE SERVI</t>
  </si>
  <si>
    <t>AR10889</t>
  </si>
  <si>
    <t>D  2,517</t>
  </si>
  <si>
    <t>TREJO MEDINA HUMBERTO</t>
  </si>
  <si>
    <t>D    527</t>
  </si>
  <si>
    <t>VALDOVINOS HERNANDEZ JOSE ALFREDO</t>
  </si>
  <si>
    <t>I    325</t>
  </si>
  <si>
    <t>AR10929</t>
  </si>
  <si>
    <t>D    900</t>
  </si>
  <si>
    <t>VALDOVINOS SOBERANIS MARIA DE JESUS</t>
  </si>
  <si>
    <t>I    672</t>
  </si>
  <si>
    <t>AR11004</t>
  </si>
  <si>
    <t>I    970</t>
  </si>
  <si>
    <t>T 00061233</t>
  </si>
  <si>
    <t>AS38980</t>
  </si>
  <si>
    <t>D    328</t>
  </si>
  <si>
    <t>VAZQUEZ PAREDES JOSE LUIS</t>
  </si>
  <si>
    <t>I    729</t>
  </si>
  <si>
    <t>AR11016</t>
  </si>
  <si>
    <t>I    743</t>
  </si>
  <si>
    <t>T 00061095</t>
  </si>
  <si>
    <t>AS38816</t>
  </si>
  <si>
    <t>I  1,008</t>
  </si>
  <si>
    <t xml:space="preserve"> </t>
  </si>
  <si>
    <t>DD</t>
  </si>
  <si>
    <t>SOBRAN</t>
  </si>
  <si>
    <t>sobra un peso</t>
  </si>
  <si>
    <t>FF</t>
  </si>
  <si>
    <t>GG</t>
  </si>
  <si>
    <t>D     10</t>
  </si>
  <si>
    <t>RODRIGUEZ CARREÑO MARIBEL</t>
  </si>
  <si>
    <t>I      6</t>
  </si>
  <si>
    <t>AR11086</t>
  </si>
  <si>
    <t>I     10</t>
  </si>
  <si>
    <t>RF32037</t>
  </si>
  <si>
    <t>AR11087</t>
  </si>
  <si>
    <t>I     13</t>
  </si>
  <si>
    <t>AR11088</t>
  </si>
  <si>
    <t>RF31945</t>
  </si>
  <si>
    <t>AR11089</t>
  </si>
  <si>
    <t>I     35</t>
  </si>
  <si>
    <t>AR11094</t>
  </si>
  <si>
    <t>CABRERA LAZARINI SAMUEL</t>
  </si>
  <si>
    <t>D    105</t>
  </si>
  <si>
    <t>RODRIGUEZ CENTENO ENRIQUE</t>
  </si>
  <si>
    <t>D    107</t>
  </si>
  <si>
    <t>RAMIREZ MONARREZ FRANCIXCO JAVIER</t>
  </si>
  <si>
    <t>TOVAR CASTRO JOSE RICARDO</t>
  </si>
  <si>
    <t>D    111</t>
  </si>
  <si>
    <t>GODINEZ HERNANDEZ VIRIDIANA MONTSER</t>
  </si>
  <si>
    <t>D    112</t>
  </si>
  <si>
    <t>GOVEA VAZQUEZ VICTOR JESUS</t>
  </si>
  <si>
    <t>D    130</t>
  </si>
  <si>
    <t>CASTELLANOS TORTOLERO MANUEL</t>
  </si>
  <si>
    <t>I     56</t>
  </si>
  <si>
    <t>AR11100</t>
  </si>
  <si>
    <t>AR11104</t>
  </si>
  <si>
    <t>I     65</t>
  </si>
  <si>
    <t>AR11105</t>
  </si>
  <si>
    <t>AR11106</t>
  </si>
  <si>
    <t>D    164</t>
  </si>
  <si>
    <t>CONTRERAS CABRERA ELMER</t>
  </si>
  <si>
    <t>D    165</t>
  </si>
  <si>
    <t>D    168</t>
  </si>
  <si>
    <t>I     88</t>
  </si>
  <si>
    <t>AR11108</t>
  </si>
  <si>
    <t>I     93</t>
  </si>
  <si>
    <t>T 00061450</t>
  </si>
  <si>
    <t>AS39188</t>
  </si>
  <si>
    <t>RF32136</t>
  </si>
  <si>
    <t>AR11116</t>
  </si>
  <si>
    <t>FUENTES OSORIO OMAR BERNARDO</t>
  </si>
  <si>
    <t>D    259</t>
  </si>
  <si>
    <t>D    284</t>
  </si>
  <si>
    <t>D    337</t>
  </si>
  <si>
    <t>D    340</t>
  </si>
  <si>
    <t>I    131</t>
  </si>
  <si>
    <t>RF32135</t>
  </si>
  <si>
    <t>AR11118</t>
  </si>
  <si>
    <t>I    135</t>
  </si>
  <si>
    <t>S 00061524</t>
  </si>
  <si>
    <t>AS39219</t>
  </si>
  <si>
    <t>D    368</t>
  </si>
  <si>
    <t>COMERCIALIZADORA ALPACEL S.A DE C.V</t>
  </si>
  <si>
    <t>D    376</t>
  </si>
  <si>
    <t>REYES CANCINO ANA MARIA</t>
  </si>
  <si>
    <t>D    405</t>
  </si>
  <si>
    <t>OLVERA VILLASEÑOR ALMA DELIA</t>
  </si>
  <si>
    <t>D    440</t>
  </si>
  <si>
    <t>D    441</t>
  </si>
  <si>
    <t>D    454</t>
  </si>
  <si>
    <t>SANCHEZ MEDRANO MIGUEL ANGEL</t>
  </si>
  <si>
    <t>I    158</t>
  </si>
  <si>
    <t>RF32149</t>
  </si>
  <si>
    <t>AR11123</t>
  </si>
  <si>
    <t>I    189</t>
  </si>
  <si>
    <t>RF32166</t>
  </si>
  <si>
    <t>AR11128</t>
  </si>
  <si>
    <t>I    198</t>
  </si>
  <si>
    <t>RF32178</t>
  </si>
  <si>
    <t>AR11129</t>
  </si>
  <si>
    <t>D    508</t>
  </si>
  <si>
    <t>CHEQUE</t>
  </si>
  <si>
    <t>ZR00700</t>
  </si>
  <si>
    <t>MANCERA MANDUJANO MANUEL</t>
  </si>
  <si>
    <t>LLANTAS VEGA BOULEVARD S.A. DE C.V.</t>
  </si>
  <si>
    <t>D    566</t>
  </si>
  <si>
    <t>MARTINEZ MUÑIZ ARMANDO ABRAHAM</t>
  </si>
  <si>
    <t>I    202</t>
  </si>
  <si>
    <t>AR-8428</t>
  </si>
  <si>
    <t>AR11132</t>
  </si>
  <si>
    <t>I    220</t>
  </si>
  <si>
    <t>AR11134</t>
  </si>
  <si>
    <t>I    235</t>
  </si>
  <si>
    <t>RF32122</t>
  </si>
  <si>
    <t>AR11135</t>
  </si>
  <si>
    <t>D    604</t>
  </si>
  <si>
    <t>OLALDE FLORES MARIA DEL CARMEN</t>
  </si>
  <si>
    <t>D    605</t>
  </si>
  <si>
    <t>FLORES ARREOLA ALEJANDRA</t>
  </si>
  <si>
    <t>OROZCO JAIME REYNA ANGELICA</t>
  </si>
  <si>
    <t>D    668</t>
  </si>
  <si>
    <t>CANO CANO JOSE FILIBERTO</t>
  </si>
  <si>
    <t>AR11136</t>
  </si>
  <si>
    <t>AR11138</t>
  </si>
  <si>
    <t>I    244</t>
  </si>
  <si>
    <t>AR11139</t>
  </si>
  <si>
    <t>URBINA GUZMAN JUAN RAFAEL</t>
  </si>
  <si>
    <t>I    245</t>
  </si>
  <si>
    <t>AR11140</t>
  </si>
  <si>
    <t>I    246</t>
  </si>
  <si>
    <t>AR11141</t>
  </si>
  <si>
    <t>RF32182</t>
  </si>
  <si>
    <t>AR11143</t>
  </si>
  <si>
    <t>I    266</t>
  </si>
  <si>
    <t>AR11146</t>
  </si>
  <si>
    <t>D    702</t>
  </si>
  <si>
    <t>VERA CHAVEZ MA. ELENA</t>
  </si>
  <si>
    <t>D    710</t>
  </si>
  <si>
    <t>D    713</t>
  </si>
  <si>
    <t>TORRES ZAGARRA OSWALDO</t>
  </si>
  <si>
    <t>D    728</t>
  </si>
  <si>
    <t>AR11149</t>
  </si>
  <si>
    <t>I    292</t>
  </si>
  <si>
    <t>T 00061460</t>
  </si>
  <si>
    <t>AS39327</t>
  </si>
  <si>
    <t>RF32226</t>
  </si>
  <si>
    <t>AR11154</t>
  </si>
  <si>
    <t>D    745</t>
  </si>
  <si>
    <t>MORENO SERRATO GUILLERMO</t>
  </si>
  <si>
    <t>D    776</t>
  </si>
  <si>
    <t>NOVOA MACIAS BLANCA SILVIA</t>
  </si>
  <si>
    <t>D    777</t>
  </si>
  <si>
    <t>D    778</t>
  </si>
  <si>
    <t>D    780</t>
  </si>
  <si>
    <t>GONZALEZ GONZALEZ JESUS</t>
  </si>
  <si>
    <t>D    784</t>
  </si>
  <si>
    <t>SERVICIO GRUPO TEPEYAC SA DE CV</t>
  </si>
  <si>
    <t>D    792</t>
  </si>
  <si>
    <t>ESPINOZA MURUETA GUILLERMO</t>
  </si>
  <si>
    <t>D    793</t>
  </si>
  <si>
    <t>D    794</t>
  </si>
  <si>
    <t>D    795</t>
  </si>
  <si>
    <t>LUNA ALMANZA MARIA MAGDALENA</t>
  </si>
  <si>
    <t>D    799</t>
  </si>
  <si>
    <t>ZARATE MARTINEZ RICARDO</t>
  </si>
  <si>
    <t>D    821</t>
  </si>
  <si>
    <t>CENTENO TAPIA IRMA PAULINA</t>
  </si>
  <si>
    <t>D    832</t>
  </si>
  <si>
    <t>T 00061423</t>
  </si>
  <si>
    <t>AS39347</t>
  </si>
  <si>
    <t>S 00061668</t>
  </si>
  <si>
    <t>AS39348</t>
  </si>
  <si>
    <t>I    336</t>
  </si>
  <si>
    <t>AR11159</t>
  </si>
  <si>
    <t>I    341</t>
  </si>
  <si>
    <t>AR11161</t>
  </si>
  <si>
    <t>I    347</t>
  </si>
  <si>
    <t>RF32219</t>
  </si>
  <si>
    <t>AR11164</t>
  </si>
  <si>
    <t>SERVICIO EXPRESS CEGAS S.A. DE C.V.</t>
  </si>
  <si>
    <t>D    870</t>
  </si>
  <si>
    <t>D    883</t>
  </si>
  <si>
    <t>S 00061619</t>
  </si>
  <si>
    <t>AS39378</t>
  </si>
  <si>
    <t>RF32246</t>
  </si>
  <si>
    <t>AR11168</t>
  </si>
  <si>
    <t>I    376</t>
  </si>
  <si>
    <t>AR11169</t>
  </si>
  <si>
    <t>AR11170</t>
  </si>
  <si>
    <t>D    956</t>
  </si>
  <si>
    <t>D    963</t>
  </si>
  <si>
    <t>D    964</t>
  </si>
  <si>
    <t>D    972</t>
  </si>
  <si>
    <t>FORTIUS ELECTROMECANICA, SA DE CV</t>
  </si>
  <si>
    <t>D  1,016</t>
  </si>
  <si>
    <t>JUAREZ CHAVEZ RAUL</t>
  </si>
  <si>
    <t>D  1,018</t>
  </si>
  <si>
    <t>FERNANDEZ ARSATE ROXANNA</t>
  </si>
  <si>
    <t>D  1,019</t>
  </si>
  <si>
    <t>D  1,043</t>
  </si>
  <si>
    <t>INVERNADEROS CARMONA SPR DE RL</t>
  </si>
  <si>
    <t>I    419</t>
  </si>
  <si>
    <t>RF32287</t>
  </si>
  <si>
    <t>AR11173</t>
  </si>
  <si>
    <t>I    423</t>
  </si>
  <si>
    <t>S 00061761</t>
  </si>
  <si>
    <t>AS39440</t>
  </si>
  <si>
    <t>HURTADO OROZCO GERARDO</t>
  </si>
  <si>
    <t>I    428</t>
  </si>
  <si>
    <t>S 00061743</t>
  </si>
  <si>
    <t>AS39443</t>
  </si>
  <si>
    <t>I    434</t>
  </si>
  <si>
    <t>RF32254</t>
  </si>
  <si>
    <t>AR11176</t>
  </si>
  <si>
    <t>D  1,072</t>
  </si>
  <si>
    <t>MALAGON GASCA ALEJANDRO</t>
  </si>
  <si>
    <t>D  1,076</t>
  </si>
  <si>
    <t>EDUARDO MAREO ERNESTO SILVINO</t>
  </si>
  <si>
    <t>D  1,112</t>
  </si>
  <si>
    <t>WALLACE ARAIZA MARTA</t>
  </si>
  <si>
    <t>LONA SILICEO PABLO</t>
  </si>
  <si>
    <t>D  1,146</t>
  </si>
  <si>
    <t>I    447</t>
  </si>
  <si>
    <t>T 00061784</t>
  </si>
  <si>
    <t>AS39452</t>
  </si>
  <si>
    <t>I    455</t>
  </si>
  <si>
    <t>AR11181</t>
  </si>
  <si>
    <t>I    459</t>
  </si>
  <si>
    <t>rf32250</t>
  </si>
  <si>
    <t>AR11182</t>
  </si>
  <si>
    <t>I    477</t>
  </si>
  <si>
    <t>AR11185</t>
  </si>
  <si>
    <t>I    478</t>
  </si>
  <si>
    <t>AR11186</t>
  </si>
  <si>
    <t>I    480</t>
  </si>
  <si>
    <t>AR11187</t>
  </si>
  <si>
    <t>I    481</t>
  </si>
  <si>
    <t>AR11188</t>
  </si>
  <si>
    <t>AR11189</t>
  </si>
  <si>
    <t>S 00061755</t>
  </si>
  <si>
    <t>AS39484</t>
  </si>
  <si>
    <t>S 00061804</t>
  </si>
  <si>
    <t>AS39485</t>
  </si>
  <si>
    <t>D  1,156</t>
  </si>
  <si>
    <t>RF32221</t>
  </si>
  <si>
    <t>ZR00704</t>
  </si>
  <si>
    <t>D  1,169</t>
  </si>
  <si>
    <t>D  1,177</t>
  </si>
  <si>
    <t>PROD AGRICOLAS DEL MOD DE SALV DEL</t>
  </si>
  <si>
    <t>D  1,194</t>
  </si>
  <si>
    <t>RESENDIZ OJEDA JOSE MARTIN</t>
  </si>
  <si>
    <t>D  1,219</t>
  </si>
  <si>
    <t>P000013838</t>
  </si>
  <si>
    <t>P013838</t>
  </si>
  <si>
    <t>DEVOLUCION</t>
  </si>
  <si>
    <t>D  1,223</t>
  </si>
  <si>
    <t>AR11191</t>
  </si>
  <si>
    <t>I    489</t>
  </si>
  <si>
    <t>AR11192</t>
  </si>
  <si>
    <t>I    491</t>
  </si>
  <si>
    <t>RF32278</t>
  </si>
  <si>
    <t>AR11193</t>
  </si>
  <si>
    <t>I    492</t>
  </si>
  <si>
    <t>RF32279</t>
  </si>
  <si>
    <t>AR11194</t>
  </si>
  <si>
    <t>RF32285</t>
  </si>
  <si>
    <t>AR11196</t>
  </si>
  <si>
    <t>D  1,259</t>
  </si>
  <si>
    <t>SANCHEZ SAMANO MARGARITA</t>
  </si>
  <si>
    <t>D  1,270</t>
  </si>
  <si>
    <t>D  1,272</t>
  </si>
  <si>
    <t>MEDINA LOPEZ SANTIAGO</t>
  </si>
  <si>
    <t>D  1,308</t>
  </si>
  <si>
    <t>YASEM S.A. DE C.V.</t>
  </si>
  <si>
    <t>D  1,341</t>
  </si>
  <si>
    <t>MEDINA MUÑOZ RAMON</t>
  </si>
  <si>
    <t>D  1,361</t>
  </si>
  <si>
    <t>AGUA INDUSTRIAL Y POTABLE SA</t>
  </si>
  <si>
    <t>D  1,377</t>
  </si>
  <si>
    <t>D  1,382</t>
  </si>
  <si>
    <t>D  1,391</t>
  </si>
  <si>
    <t>MADERERIA LA TIERRA S.A. DE C.V.</t>
  </si>
  <si>
    <t>I    568</t>
  </si>
  <si>
    <t>AR11205</t>
  </si>
  <si>
    <t>I    574</t>
  </si>
  <si>
    <t>AR11209</t>
  </si>
  <si>
    <t>RF32323</t>
  </si>
  <si>
    <t>AR11212</t>
  </si>
  <si>
    <t>I    585</t>
  </si>
  <si>
    <t>RF32316</t>
  </si>
  <si>
    <t>AR11213</t>
  </si>
  <si>
    <t>I    588</t>
  </si>
  <si>
    <t>AR11214</t>
  </si>
  <si>
    <t>I    597</t>
  </si>
  <si>
    <t>RF32307</t>
  </si>
  <si>
    <t>AR11216</t>
  </si>
  <si>
    <t>D  1,489</t>
  </si>
  <si>
    <t>D  1,490</t>
  </si>
  <si>
    <t>AR11217</t>
  </si>
  <si>
    <t>I    630</t>
  </si>
  <si>
    <t>AR11218</t>
  </si>
  <si>
    <t>I    631</t>
  </si>
  <si>
    <t>AR11219</t>
  </si>
  <si>
    <t>D  1,597</t>
  </si>
  <si>
    <t>CARACHEO RUIZ ANA GABRIELA</t>
  </si>
  <si>
    <t>D  1,598</t>
  </si>
  <si>
    <t>NIPPOCEL S.A DE C.V</t>
  </si>
  <si>
    <t>D  1,613</t>
  </si>
  <si>
    <t>D  1,624</t>
  </si>
  <si>
    <t>AR11223</t>
  </si>
  <si>
    <t>I    654</t>
  </si>
  <si>
    <t>AR11224</t>
  </si>
  <si>
    <t>I    656</t>
  </si>
  <si>
    <t>AR11225</t>
  </si>
  <si>
    <t>AR11226</t>
  </si>
  <si>
    <t>CLEMENT WILLIAM</t>
  </si>
  <si>
    <t>AR11228</t>
  </si>
  <si>
    <t>I    677</t>
  </si>
  <si>
    <t>S 00061971</t>
  </si>
  <si>
    <t>AS39625</t>
  </si>
  <si>
    <t>I    678</t>
  </si>
  <si>
    <t>RF32355</t>
  </si>
  <si>
    <t>AR11231</t>
  </si>
  <si>
    <t>D  1,708</t>
  </si>
  <si>
    <t>D  1,710</t>
  </si>
  <si>
    <t>D  1,722</t>
  </si>
  <si>
    <t>SIENERGIA VALUE, S.A. DE C.V.</t>
  </si>
  <si>
    <t>D  1,724</t>
  </si>
  <si>
    <t>0572-TCN16</t>
  </si>
  <si>
    <t>PESA TECNICA METALURGICA INDUSTRIAL</t>
  </si>
  <si>
    <t>D  1,727</t>
  </si>
  <si>
    <t>LEDESMA JAMAICA BENJAMIN</t>
  </si>
  <si>
    <t>S 00061954</t>
  </si>
  <si>
    <t>AS39632</t>
  </si>
  <si>
    <t>RF32245</t>
  </si>
  <si>
    <t>AR11233</t>
  </si>
  <si>
    <t>PERFILES Y TABLEROS SA DE CV</t>
  </si>
  <si>
    <t>I    701</t>
  </si>
  <si>
    <t>AR11234</t>
  </si>
  <si>
    <t>I    712</t>
  </si>
  <si>
    <t>AR11236</t>
  </si>
  <si>
    <t>I    720</t>
  </si>
  <si>
    <t>T 00061988</t>
  </si>
  <si>
    <t>AS39661</t>
  </si>
  <si>
    <t>D  1,886</t>
  </si>
  <si>
    <t>D  1,888</t>
  </si>
  <si>
    <t>PERFORACION EQUIPO Y BOMBEO SA DE C</t>
  </si>
  <si>
    <t>I    728</t>
  </si>
  <si>
    <t>AR11238</t>
  </si>
  <si>
    <t>T 00062045</t>
  </si>
  <si>
    <t>AS39680</t>
  </si>
  <si>
    <t>I    760</t>
  </si>
  <si>
    <t>AR11246</t>
  </si>
  <si>
    <t>D  1,908</t>
  </si>
  <si>
    <t>D  1,920</t>
  </si>
  <si>
    <t>D  1,925</t>
  </si>
  <si>
    <t>D  1,955</t>
  </si>
  <si>
    <t>ENRIQUEZ MARTINEZ JOSE GUADALUPE</t>
  </si>
  <si>
    <t>D  1,989</t>
  </si>
  <si>
    <t>I    777</t>
  </si>
  <si>
    <t>S 00062060</t>
  </si>
  <si>
    <t>AS39714</t>
  </si>
  <si>
    <t>AR11252</t>
  </si>
  <si>
    <t>I    803</t>
  </si>
  <si>
    <t>S 00062079</t>
  </si>
  <si>
    <t>AS39743</t>
  </si>
  <si>
    <t>D  2,032</t>
  </si>
  <si>
    <t>D  2,034</t>
  </si>
  <si>
    <t>D  2,037</t>
  </si>
  <si>
    <t>D  2,047</t>
  </si>
  <si>
    <t>UNIDAD AGRICOLA COMERCIAL S.P.R. DE</t>
  </si>
  <si>
    <t>D  2,058</t>
  </si>
  <si>
    <t>CARMONA VALVANEDA ABEL</t>
  </si>
  <si>
    <t>D  2,061</t>
  </si>
  <si>
    <t>LOMBERA BARRAGAN REYNA ELIZABETH</t>
  </si>
  <si>
    <t>D  2,084</t>
  </si>
  <si>
    <t>GUADIANA PANTOJA MA. SOCORRO</t>
  </si>
  <si>
    <t>RF32403</t>
  </si>
  <si>
    <t>ZR00705</t>
  </si>
  <si>
    <t>I    825</t>
  </si>
  <si>
    <t>AR11254</t>
  </si>
  <si>
    <t>I    838</t>
  </si>
  <si>
    <t>AR11256</t>
  </si>
  <si>
    <t>RF32301</t>
  </si>
  <si>
    <t>AR11260</t>
  </si>
  <si>
    <t>I    855</t>
  </si>
  <si>
    <t>AR11262</t>
  </si>
  <si>
    <t>RF32277</t>
  </si>
  <si>
    <t>AR11263</t>
  </si>
  <si>
    <t>I    857</t>
  </si>
  <si>
    <t>AR11264</t>
  </si>
  <si>
    <t>RF32407</t>
  </si>
  <si>
    <t>AR11265</t>
  </si>
  <si>
    <t>D  2,147</t>
  </si>
  <si>
    <t>D  2,167</t>
  </si>
  <si>
    <t>JIMENEZ PINEDA PERLA IVON</t>
  </si>
  <si>
    <t>D  2,169</t>
  </si>
  <si>
    <t>D  2,170</t>
  </si>
  <si>
    <t>D  2,177</t>
  </si>
  <si>
    <t>MARTINEZ RENTERIA SERGIO JOVANI</t>
  </si>
  <si>
    <t>D  2,199</t>
  </si>
  <si>
    <t>D  2,202</t>
  </si>
  <si>
    <t>D  2,204</t>
  </si>
  <si>
    <t>D  2,211</t>
  </si>
  <si>
    <t>MARTINEZ ALVAREZ GLORIA</t>
  </si>
  <si>
    <t>AR11267</t>
  </si>
  <si>
    <t>AR11269</t>
  </si>
  <si>
    <t>AR11271</t>
  </si>
  <si>
    <t>I    891</t>
  </si>
  <si>
    <t>AR11273</t>
  </si>
  <si>
    <t>AR11274</t>
  </si>
  <si>
    <t>AR11275</t>
  </si>
  <si>
    <t>AR11276</t>
  </si>
  <si>
    <t>D  2,238</t>
  </si>
  <si>
    <t>D  2,272</t>
  </si>
  <si>
    <t>RAMIREZ JUAREZ OFELIA</t>
  </si>
  <si>
    <t>D  2,296</t>
  </si>
  <si>
    <t>D  2,301</t>
  </si>
  <si>
    <t>I    907</t>
  </si>
  <si>
    <t>AR11278</t>
  </si>
  <si>
    <t>I    908</t>
  </si>
  <si>
    <t>AR11279</t>
  </si>
  <si>
    <t>RF32380</t>
  </si>
  <si>
    <t>AR11282</t>
  </si>
  <si>
    <t>I    926</t>
  </si>
  <si>
    <t>T 00062103</t>
  </si>
  <si>
    <t>AS39819</t>
  </si>
  <si>
    <t>I    931</t>
  </si>
  <si>
    <t>AR11288</t>
  </si>
  <si>
    <t>I    936</t>
  </si>
  <si>
    <t>AR11290</t>
  </si>
  <si>
    <t>AR11293</t>
  </si>
  <si>
    <t>S 00062165</t>
  </si>
  <si>
    <t>AS39830</t>
  </si>
  <si>
    <t>RF32318</t>
  </si>
  <si>
    <t>AR11295</t>
  </si>
  <si>
    <t>CASTRO ROMERO LIZBETH</t>
  </si>
  <si>
    <t>D  2,342</t>
  </si>
  <si>
    <t>CARBAJAL SANCHEZ JAVIER</t>
  </si>
  <si>
    <t>D  2,353</t>
  </si>
  <si>
    <t>SANTANA HERNANDEZ MIGUEL EDUARDO</t>
  </si>
  <si>
    <t>D  2,361</t>
  </si>
  <si>
    <t>HERRERA ARREGUIN FILEMON</t>
  </si>
  <si>
    <t>D  2,364</t>
  </si>
  <si>
    <t>ANDABLO TREJO MAXIMINO MAYOLO</t>
  </si>
  <si>
    <t>D  2,371</t>
  </si>
  <si>
    <t>T 00062204</t>
  </si>
  <si>
    <t>ZS01541</t>
  </si>
  <si>
    <t>BRITO GAYTAN JORGE</t>
  </si>
  <si>
    <t>D  2,375</t>
  </si>
  <si>
    <t>BUSTAMANTE ABOYTES EDGARDO NOEL</t>
  </si>
  <si>
    <t>D  2,396</t>
  </si>
  <si>
    <t>D  2,413</t>
  </si>
  <si>
    <t>I    954</t>
  </si>
  <si>
    <t>S 00062200</t>
  </si>
  <si>
    <t>AS39852</t>
  </si>
  <si>
    <t>I    960</t>
  </si>
  <si>
    <t>AR11298</t>
  </si>
  <si>
    <t>I    961</t>
  </si>
  <si>
    <t>AR11299</t>
  </si>
  <si>
    <t>I    969</t>
  </si>
  <si>
    <t>AS39857</t>
  </si>
  <si>
    <t>I    976</t>
  </si>
  <si>
    <t>RF32432</t>
  </si>
  <si>
    <t>AR11303</t>
  </si>
  <si>
    <t>I    981</t>
  </si>
  <si>
    <t>RF32471</t>
  </si>
  <si>
    <t>AR11304</t>
  </si>
  <si>
    <t>I    982</t>
  </si>
  <si>
    <t>AR11305</t>
  </si>
  <si>
    <t>DESBA NATURALS S.A. DE C.V.</t>
  </si>
  <si>
    <t>D  2,556</t>
  </si>
  <si>
    <t>MEJIA MUÑOZ YOLANDA</t>
  </si>
  <si>
    <t>D  2,566</t>
  </si>
  <si>
    <t>PEREZ VARELA ANGELICA MARIA</t>
  </si>
  <si>
    <t>D  2,569</t>
  </si>
  <si>
    <t>FIGUEROA GRACIAN MARIA SOLEDAD</t>
  </si>
  <si>
    <t>HANWA STEEL SERVICE MEXICANA,S.A DE</t>
  </si>
  <si>
    <t>D  2,584</t>
  </si>
  <si>
    <t>GARCIA PRESA BALTAZAR</t>
  </si>
  <si>
    <t>D  2,592</t>
  </si>
  <si>
    <t>JB INGENIERIA S.A. DE C.V.</t>
  </si>
  <si>
    <t>D  2,594</t>
  </si>
  <si>
    <t>RF32337</t>
  </si>
  <si>
    <t>AR11313</t>
  </si>
  <si>
    <t>ALFARO QUEZADA PABLO FRANCISCO</t>
  </si>
  <si>
    <t>I  1,013</t>
  </si>
  <si>
    <t>AR11314</t>
  </si>
  <si>
    <t>HORTIROJUSA S. DE P.R. DE R.L.</t>
  </si>
  <si>
    <t>I  1,025</t>
  </si>
  <si>
    <t>AR11316</t>
  </si>
  <si>
    <t>RF32468</t>
  </si>
  <si>
    <t>AR11317</t>
  </si>
  <si>
    <t>I  1,048</t>
  </si>
  <si>
    <t>T 00062274</t>
  </si>
  <si>
    <t>AS39915</t>
  </si>
  <si>
    <t>OYAREGUI IDIART MIREN IDOYA</t>
  </si>
  <si>
    <t>D  2,698</t>
  </si>
  <si>
    <t>HERNANDEZ GUERRERO MANUEL MOISES</t>
  </si>
  <si>
    <t>D  2,717</t>
  </si>
  <si>
    <t>D  2,780</t>
  </si>
  <si>
    <t>I  1,094</t>
  </si>
  <si>
    <t>AR11328</t>
  </si>
  <si>
    <t>I  1,096</t>
  </si>
  <si>
    <t>AR11329</t>
  </si>
  <si>
    <t>I  1,101</t>
  </si>
  <si>
    <t>RF32511</t>
  </si>
  <si>
    <t>AR11330</t>
  </si>
  <si>
    <t>I  1,102</t>
  </si>
  <si>
    <t>AR11331</t>
  </si>
  <si>
    <t>I  1,103</t>
  </si>
  <si>
    <t>AR11332</t>
  </si>
  <si>
    <t>I  1,107</t>
  </si>
  <si>
    <t>RF31653</t>
  </si>
  <si>
    <t>AR11335</t>
  </si>
  <si>
    <t>RF32486</t>
  </si>
  <si>
    <t>AR11336</t>
  </si>
  <si>
    <t>UNIDAD AGRICOLA COMERCIAL S.P</t>
  </si>
  <si>
    <t>PESA TECNICA METALURGICA INDU</t>
  </si>
  <si>
    <t>AUTOBUSES APASEO EL ALTO SA D</t>
  </si>
  <si>
    <t xml:space="preserve">SOBRAN </t>
  </si>
  <si>
    <t>SOBRAN 1.6</t>
  </si>
  <si>
    <t>SOBRAN 1.75</t>
  </si>
  <si>
    <t>D     34</t>
  </si>
  <si>
    <t>CAMACHO CARRANZA JUAN CARLOS</t>
  </si>
  <si>
    <t>D     68</t>
  </si>
  <si>
    <t>PEREZ FLORES J CARMEN</t>
  </si>
  <si>
    <t>I     20</t>
  </si>
  <si>
    <t>RF32479</t>
  </si>
  <si>
    <t>AR11339</t>
  </si>
  <si>
    <t>RF32514</t>
  </si>
  <si>
    <t>AR11342</t>
  </si>
  <si>
    <t>HERRING PHILLIP</t>
  </si>
  <si>
    <t>PRETIA SA DE CV</t>
  </si>
  <si>
    <t>D    115</t>
  </si>
  <si>
    <t>GARCIA LOPEZ NORMA ISABEL</t>
  </si>
  <si>
    <t>D    123</t>
  </si>
  <si>
    <t>D    127</t>
  </si>
  <si>
    <t>MONTOYA ANAYA ARMANDO</t>
  </si>
  <si>
    <t>D    143</t>
  </si>
  <si>
    <t>ZR00707</t>
  </si>
  <si>
    <t>ZR00708</t>
  </si>
  <si>
    <t>D    155</t>
  </si>
  <si>
    <t>LOPEZPORTILLO RODRIGUEZ MOISES ARNU</t>
  </si>
  <si>
    <t>MEDINA HERNANDEZ VICTOR</t>
  </si>
  <si>
    <t>I     46</t>
  </si>
  <si>
    <t>AR11344</t>
  </si>
  <si>
    <t>I     47</t>
  </si>
  <si>
    <t>AR11345</t>
  </si>
  <si>
    <t>I     62</t>
  </si>
  <si>
    <t>AR11347</t>
  </si>
  <si>
    <t>AR11352</t>
  </si>
  <si>
    <t>I     74</t>
  </si>
  <si>
    <t>AR11353</t>
  </si>
  <si>
    <t>RF32538</t>
  </si>
  <si>
    <t>AR11354</t>
  </si>
  <si>
    <t>I     78</t>
  </si>
  <si>
    <t>AR11355</t>
  </si>
  <si>
    <t>I     82</t>
  </si>
  <si>
    <t>AR11356</t>
  </si>
  <si>
    <t>CORNEJO MEDINA JORGE MANUEL</t>
  </si>
  <si>
    <t>D    190</t>
  </si>
  <si>
    <t>ZR00709</t>
  </si>
  <si>
    <t>D    248</t>
  </si>
  <si>
    <t>ALVARADO LARA DELIA</t>
  </si>
  <si>
    <t>D    251</t>
  </si>
  <si>
    <t>GARCIA RAYA EZEQUIEL</t>
  </si>
  <si>
    <t>DIAZ GOMEZ JULIO CESAR</t>
  </si>
  <si>
    <t>RAMIREZ JUAREZ HUGO ENRIQUE</t>
  </si>
  <si>
    <t>RF32055</t>
  </si>
  <si>
    <t>AR11360</t>
  </si>
  <si>
    <t>I    111</t>
  </si>
  <si>
    <t>AR11363</t>
  </si>
  <si>
    <t>I    112</t>
  </si>
  <si>
    <t>AR11364</t>
  </si>
  <si>
    <t>I    113</t>
  </si>
  <si>
    <t>AR11365</t>
  </si>
  <si>
    <t>AR11366</t>
  </si>
  <si>
    <t>S 00062427</t>
  </si>
  <si>
    <t>AS40067</t>
  </si>
  <si>
    <t>RODRIGUEZ VILLANUEVA MARIA JULISSA</t>
  </si>
  <si>
    <t>I    118</t>
  </si>
  <si>
    <t>AR11367</t>
  </si>
  <si>
    <t>D    296</t>
  </si>
  <si>
    <t>POSCO MVWPC SA DE CV</t>
  </si>
  <si>
    <t>D    297</t>
  </si>
  <si>
    <t>MORENO ACEVEDO JOSE</t>
  </si>
  <si>
    <t>D    305</t>
  </si>
  <si>
    <t>D    306</t>
  </si>
  <si>
    <t>CHAVEZ VALLEJO KATIA LISETTE</t>
  </si>
  <si>
    <t>D    310</t>
  </si>
  <si>
    <t>D    314</t>
  </si>
  <si>
    <t>D    338</t>
  </si>
  <si>
    <t>AR11369</t>
  </si>
  <si>
    <t>I    132</t>
  </si>
  <si>
    <t>AR11370</t>
  </si>
  <si>
    <t>I    133</t>
  </si>
  <si>
    <t>AR11371</t>
  </si>
  <si>
    <t>RF32324</t>
  </si>
  <si>
    <t>AR11373</t>
  </si>
  <si>
    <t>I    143</t>
  </si>
  <si>
    <t>S 00062450</t>
  </si>
  <si>
    <t>AS40083</t>
  </si>
  <si>
    <t>S 00062448</t>
  </si>
  <si>
    <t>AS40086</t>
  </si>
  <si>
    <t>AR11374</t>
  </si>
  <si>
    <t>I    165</t>
  </si>
  <si>
    <t>RF32628</t>
  </si>
  <si>
    <t>AR11376</t>
  </si>
  <si>
    <t>SOTO CORREA ISIDORO</t>
  </si>
  <si>
    <t>MIRELES ZAMANO JOSE</t>
  </si>
  <si>
    <t>HERNANDEZ VALDEZ FELIPE</t>
  </si>
  <si>
    <t>D    379</t>
  </si>
  <si>
    <t>RIVAS JUAREZ DEBORA</t>
  </si>
  <si>
    <t>D    389</t>
  </si>
  <si>
    <t>D    393</t>
  </si>
  <si>
    <t>ABOYTES JAUREGUI VICTOR MANUEL</t>
  </si>
  <si>
    <t>D    395</t>
  </si>
  <si>
    <t>D    415</t>
  </si>
  <si>
    <t>D    419</t>
  </si>
  <si>
    <t>QUEZADA ARROYO ERIK RAMON</t>
  </si>
  <si>
    <t>D    423</t>
  </si>
  <si>
    <t>TEGRANT DE MEXICO SA DE CV</t>
  </si>
  <si>
    <t>I    172</t>
  </si>
  <si>
    <t>AR11377</t>
  </si>
  <si>
    <t>I    205</t>
  </si>
  <si>
    <t>T 00062510</t>
  </si>
  <si>
    <t>AS40133</t>
  </si>
  <si>
    <t>ROSALES HERNANDEZ CRISTOBAL</t>
  </si>
  <si>
    <t>D    428</t>
  </si>
  <si>
    <t>D    433</t>
  </si>
  <si>
    <t>D    450</t>
  </si>
  <si>
    <t>VEGA URIBE MARTHA</t>
  </si>
  <si>
    <t>D    452</t>
  </si>
  <si>
    <t>PETRIZ GUILLEN JOSE MANUEL</t>
  </si>
  <si>
    <t>D    455</t>
  </si>
  <si>
    <t>PAREDES PEREZ ROGELIO</t>
  </si>
  <si>
    <t>D    456</t>
  </si>
  <si>
    <t>CASTILLO CABRERA JOSE ALEJANDRO</t>
  </si>
  <si>
    <t>D    460</t>
  </si>
  <si>
    <t>D    461</t>
  </si>
  <si>
    <t>I    216</t>
  </si>
  <si>
    <t>RF32636</t>
  </si>
  <si>
    <t>AR11388</t>
  </si>
  <si>
    <t>I    217</t>
  </si>
  <si>
    <t>RF32637</t>
  </si>
  <si>
    <t>AR11389</t>
  </si>
  <si>
    <t>I    221</t>
  </si>
  <si>
    <t>AR11392</t>
  </si>
  <si>
    <t>I    227</t>
  </si>
  <si>
    <t>AR11393</t>
  </si>
  <si>
    <t>I    231</t>
  </si>
  <si>
    <t>rf32666</t>
  </si>
  <si>
    <t>AR11395</t>
  </si>
  <si>
    <t>RF32663</t>
  </si>
  <si>
    <t>AR11396</t>
  </si>
  <si>
    <t>S 00062532</t>
  </si>
  <si>
    <t>AS40155</t>
  </si>
  <si>
    <t>I    243</t>
  </si>
  <si>
    <t>S 00062512</t>
  </si>
  <si>
    <t>AS40156</t>
  </si>
  <si>
    <t>S 00062530</t>
  </si>
  <si>
    <t>AS40157</t>
  </si>
  <si>
    <t>T 00062505</t>
  </si>
  <si>
    <t>AS40158</t>
  </si>
  <si>
    <t>T 00062531</t>
  </si>
  <si>
    <t>AS40159</t>
  </si>
  <si>
    <t>D    494</t>
  </si>
  <si>
    <t>D    495</t>
  </si>
  <si>
    <t>ROSAS PEREZ JOSE FRANCISCO</t>
  </si>
  <si>
    <t>RICO GONZALEZ LUZ EDITH</t>
  </si>
  <si>
    <t>D    518</t>
  </si>
  <si>
    <t>D    531</t>
  </si>
  <si>
    <t>ZR00710</t>
  </si>
  <si>
    <t>D    547</t>
  </si>
  <si>
    <t>FERNANDEZ MALDONADO ROBERTO</t>
  </si>
  <si>
    <t>I    262</t>
  </si>
  <si>
    <t>AR11399</t>
  </si>
  <si>
    <t>I    280</t>
  </si>
  <si>
    <t>T 00062539</t>
  </si>
  <si>
    <t>AS40179</t>
  </si>
  <si>
    <t>I    282</t>
  </si>
  <si>
    <t>RF32649</t>
  </si>
  <si>
    <t>AR11401</t>
  </si>
  <si>
    <t>I    283</t>
  </si>
  <si>
    <t>S 00062517</t>
  </si>
  <si>
    <t>AS40181</t>
  </si>
  <si>
    <t>I    285</t>
  </si>
  <si>
    <t>AR11402</t>
  </si>
  <si>
    <t>I    287</t>
  </si>
  <si>
    <t>AR11403</t>
  </si>
  <si>
    <t>T 00062561</t>
  </si>
  <si>
    <t>AS40186</t>
  </si>
  <si>
    <t>RF32655</t>
  </si>
  <si>
    <t>AR11404</t>
  </si>
  <si>
    <t>I    297</t>
  </si>
  <si>
    <t>T 00062474</t>
  </si>
  <si>
    <t>AS40189</t>
  </si>
  <si>
    <t>RF32650</t>
  </si>
  <si>
    <t>AR11405</t>
  </si>
  <si>
    <t>D    608</t>
  </si>
  <si>
    <t>SANCHEZ CRUZ EDGAR ISAI</t>
  </si>
  <si>
    <t>D    632</t>
  </si>
  <si>
    <t>MORENO PEREA GERARDO</t>
  </si>
  <si>
    <t>I    305</t>
  </si>
  <si>
    <t>AR11407</t>
  </si>
  <si>
    <t>AR11410</t>
  </si>
  <si>
    <t>AR11412</t>
  </si>
  <si>
    <t>AR11413</t>
  </si>
  <si>
    <t>I    329</t>
  </si>
  <si>
    <t>RF32669</t>
  </si>
  <si>
    <t>AR11414</t>
  </si>
  <si>
    <t>I    332</t>
  </si>
  <si>
    <t>RF32460</t>
  </si>
  <si>
    <t>AR11415</t>
  </si>
  <si>
    <t>D    654</t>
  </si>
  <si>
    <t>CORRALES EL TORO CACHETON S.P.R. DE</t>
  </si>
  <si>
    <t>D    662</t>
  </si>
  <si>
    <t>D    707</t>
  </si>
  <si>
    <t>D    711</t>
  </si>
  <si>
    <t>ESTRADA MUÑIZ FERNANDO</t>
  </si>
  <si>
    <t>D    712</t>
  </si>
  <si>
    <t>D    719</t>
  </si>
  <si>
    <t>RODRIGUEZ RIVERA JOSUE</t>
  </si>
  <si>
    <t>I    357</t>
  </si>
  <si>
    <t>AR11420</t>
  </si>
  <si>
    <t>I    358</t>
  </si>
  <si>
    <t>AR11421</t>
  </si>
  <si>
    <t>AR11422</t>
  </si>
  <si>
    <t>S 00062612</t>
  </si>
  <si>
    <t>AS40238</t>
  </si>
  <si>
    <t>RF-32700</t>
  </si>
  <si>
    <t>AR11423</t>
  </si>
  <si>
    <t>ZR00711</t>
  </si>
  <si>
    <t>D    774</t>
  </si>
  <si>
    <t>D    775</t>
  </si>
  <si>
    <t>I    395</t>
  </si>
  <si>
    <t>H 00062597</t>
  </si>
  <si>
    <t>AS40252</t>
  </si>
  <si>
    <t>AR11425</t>
  </si>
  <si>
    <t>I    400</t>
  </si>
  <si>
    <t>RF32700</t>
  </si>
  <si>
    <t>AR11427</t>
  </si>
  <si>
    <t>I    411</t>
  </si>
  <si>
    <t>AR11431</t>
  </si>
  <si>
    <t>I    412</t>
  </si>
  <si>
    <t>AR11432</t>
  </si>
  <si>
    <t>I    414</t>
  </si>
  <si>
    <t>AR11433</t>
  </si>
  <si>
    <t>AR11434</t>
  </si>
  <si>
    <t>I    425</t>
  </si>
  <si>
    <t>AR11435</t>
  </si>
  <si>
    <t>CALDERA PEREZ GERARDO</t>
  </si>
  <si>
    <t>D    847</t>
  </si>
  <si>
    <t>LEAñO MARTINEZ ALEJANDRO</t>
  </si>
  <si>
    <t>ZR00713</t>
  </si>
  <si>
    <t>D    853</t>
  </si>
  <si>
    <t>ZR00714</t>
  </si>
  <si>
    <t>D    869</t>
  </si>
  <si>
    <t>PEDIENTE</t>
  </si>
  <si>
    <t>GUERRERO JASSO FERNANDO</t>
  </si>
  <si>
    <t>D    871</t>
  </si>
  <si>
    <t>D    879</t>
  </si>
  <si>
    <t>NAVARRETE DAMIAN JAIME</t>
  </si>
  <si>
    <t>AR11436</t>
  </si>
  <si>
    <t>AR11437</t>
  </si>
  <si>
    <t>AR11440</t>
  </si>
  <si>
    <t>AR11441</t>
  </si>
  <si>
    <t>I    466</t>
  </si>
  <si>
    <t>T 00062692</t>
  </si>
  <si>
    <t>AS40289</t>
  </si>
  <si>
    <t>I    473</t>
  </si>
  <si>
    <t>AR11442</t>
  </si>
  <si>
    <t>I    474</t>
  </si>
  <si>
    <t>AR11443</t>
  </si>
  <si>
    <t>RF32731</t>
  </si>
  <si>
    <t>AR11444</t>
  </si>
  <si>
    <t>D    939</t>
  </si>
  <si>
    <t>MEDINA LANUZA GERARDO</t>
  </si>
  <si>
    <t>D    953</t>
  </si>
  <si>
    <t>SAUZA VEGA JOSE ELIAS</t>
  </si>
  <si>
    <t>D    954</t>
  </si>
  <si>
    <t>PEREZ CARMONA NEMORIO FERNANDO</t>
  </si>
  <si>
    <t>BRIZUELA GOMEZ FRANCISCO JAVIER</t>
  </si>
  <si>
    <t>D    969</t>
  </si>
  <si>
    <t>CENTENO MELECIO ALDO ROBERTO</t>
  </si>
  <si>
    <t>D  1,021</t>
  </si>
  <si>
    <t>SHAHEEN JOSEPH NICOLAS MICHEL</t>
  </si>
  <si>
    <t>D  1,038</t>
  </si>
  <si>
    <t>D  1,039</t>
  </si>
  <si>
    <t>D  1,040</t>
  </si>
  <si>
    <t>FLORES ROMERO FRANCISCO JAVIER</t>
  </si>
  <si>
    <t>I    525</t>
  </si>
  <si>
    <t>AR11450</t>
  </si>
  <si>
    <t>I    543</t>
  </si>
  <si>
    <t>AR11453</t>
  </si>
  <si>
    <t>I    547</t>
  </si>
  <si>
    <t>AR11454</t>
  </si>
  <si>
    <t>D  1,106</t>
  </si>
  <si>
    <t>NEGRETE RAMIREZ ALFREDO JAVIER</t>
  </si>
  <si>
    <t>D  1,192</t>
  </si>
  <si>
    <t>ARREOLA MALDONADO GABRIEL</t>
  </si>
  <si>
    <t>RF32754</t>
  </si>
  <si>
    <t>AR11460</t>
  </si>
  <si>
    <t>I    592</t>
  </si>
  <si>
    <t>RF32749</t>
  </si>
  <si>
    <t>AR11465</t>
  </si>
  <si>
    <t>RF32742</t>
  </si>
  <si>
    <t>AR11466</t>
  </si>
  <si>
    <t>AR11473</t>
  </si>
  <si>
    <t>I    618</t>
  </si>
  <si>
    <t>S 00052772</t>
  </si>
  <si>
    <t>AS40400</t>
  </si>
  <si>
    <t>MARTINEZ VEGA FERMIN</t>
  </si>
  <si>
    <t>D  1,210</t>
  </si>
  <si>
    <t>INDUSTRIAS JOHN DEERE, S.A. DE C.V.</t>
  </si>
  <si>
    <t>D  1,226</t>
  </si>
  <si>
    <t>GRANDMAS MILL S.A. DE C.V.</t>
  </si>
  <si>
    <t>D  1,262</t>
  </si>
  <si>
    <t>D  1,275</t>
  </si>
  <si>
    <t>DELGADO GARCIA AMERICA</t>
  </si>
  <si>
    <t>PREMIER SEEDS MEXICANA, S.A. DE C.V</t>
  </si>
  <si>
    <t>D  1,286</t>
  </si>
  <si>
    <t>MENDOZA FREYRE ALEJANDRO</t>
  </si>
  <si>
    <t>I    637</t>
  </si>
  <si>
    <t>AR11476</t>
  </si>
  <si>
    <t>D  1,321</t>
  </si>
  <si>
    <t>SETEX AUTOMOTIVE MEXICO SA DE CV</t>
  </si>
  <si>
    <t>D  1,332</t>
  </si>
  <si>
    <t>PARQUE AGROTECNOLOGICO XONOTLI S.A.</t>
  </si>
  <si>
    <t>D  1,352</t>
  </si>
  <si>
    <t>MARQUEZ AGUADO MAURICIO</t>
  </si>
  <si>
    <t>D  1,393</t>
  </si>
  <si>
    <t>VILLAS DE CORTAZAR S.P.R. DE R.L.</t>
  </si>
  <si>
    <t>D  1,402</t>
  </si>
  <si>
    <t>ZR00718</t>
  </si>
  <si>
    <t>I    681</t>
  </si>
  <si>
    <t>AR11482</t>
  </si>
  <si>
    <t>I    683</t>
  </si>
  <si>
    <t>AR11484</t>
  </si>
  <si>
    <t>I    684</t>
  </si>
  <si>
    <t>AR11485</t>
  </si>
  <si>
    <t>I    686</t>
  </si>
  <si>
    <t>AR11486</t>
  </si>
  <si>
    <t>AR11488</t>
  </si>
  <si>
    <t>AR11489</t>
  </si>
  <si>
    <t>RF32647</t>
  </si>
  <si>
    <t>AR11491</t>
  </si>
  <si>
    <t>AR11492</t>
  </si>
  <si>
    <t>AR11493</t>
  </si>
  <si>
    <t>AR11496</t>
  </si>
  <si>
    <t>D  1,428</t>
  </si>
  <si>
    <t>MARTINEZ GOMEZ JORGE FRANCISCO</t>
  </si>
  <si>
    <t>GARCIA MARTINEZ JUAN FERNANDO</t>
  </si>
  <si>
    <t>COMERCIALIZADORA MEGASEM SA DE CV</t>
  </si>
  <si>
    <t>D  1,469</t>
  </si>
  <si>
    <t>ZR00719</t>
  </si>
  <si>
    <t>ESPINOZA BUSTAMANTE AIDA</t>
  </si>
  <si>
    <t>D  1,531</t>
  </si>
  <si>
    <t>I    730</t>
  </si>
  <si>
    <t>AR11502</t>
  </si>
  <si>
    <t>I    740</t>
  </si>
  <si>
    <t>T 00062881</t>
  </si>
  <si>
    <t>AS40495</t>
  </si>
  <si>
    <t>I    759</t>
  </si>
  <si>
    <t>RF32832</t>
  </si>
  <si>
    <t>AR11506</t>
  </si>
  <si>
    <t>D  1,558</t>
  </si>
  <si>
    <t>D  1,570</t>
  </si>
  <si>
    <t>MOTA GARZA RAMIRO</t>
  </si>
  <si>
    <t>AR11510</t>
  </si>
  <si>
    <t>T 00062946</t>
  </si>
  <si>
    <t>AS40518</t>
  </si>
  <si>
    <t>I    791</t>
  </si>
  <si>
    <t>RF32814</t>
  </si>
  <si>
    <t>AR11515</t>
  </si>
  <si>
    <t>I    797</t>
  </si>
  <si>
    <t>T 00062955</t>
  </si>
  <si>
    <t>AS40533</t>
  </si>
  <si>
    <t>I    805</t>
  </si>
  <si>
    <t>S 00062954</t>
  </si>
  <si>
    <t>AS40540</t>
  </si>
  <si>
    <t>DISMAPA S.A. DE C.V.</t>
  </si>
  <si>
    <t>D  1,605</t>
  </si>
  <si>
    <t>D  1,614</t>
  </si>
  <si>
    <t>D  1,641</t>
  </si>
  <si>
    <t>D  1,657</t>
  </si>
  <si>
    <t>REYES VEGA ANGEL ALI</t>
  </si>
  <si>
    <t>D  1,662</t>
  </si>
  <si>
    <t>TREJO CABALLERO ROSA MARIA</t>
  </si>
  <si>
    <t>D  1,697</t>
  </si>
  <si>
    <t>I    822</t>
  </si>
  <si>
    <t>RF32829</t>
  </si>
  <si>
    <t>AR11520</t>
  </si>
  <si>
    <t>I    824</t>
  </si>
  <si>
    <t>RF32810</t>
  </si>
  <si>
    <t>AR11521</t>
  </si>
  <si>
    <t>I    835</t>
  </si>
  <si>
    <t>RF32848</t>
  </si>
  <si>
    <t>AR11522</t>
  </si>
  <si>
    <t>D  1,725</t>
  </si>
  <si>
    <t>VAZQUEZ LARA DE LA CRUZ LAURA GEORG</t>
  </si>
  <si>
    <t>D  1,735</t>
  </si>
  <si>
    <t>D  1,737</t>
  </si>
  <si>
    <t>RANGEL PULIDO J. JAVIER</t>
  </si>
  <si>
    <t>D  1,797</t>
  </si>
  <si>
    <t>AGSA ASOCIADOS, S.C.</t>
  </si>
  <si>
    <t>D  1,798</t>
  </si>
  <si>
    <t>D  1,799</t>
  </si>
  <si>
    <t>D  1,800</t>
  </si>
  <si>
    <t>D  1,809</t>
  </si>
  <si>
    <t>TRANSPORTES ALME SA DE CV</t>
  </si>
  <si>
    <t>D  1,822</t>
  </si>
  <si>
    <t>D  1,830</t>
  </si>
  <si>
    <t>DURAN RUIZ SIRAHUEN CUAUTHEMOC</t>
  </si>
  <si>
    <t>D  1,832</t>
  </si>
  <si>
    <t>MEJIA SANCHEZ RAUL</t>
  </si>
  <si>
    <t>AR11524</t>
  </si>
  <si>
    <t>T 00062988</t>
  </si>
  <si>
    <t>AS40591</t>
  </si>
  <si>
    <t>I    879</t>
  </si>
  <si>
    <t>RF32747</t>
  </si>
  <si>
    <t>AR11529</t>
  </si>
  <si>
    <t>RF32839</t>
  </si>
  <si>
    <t>AR11530</t>
  </si>
  <si>
    <t>RF32938</t>
  </si>
  <si>
    <t>AR11531</t>
  </si>
  <si>
    <t>AR11532</t>
  </si>
  <si>
    <t>AR11533</t>
  </si>
  <si>
    <t>AR11534</t>
  </si>
  <si>
    <t>RF32906</t>
  </si>
  <si>
    <t>AR11535</t>
  </si>
  <si>
    <t>AR11536</t>
  </si>
  <si>
    <t>D  1,869</t>
  </si>
  <si>
    <t>ZR00720</t>
  </si>
  <si>
    <t>D  1,924</t>
  </si>
  <si>
    <t>RODRIGUEZ SEGURA RAYMUNDO</t>
  </si>
  <si>
    <t>I    930</t>
  </si>
  <si>
    <t>AR11539</t>
  </si>
  <si>
    <t>I    932</t>
  </si>
  <si>
    <t>RF32954</t>
  </si>
  <si>
    <t>AR11540</t>
  </si>
  <si>
    <t>I    935</t>
  </si>
  <si>
    <t>RF32940</t>
  </si>
  <si>
    <t>AR11541</t>
  </si>
  <si>
    <t>UGALDE ZARAGOZA GABRIELA</t>
  </si>
  <si>
    <t>AR11542</t>
  </si>
  <si>
    <t>I    938</t>
  </si>
  <si>
    <t>AR11543</t>
  </si>
  <si>
    <t>I    956</t>
  </si>
  <si>
    <t>RF32910</t>
  </si>
  <si>
    <t>AR11546</t>
  </si>
  <si>
    <t>I    957</t>
  </si>
  <si>
    <t>RF32939</t>
  </si>
  <si>
    <t>AR11547</t>
  </si>
  <si>
    <t>I    958</t>
  </si>
  <si>
    <t>AR11548</t>
  </si>
  <si>
    <t>D  1,980</t>
  </si>
  <si>
    <t>AGUILERA PERREZ EDUARDO</t>
  </si>
  <si>
    <t>SERVICIO JUVENTINO ROSAS S.A. DE C.</t>
  </si>
  <si>
    <t>D  2,003</t>
  </si>
  <si>
    <t>D  2,016</t>
  </si>
  <si>
    <t>GOMEZ TAPIA DIEGO</t>
  </si>
  <si>
    <t>D  2,027</t>
  </si>
  <si>
    <t>OLMIX MEX S DE RL DE CV</t>
  </si>
  <si>
    <t>D  2,048</t>
  </si>
  <si>
    <t>AR11549</t>
  </si>
  <si>
    <t>I    973</t>
  </si>
  <si>
    <t>AR11552</t>
  </si>
  <si>
    <t>I    975</t>
  </si>
  <si>
    <t>AR11553</t>
  </si>
  <si>
    <t>AR11554</t>
  </si>
  <si>
    <t>I    977</t>
  </si>
  <si>
    <t>AR11555</t>
  </si>
  <si>
    <t>I    978</t>
  </si>
  <si>
    <t>AR11556</t>
  </si>
  <si>
    <t>I    996</t>
  </si>
  <si>
    <t>H 00063135</t>
  </si>
  <si>
    <t>AS40664</t>
  </si>
  <si>
    <t>D  2,088</t>
  </si>
  <si>
    <t>D  2,104</t>
  </si>
  <si>
    <t>D  2,106</t>
  </si>
  <si>
    <t>MANRIQUEZ PEREZ MARIA DEL ROCIO</t>
  </si>
  <si>
    <t>HURTADO QUINTANA FRANCISCO</t>
  </si>
  <si>
    <t>D  2,114</t>
  </si>
  <si>
    <t>D  2,115</t>
  </si>
  <si>
    <t>D  2,123</t>
  </si>
  <si>
    <t>D  2,124</t>
  </si>
  <si>
    <t>D  2,144</t>
  </si>
  <si>
    <t>D  2,151</t>
  </si>
  <si>
    <t>D  2,176</t>
  </si>
  <si>
    <t>HERNANDEZ PEREZ EDA LILIANA</t>
  </si>
  <si>
    <t>I  1,014</t>
  </si>
  <si>
    <t>RF32967</t>
  </si>
  <si>
    <t>AR11561</t>
  </si>
  <si>
    <t>I  1,015</t>
  </si>
  <si>
    <t>RF32971</t>
  </si>
  <si>
    <t>AR11562</t>
  </si>
  <si>
    <t>I  1,016</t>
  </si>
  <si>
    <t>RF32976</t>
  </si>
  <si>
    <t>AR11563</t>
  </si>
  <si>
    <t>RF32985</t>
  </si>
  <si>
    <t>AR11566</t>
  </si>
  <si>
    <t>I  1,036</t>
  </si>
  <si>
    <t>RF32751</t>
  </si>
  <si>
    <t>AR11569</t>
  </si>
  <si>
    <t>I  1,038</t>
  </si>
  <si>
    <t>T 00063157</t>
  </si>
  <si>
    <t>AS40704</t>
  </si>
  <si>
    <t>I  1,067</t>
  </si>
  <si>
    <t>S 00063155</t>
  </si>
  <si>
    <t>AS40725</t>
  </si>
  <si>
    <t>ARIAS GUERRERO JOSE GUADALUPE</t>
  </si>
  <si>
    <t>I  1,085</t>
  </si>
  <si>
    <t>AR11577</t>
  </si>
  <si>
    <t>AGUILERA PEREZ EDUARDO</t>
  </si>
  <si>
    <t>I  1,090</t>
  </si>
  <si>
    <t>AR11578</t>
  </si>
  <si>
    <t>I  1,091</t>
  </si>
  <si>
    <t>AR11579</t>
  </si>
  <si>
    <t>I  1,092</t>
  </si>
  <si>
    <t>AR11580</t>
  </si>
  <si>
    <t>D  2,291</t>
  </si>
  <si>
    <t>D  2,297</t>
  </si>
  <si>
    <t>PROYECTOS URBANISTICOS DEL BAJIO S.</t>
  </si>
  <si>
    <t>D  2,320</t>
  </si>
  <si>
    <t>D  2,387</t>
  </si>
  <si>
    <t>AUTOMOTRIZ RAMVA, S.A. DE C.V.</t>
  </si>
  <si>
    <t>LA HACIENDITA DE JARAL S.P.R. DE R.</t>
  </si>
  <si>
    <t>D  2,400</t>
  </si>
  <si>
    <t>D  2,429</t>
  </si>
  <si>
    <t>CASTRO MENENDEZ ELENA</t>
  </si>
  <si>
    <t>CABALLERO SOLANO FERNANDO</t>
  </si>
  <si>
    <t>I  1,123</t>
  </si>
  <si>
    <t>H 00062995</t>
  </si>
  <si>
    <t>AS40786</t>
  </si>
  <si>
    <t>I  1,133</t>
  </si>
  <si>
    <t>RF32975</t>
  </si>
  <si>
    <t>AR11582</t>
  </si>
  <si>
    <t>I  1,138</t>
  </si>
  <si>
    <t>RF33006</t>
  </si>
  <si>
    <t>AR11583</t>
  </si>
  <si>
    <t>I  1,151</t>
  </si>
  <si>
    <t>RF32999</t>
  </si>
  <si>
    <t>AR11586</t>
  </si>
  <si>
    <t>I  1,157</t>
  </si>
  <si>
    <t>S 00063262</t>
  </si>
  <si>
    <t>AS40801</t>
  </si>
  <si>
    <t>D  2,511</t>
  </si>
  <si>
    <t>VAZQUEZ CARREñO ERNESTO</t>
  </si>
  <si>
    <t>D  2,512</t>
  </si>
  <si>
    <t>D  2,513</t>
  </si>
  <si>
    <t>D  2,518</t>
  </si>
  <si>
    <t>SANCHEZ TORRES ULISES</t>
  </si>
  <si>
    <t>D  2,586</t>
  </si>
  <si>
    <t>D  2,597</t>
  </si>
  <si>
    <t>D  2,599</t>
  </si>
  <si>
    <t>CERVANTES ZAMORA RUFINO</t>
  </si>
  <si>
    <t>D  2,640</t>
  </si>
  <si>
    <t>I  1,196</t>
  </si>
  <si>
    <t>RF33024</t>
  </si>
  <si>
    <t>AR11589</t>
  </si>
  <si>
    <t>I  1,200</t>
  </si>
  <si>
    <t>AR11590</t>
  </si>
  <si>
    <t>PATIÑO LUNA LUIS</t>
  </si>
  <si>
    <t>I  1,201</t>
  </si>
  <si>
    <t>RF33028</t>
  </si>
  <si>
    <t>AR11591</t>
  </si>
  <si>
    <t>I  1,202</t>
  </si>
  <si>
    <t>AR11592</t>
  </si>
  <si>
    <t>I  1,206</t>
  </si>
  <si>
    <t>AR11593</t>
  </si>
  <si>
    <t>I  1,212</t>
  </si>
  <si>
    <t>H 00063301</t>
  </si>
  <si>
    <t>AS40824</t>
  </si>
  <si>
    <t>I  1,216</t>
  </si>
  <si>
    <t>RF33012</t>
  </si>
  <si>
    <t>AR11594</t>
  </si>
  <si>
    <t>I  1,223</t>
  </si>
  <si>
    <t>RF32994</t>
  </si>
  <si>
    <t>AR11596</t>
  </si>
  <si>
    <t>I  1,225</t>
  </si>
  <si>
    <t>I 00063303</t>
  </si>
  <si>
    <t>AS40833</t>
  </si>
  <si>
    <t>SOLANO CABALLERO FERNANDO</t>
  </si>
  <si>
    <t>I  1,227</t>
  </si>
  <si>
    <t>T 00063160</t>
  </si>
  <si>
    <t>AS40835</t>
  </si>
  <si>
    <t>I    807</t>
  </si>
  <si>
    <t>RF33128</t>
  </si>
  <si>
    <t>AR11755</t>
  </si>
  <si>
    <t>ABOYTES NOVOA LUIS ARMANDO</t>
  </si>
  <si>
    <t>D  1,147</t>
  </si>
  <si>
    <t>ACERO REYES JULIO</t>
  </si>
  <si>
    <t>D  1,561</t>
  </si>
  <si>
    <t>I    735</t>
  </si>
  <si>
    <t>AR11739</t>
  </si>
  <si>
    <t>D    553</t>
  </si>
  <si>
    <t>ADAME LAZARO ERICK</t>
  </si>
  <si>
    <t>S 00063532</t>
  </si>
  <si>
    <t>AS41083</t>
  </si>
  <si>
    <t>T 00063741</t>
  </si>
  <si>
    <t>AS41279</t>
  </si>
  <si>
    <t>AGRICOLA AMIGO S.P.R. DE R.L.</t>
  </si>
  <si>
    <t>I    199</t>
  </si>
  <si>
    <t>S 00063446</t>
  </si>
  <si>
    <t>AS41003</t>
  </si>
  <si>
    <t>D  1,616</t>
  </si>
  <si>
    <t>T 00064047</t>
  </si>
  <si>
    <t>AS41525</t>
  </si>
  <si>
    <t>D  1,020</t>
  </si>
  <si>
    <t>I    564</t>
  </si>
  <si>
    <t>T 00063573</t>
  </si>
  <si>
    <t>AS41267</t>
  </si>
  <si>
    <t>ALMANZA LEON HUGO</t>
  </si>
  <si>
    <t>AR11735</t>
  </si>
  <si>
    <t>ALMANZA MURILLO SERGIO</t>
  </si>
  <si>
    <t>D  2,871</t>
  </si>
  <si>
    <t>D  2,299</t>
  </si>
  <si>
    <t>ALVAREZ DAVID OSVALDO</t>
  </si>
  <si>
    <t>I  1,186</t>
  </si>
  <si>
    <t>RF33546</t>
  </si>
  <si>
    <t>AR11829</t>
  </si>
  <si>
    <t>AMATE ZUÑIGA TERESA</t>
  </si>
  <si>
    <t>I  1,189</t>
  </si>
  <si>
    <t>RF33499</t>
  </si>
  <si>
    <t>AR11831</t>
  </si>
  <si>
    <t>ANAYA OCHOA ANASTACIO</t>
  </si>
  <si>
    <t>I    185</t>
  </si>
  <si>
    <t>RF33123</t>
  </si>
  <si>
    <t>AR11628</t>
  </si>
  <si>
    <t>ANDRADE FERNANDEZ ELISA</t>
  </si>
  <si>
    <t>AR11723</t>
  </si>
  <si>
    <t>D  1,078</t>
  </si>
  <si>
    <t>ARREDONDO MALDONADO GUSTAVO FELIPE</t>
  </si>
  <si>
    <t>RF33304</t>
  </si>
  <si>
    <t>AR11716</t>
  </si>
  <si>
    <t>I    832</t>
  </si>
  <si>
    <t>H 00063565</t>
  </si>
  <si>
    <t>AS41448</t>
  </si>
  <si>
    <t>ARRENDADORA AUTOMOTRIZ ARHE</t>
  </si>
  <si>
    <t>I    984</t>
  </si>
  <si>
    <t>S 00063873</t>
  </si>
  <si>
    <t>AS41541</t>
  </si>
  <si>
    <t>D  1,860</t>
  </si>
  <si>
    <t>AR11786</t>
  </si>
  <si>
    <t>T 00064017</t>
  </si>
  <si>
    <t>AS41511</t>
  </si>
  <si>
    <t>ASARE COMERCIAL S.A. DE C.V.</t>
  </si>
  <si>
    <t>AR11609</t>
  </si>
  <si>
    <t>I    545</t>
  </si>
  <si>
    <t>RF33285</t>
  </si>
  <si>
    <t>AR11705</t>
  </si>
  <si>
    <t>D  1,915</t>
  </si>
  <si>
    <t>I  1,053</t>
  </si>
  <si>
    <t>AR11809</t>
  </si>
  <si>
    <t>D  2,702</t>
  </si>
  <si>
    <t>I  1,275</t>
  </si>
  <si>
    <t>AR11852</t>
  </si>
  <si>
    <t>I  1,299</t>
  </si>
  <si>
    <t>RF33594</t>
  </si>
  <si>
    <t>AR11860</t>
  </si>
  <si>
    <t>D    398</t>
  </si>
  <si>
    <t>D  1,339</t>
  </si>
  <si>
    <t>RF33357</t>
  </si>
  <si>
    <t>AR11766</t>
  </si>
  <si>
    <t>RF33022</t>
  </si>
  <si>
    <t>ZR00724</t>
  </si>
  <si>
    <t>I    211</t>
  </si>
  <si>
    <t>AR11632</t>
  </si>
  <si>
    <t>I    234</t>
  </si>
  <si>
    <t>AR11643</t>
  </si>
  <si>
    <t>AR11644</t>
  </si>
  <si>
    <t>D    512</t>
  </si>
  <si>
    <t>rf33198</t>
  </si>
  <si>
    <t>AR11672</t>
  </si>
  <si>
    <t>D    614</t>
  </si>
  <si>
    <t>AVILA JIMENEZ LUIS</t>
  </si>
  <si>
    <t>I    391</t>
  </si>
  <si>
    <t>RF33229</t>
  </si>
  <si>
    <t>AR11676</t>
  </si>
  <si>
    <t>D  2,676</t>
  </si>
  <si>
    <t>D  1,553</t>
  </si>
  <si>
    <t>D  2,021</t>
  </si>
  <si>
    <t>BIDASEM PRODUCTORA Y COMERCIALIZADO</t>
  </si>
  <si>
    <t>S 00064057</t>
  </si>
  <si>
    <t>AS41534</t>
  </si>
  <si>
    <t>D    384</t>
  </si>
  <si>
    <t>CAMACHO RON LOURDES GABRIELA</t>
  </si>
  <si>
    <t>I    304</t>
  </si>
  <si>
    <t>AR11655</t>
  </si>
  <si>
    <t>efe</t>
  </si>
  <si>
    <t>ZR00727</t>
  </si>
  <si>
    <t>CAMPOS GUZMAN MARTIN</t>
  </si>
  <si>
    <t>AR11678</t>
  </si>
  <si>
    <t>S 00063435</t>
  </si>
  <si>
    <t>AS41029</t>
  </si>
  <si>
    <t>CARAL-IN SA DE CV</t>
  </si>
  <si>
    <t>I  1,145</t>
  </si>
  <si>
    <t>AR11822</t>
  </si>
  <si>
    <t>CENTENO GONZALEZ CARMEN PAULINA</t>
  </si>
  <si>
    <t>CENTENO GRIMALDO MIGUEL ANGEL</t>
  </si>
  <si>
    <t>I    248</t>
  </si>
  <si>
    <t>RF33166</t>
  </si>
  <si>
    <t>AR11648</t>
  </si>
  <si>
    <t>D  1,760</t>
  </si>
  <si>
    <t>CENTRO DE MAQUINADOS DE APATZEO SA</t>
  </si>
  <si>
    <t>RF33435</t>
  </si>
  <si>
    <t>AR11815</t>
  </si>
  <si>
    <t>I    166</t>
  </si>
  <si>
    <t>AR11624</t>
  </si>
  <si>
    <t>CHAGOLLA MONCADA LUIS EDGARDO</t>
  </si>
  <si>
    <t>I    307</t>
  </si>
  <si>
    <t>AR11658</t>
  </si>
  <si>
    <t>I    532</t>
  </si>
  <si>
    <t>AR11703</t>
  </si>
  <si>
    <t>D    125</t>
  </si>
  <si>
    <t>COLUNGA TREVIñO BERNARDO</t>
  </si>
  <si>
    <t>D    369</t>
  </si>
  <si>
    <t>ZR00722</t>
  </si>
  <si>
    <t>D    372</t>
  </si>
  <si>
    <t>I    191</t>
  </si>
  <si>
    <t>AR11630</t>
  </si>
  <si>
    <t>I  1,229</t>
  </si>
  <si>
    <t>RF33173</t>
  </si>
  <si>
    <t>AR11840</t>
  </si>
  <si>
    <t>D  1,619</t>
  </si>
  <si>
    <t>PANDIENTE</t>
  </si>
  <si>
    <t>COMITE ESTATAL PARA EL FOMENTO Y PR</t>
  </si>
  <si>
    <t>D  1,585</t>
  </si>
  <si>
    <t>CONSTRUCCIONES VILLVER SA DE CV</t>
  </si>
  <si>
    <t>D  1,820</t>
  </si>
  <si>
    <t>ZR00731</t>
  </si>
  <si>
    <t>I    827</t>
  </si>
  <si>
    <t>AR11758</t>
  </si>
  <si>
    <t>I    839</t>
  </si>
  <si>
    <t>RF33401</t>
  </si>
  <si>
    <t>AR11763</t>
  </si>
  <si>
    <t>I  1,261</t>
  </si>
  <si>
    <t>AR11849</t>
  </si>
  <si>
    <t>CORNEJO ZUÑIGA HECTOR MANUEL</t>
  </si>
  <si>
    <t>I  1,209</t>
  </si>
  <si>
    <t>T 00064211</t>
  </si>
  <si>
    <t>AS41688</t>
  </si>
  <si>
    <t>CRALIN S.A. DE C.V.</t>
  </si>
  <si>
    <t>D    886</t>
  </si>
  <si>
    <t>CRISANTO ARRIAGA ALEJANDRO</t>
  </si>
  <si>
    <t>D  1,857</t>
  </si>
  <si>
    <t>ZR00734</t>
  </si>
  <si>
    <t>AR11767</t>
  </si>
  <si>
    <t>I    919</t>
  </si>
  <si>
    <t>AR11788</t>
  </si>
  <si>
    <t>D  2,658</t>
  </si>
  <si>
    <t>DE ANDA MORENO JOSE DE JESUS</t>
  </si>
  <si>
    <t>D  2,841</t>
  </si>
  <si>
    <t>I  1,293</t>
  </si>
  <si>
    <t>AR11857</t>
  </si>
  <si>
    <t>D    486</t>
  </si>
  <si>
    <t>RF33194</t>
  </si>
  <si>
    <t>AR11667</t>
  </si>
  <si>
    <t>T 00063316</t>
  </si>
  <si>
    <t>AS40865</t>
  </si>
  <si>
    <t>RF33201</t>
  </si>
  <si>
    <t>AR11752</t>
  </si>
  <si>
    <t>ESPINOSA INGENIEROS CONSTRUCTORES S</t>
  </si>
  <si>
    <t>D    429</t>
  </si>
  <si>
    <t>RF33180</t>
  </si>
  <si>
    <t>AR11693</t>
  </si>
  <si>
    <t>AR11803</t>
  </si>
  <si>
    <t>D     47</t>
  </si>
  <si>
    <t>ESPINOZA ARREGUIN ELISEO</t>
  </si>
  <si>
    <t>I    167</t>
  </si>
  <si>
    <t>AR11625</t>
  </si>
  <si>
    <t>D    859</t>
  </si>
  <si>
    <t>ESTRADA CAMARGO SAMUEL</t>
  </si>
  <si>
    <t>I    486</t>
  </si>
  <si>
    <t>RF33263</t>
  </si>
  <si>
    <t>AR11692</t>
  </si>
  <si>
    <t>D    902</t>
  </si>
  <si>
    <t>ESTRADA SIERRA MA. GUADALUPE LAURA</t>
  </si>
  <si>
    <t>D  1,144</t>
  </si>
  <si>
    <t>I    557</t>
  </si>
  <si>
    <t>RF33266</t>
  </si>
  <si>
    <t>AR11708</t>
  </si>
  <si>
    <t>I    563</t>
  </si>
  <si>
    <t>S 00063750</t>
  </si>
  <si>
    <t>AS41266</t>
  </si>
  <si>
    <t>FLORES ALMANZA ANITA</t>
  </si>
  <si>
    <t>D  1,947</t>
  </si>
  <si>
    <t>RF33476</t>
  </si>
  <si>
    <t>AR11793</t>
  </si>
  <si>
    <t>D    705</t>
  </si>
  <si>
    <t>ZR00726</t>
  </si>
  <si>
    <t>I    359</t>
  </si>
  <si>
    <t>AR11668</t>
  </si>
  <si>
    <t>AR11669</t>
  </si>
  <si>
    <t>D    528</t>
  </si>
  <si>
    <t>AR11796</t>
  </si>
  <si>
    <t>FRANCO SOTO J. GUADALUPE</t>
  </si>
  <si>
    <t>AR11685</t>
  </si>
  <si>
    <t>FRIAS URBINA GUILLERMO</t>
  </si>
  <si>
    <t>I    878</t>
  </si>
  <si>
    <t>AR11776</t>
  </si>
  <si>
    <t>D    994</t>
  </si>
  <si>
    <t>GARCIA ABONCE AURELIO</t>
  </si>
  <si>
    <t>I    994</t>
  </si>
  <si>
    <t>T 00064073</t>
  </si>
  <si>
    <t>AS41545</t>
  </si>
  <si>
    <t>I  1,077</t>
  </si>
  <si>
    <t>T 00064111</t>
  </si>
  <si>
    <t>AS41576</t>
  </si>
  <si>
    <t>D    141</t>
  </si>
  <si>
    <t>GASCA RODRIGUEZ MA. JESUS</t>
  </si>
  <si>
    <t>S 00063487</t>
  </si>
  <si>
    <t>AS41034</t>
  </si>
  <si>
    <t>D  2,321</t>
  </si>
  <si>
    <t>GASTELUM CAZARES DAVID</t>
  </si>
  <si>
    <t>I  1,290</t>
  </si>
  <si>
    <t>RF33553</t>
  </si>
  <si>
    <t>AR11856</t>
  </si>
  <si>
    <t>D  2,696</t>
  </si>
  <si>
    <t>GODINES PARAMO HUGO</t>
  </si>
  <si>
    <t>I  1,280</t>
  </si>
  <si>
    <t>AR11854</t>
  </si>
  <si>
    <t>D  1,792</t>
  </si>
  <si>
    <t>GS AGRO DE MEXICO S DE RL DE CV</t>
  </si>
  <si>
    <t>D  1,793</t>
  </si>
  <si>
    <t>I    881</t>
  </si>
  <si>
    <t>AR11779</t>
  </si>
  <si>
    <t>D    181</t>
  </si>
  <si>
    <t>GUERRERO SAAVEDRA JOSE ARNULFO</t>
  </si>
  <si>
    <t>I    232</t>
  </si>
  <si>
    <t>RF33142</t>
  </si>
  <si>
    <t>AR11642</t>
  </si>
  <si>
    <t>RF33436</t>
  </si>
  <si>
    <t>AR11797</t>
  </si>
  <si>
    <t>GUZMAN TAMES GENOVEVA DEL CONSUELO</t>
  </si>
  <si>
    <t>D  1,761</t>
  </si>
  <si>
    <t>GUZMAN TAMES GENOVEVEA DEL CONSUELO</t>
  </si>
  <si>
    <t>D     75</t>
  </si>
  <si>
    <t>HERNANDEZ DEL RAZO MA. DE LOURDES</t>
  </si>
  <si>
    <t>T 00063455</t>
  </si>
  <si>
    <t>AS40992</t>
  </si>
  <si>
    <t>D    803</t>
  </si>
  <si>
    <t>AR11746</t>
  </si>
  <si>
    <t>RF33127</t>
  </si>
  <si>
    <t>AR11620</t>
  </si>
  <si>
    <t>I  1,130</t>
  </si>
  <si>
    <t>T 00063980</t>
  </si>
  <si>
    <t>AS41637</t>
  </si>
  <si>
    <t>D  1,543</t>
  </si>
  <si>
    <t>HERRERA PARRA LUIS ENRIQUE</t>
  </si>
  <si>
    <t>D     32</t>
  </si>
  <si>
    <t>INMOBILIARIA LA ARBOLADA DE SAN MIG</t>
  </si>
  <si>
    <t>I     17</t>
  </si>
  <si>
    <t>S 00063324</t>
  </si>
  <si>
    <t>AS40853</t>
  </si>
  <si>
    <t>JARRIN RAZO MARIA LETICIA</t>
  </si>
  <si>
    <t>AR11712</t>
  </si>
  <si>
    <t>D  2,813</t>
  </si>
  <si>
    <t>D  2,359</t>
  </si>
  <si>
    <t>D  2,591</t>
  </si>
  <si>
    <t>ZR00735</t>
  </si>
  <si>
    <t>I  1,180</t>
  </si>
  <si>
    <t>AR11828</t>
  </si>
  <si>
    <t>AR11834</t>
  </si>
  <si>
    <t>D  2,781</t>
  </si>
  <si>
    <t>ZR00738</t>
  </si>
  <si>
    <t>T 00063908</t>
  </si>
  <si>
    <t>AS41463</t>
  </si>
  <si>
    <t>JIMENEZ HERRERA JOSE GUADALUPE</t>
  </si>
  <si>
    <t>D  1,086</t>
  </si>
  <si>
    <t>ZR00729</t>
  </si>
  <si>
    <t>I    527</t>
  </si>
  <si>
    <t>AR11701</t>
  </si>
  <si>
    <t>I    528</t>
  </si>
  <si>
    <t>AR11702</t>
  </si>
  <si>
    <t>D  2,790</t>
  </si>
  <si>
    <t>D    250</t>
  </si>
  <si>
    <t>I    188</t>
  </si>
  <si>
    <t>RF33154</t>
  </si>
  <si>
    <t>AR11629</t>
  </si>
  <si>
    <t>D  1,227</t>
  </si>
  <si>
    <t>LARA HERNANDEZ ARTURO</t>
  </si>
  <si>
    <t>AR11749</t>
  </si>
  <si>
    <t>I  1,080</t>
  </si>
  <si>
    <t>T 00064107</t>
  </si>
  <si>
    <t>AS41579</t>
  </si>
  <si>
    <t>LEAL TAMAYO ROBERTO</t>
  </si>
  <si>
    <t>D  2,739</t>
  </si>
  <si>
    <t>I  1,298</t>
  </si>
  <si>
    <t>RF33620</t>
  </si>
  <si>
    <t>AR11859</t>
  </si>
  <si>
    <t>LIRA GARCIA MATILDE</t>
  </si>
  <si>
    <t>D    367</t>
  </si>
  <si>
    <t>LOPEZ CAZARES EVA NORMA</t>
  </si>
  <si>
    <t>I    303</t>
  </si>
  <si>
    <t>AR11654</t>
  </si>
  <si>
    <t>D  1,618</t>
  </si>
  <si>
    <t>LOPEZ LOPEZ JOSE MARIA</t>
  </si>
  <si>
    <t>D  1,836</t>
  </si>
  <si>
    <t>ZR00732</t>
  </si>
  <si>
    <t>D  1,855</t>
  </si>
  <si>
    <t>ZR00733</t>
  </si>
  <si>
    <t>I    841</t>
  </si>
  <si>
    <t>AR11765</t>
  </si>
  <si>
    <t>I    846</t>
  </si>
  <si>
    <t>AR11768</t>
  </si>
  <si>
    <t>RF33410</t>
  </si>
  <si>
    <t>AR11789</t>
  </si>
  <si>
    <t>D  1,794</t>
  </si>
  <si>
    <t>LOPEZ NITO HECTOR ANTONIO</t>
  </si>
  <si>
    <t>D    623</t>
  </si>
  <si>
    <t>LOPEZ RAMIREZ OLIVERIO</t>
  </si>
  <si>
    <t>D  1,313</t>
  </si>
  <si>
    <t>LOPEZ SALAZAR ALEJANDRA</t>
  </si>
  <si>
    <t>MAC GREGOR DE LA FUENTE GERMAN</t>
  </si>
  <si>
    <t>I    222</t>
  </si>
  <si>
    <t>AR11637</t>
  </si>
  <si>
    <t>D  2,487</t>
  </si>
  <si>
    <t>MACIAS FERNANDEZ PAOLA</t>
  </si>
  <si>
    <t>I  1,300</t>
  </si>
  <si>
    <t>RF33585</t>
  </si>
  <si>
    <t>AR11861</t>
  </si>
  <si>
    <t>AR11734</t>
  </si>
  <si>
    <t>D  2,497</t>
  </si>
  <si>
    <t>MARTINEZ ARGUETA RAUL</t>
  </si>
  <si>
    <t>AR11598</t>
  </si>
  <si>
    <t>MAYA AMARO OSCAR</t>
  </si>
  <si>
    <t>I  1,142</t>
  </si>
  <si>
    <t>RF33519</t>
  </si>
  <si>
    <t>AR11821</t>
  </si>
  <si>
    <t>D  1,926</t>
  </si>
  <si>
    <t>MEDINA HERNANDEZ VICTOR MANUEL</t>
  </si>
  <si>
    <t>RF33465</t>
  </si>
  <si>
    <t>AR11810</t>
  </si>
  <si>
    <t>I  1,314</t>
  </si>
  <si>
    <t>I 00063246</t>
  </si>
  <si>
    <t>AS41767</t>
  </si>
  <si>
    <t>MEDINA OLIVEROS JOSE ANGEL</t>
  </si>
  <si>
    <t>RF33244</t>
  </si>
  <si>
    <t>AR11674</t>
  </si>
  <si>
    <t>I  1,312</t>
  </si>
  <si>
    <t>T 00064102</t>
  </si>
  <si>
    <t>AS41765</t>
  </si>
  <si>
    <t>MEXICANO MERCADO PENELOPE</t>
  </si>
  <si>
    <t>D  1,423</t>
  </si>
  <si>
    <t>MORAN ROSAS VICTOR</t>
  </si>
  <si>
    <t>I  1,059</t>
  </si>
  <si>
    <t>H 00063723</t>
  </si>
  <si>
    <t>AS41572</t>
  </si>
  <si>
    <t>D     12</t>
  </si>
  <si>
    <t>D     55</t>
  </si>
  <si>
    <t>D    134</t>
  </si>
  <si>
    <t>I     49</t>
  </si>
  <si>
    <t>RF32405</t>
  </si>
  <si>
    <t>AR11603</t>
  </si>
  <si>
    <t>I     53</t>
  </si>
  <si>
    <t>RF33048</t>
  </si>
  <si>
    <t>AR11604</t>
  </si>
  <si>
    <t>AR11606</t>
  </si>
  <si>
    <t>D    214</t>
  </si>
  <si>
    <t>AR11617</t>
  </si>
  <si>
    <t>I    206</t>
  </si>
  <si>
    <t>rf33068</t>
  </si>
  <si>
    <t>AR11631</t>
  </si>
  <si>
    <t>I    240</t>
  </si>
  <si>
    <t>AR11646</t>
  </si>
  <si>
    <t>D    523</t>
  </si>
  <si>
    <t>D    549</t>
  </si>
  <si>
    <t>D    550</t>
  </si>
  <si>
    <t>D    595</t>
  </si>
  <si>
    <t>DEC</t>
  </si>
  <si>
    <t>AR11652</t>
  </si>
  <si>
    <t>D    673</t>
  </si>
  <si>
    <t>D    691</t>
  </si>
  <si>
    <t>ZR00725</t>
  </si>
  <si>
    <t>AR11660</t>
  </si>
  <si>
    <t>RF33225</t>
  </si>
  <si>
    <t>AR11661</t>
  </si>
  <si>
    <t>AR11671</t>
  </si>
  <si>
    <t>D    947</t>
  </si>
  <si>
    <t>D    978</t>
  </si>
  <si>
    <t>D    981</t>
  </si>
  <si>
    <t>RF33241</t>
  </si>
  <si>
    <t>AR11694</t>
  </si>
  <si>
    <t>D  1,218</t>
  </si>
  <si>
    <t>RF33245</t>
  </si>
  <si>
    <t>AR11714</t>
  </si>
  <si>
    <t>AR11721</t>
  </si>
  <si>
    <t>D  1,326</t>
  </si>
  <si>
    <t>D  1,440</t>
  </si>
  <si>
    <t>D  1,465</t>
  </si>
  <si>
    <t>RF33335</t>
  </si>
  <si>
    <t>AR11731</t>
  </si>
  <si>
    <t>AR11732</t>
  </si>
  <si>
    <t>D  1,516</t>
  </si>
  <si>
    <t>D  1,548</t>
  </si>
  <si>
    <t>RF33360</t>
  </si>
  <si>
    <t>AR11741</t>
  </si>
  <si>
    <t>D  1,587</t>
  </si>
  <si>
    <t>D  1,648</t>
  </si>
  <si>
    <t>D  1,668</t>
  </si>
  <si>
    <t>D  1,691</t>
  </si>
  <si>
    <t>ZR00730</t>
  </si>
  <si>
    <t>AR11748</t>
  </si>
  <si>
    <t>D  1,788</t>
  </si>
  <si>
    <t>D  1,852</t>
  </si>
  <si>
    <t>I    804</t>
  </si>
  <si>
    <t>RF33395</t>
  </si>
  <si>
    <t>AR11753</t>
  </si>
  <si>
    <t>RF33249</t>
  </si>
  <si>
    <t>AR11754</t>
  </si>
  <si>
    <t>I    830</t>
  </si>
  <si>
    <t>AR11760</t>
  </si>
  <si>
    <t>I    833</t>
  </si>
  <si>
    <t>RF33402</t>
  </si>
  <si>
    <t>AR11761</t>
  </si>
  <si>
    <t>I    836</t>
  </si>
  <si>
    <t>RF33414</t>
  </si>
  <si>
    <t>AR11762</t>
  </si>
  <si>
    <t>RF33408</t>
  </si>
  <si>
    <t>AR11770</t>
  </si>
  <si>
    <t>D  1,934</t>
  </si>
  <si>
    <t>AR11774</t>
  </si>
  <si>
    <t>AR11775</t>
  </si>
  <si>
    <t>AR11778</t>
  </si>
  <si>
    <t>I    895</t>
  </si>
  <si>
    <t>AR11782</t>
  </si>
  <si>
    <t>D  1,960</t>
  </si>
  <si>
    <t>D  1,974</t>
  </si>
  <si>
    <t>I    965</t>
  </si>
  <si>
    <t>AR11795</t>
  </si>
  <si>
    <t>AR11798</t>
  </si>
  <si>
    <t>D  2,127</t>
  </si>
  <si>
    <t>I  1,034</t>
  </si>
  <si>
    <t>RF33481</t>
  </si>
  <si>
    <t>AR11806</t>
  </si>
  <si>
    <t>D  2,317</t>
  </si>
  <si>
    <t>I  1,051</t>
  </si>
  <si>
    <t>AR11807</t>
  </si>
  <si>
    <t>I  1,055</t>
  </si>
  <si>
    <t>AR11811</t>
  </si>
  <si>
    <t>I  1,056</t>
  </si>
  <si>
    <t>AR11812</t>
  </si>
  <si>
    <t>I  1,057</t>
  </si>
  <si>
    <t>AR11813</t>
  </si>
  <si>
    <t>I  1,058</t>
  </si>
  <si>
    <t>AR11814</t>
  </si>
  <si>
    <t>I  1,135</t>
  </si>
  <si>
    <t>AR11819</t>
  </si>
  <si>
    <t>D  2,563</t>
  </si>
  <si>
    <t>I  1,230</t>
  </si>
  <si>
    <t>RF32825</t>
  </si>
  <si>
    <t>AR11841</t>
  </si>
  <si>
    <t>D  2,778</t>
  </si>
  <si>
    <t>D  2,846</t>
  </si>
  <si>
    <t>I  1,277</t>
  </si>
  <si>
    <t>AR11853</t>
  </si>
  <si>
    <t>D  1,825</t>
  </si>
  <si>
    <t>NATURA QUALITY FOODS SPR DE RL DE C</t>
  </si>
  <si>
    <t>RF33447</t>
  </si>
  <si>
    <t>AR11771</t>
  </si>
  <si>
    <t>I    520</t>
  </si>
  <si>
    <t>T 00063721</t>
  </si>
  <si>
    <t>AS41238</t>
  </si>
  <si>
    <t>NOVOA AGUILERA SARA MARIA</t>
  </si>
  <si>
    <t>D  2,107</t>
  </si>
  <si>
    <t>D  2,894</t>
  </si>
  <si>
    <t>T 00064089</t>
  </si>
  <si>
    <t>ZS01575</t>
  </si>
  <si>
    <t>I  1,308</t>
  </si>
  <si>
    <t>AS41760</t>
  </si>
  <si>
    <t>OLIVEROS IBARRA LUCIA</t>
  </si>
  <si>
    <t>AR11777</t>
  </si>
  <si>
    <t>D  2,129</t>
  </si>
  <si>
    <t>OROZCO CIRILO SERGIO</t>
  </si>
  <si>
    <t>I  1,188</t>
  </si>
  <si>
    <t>RF33512</t>
  </si>
  <si>
    <t>AR11830</t>
  </si>
  <si>
    <t>I  1,315</t>
  </si>
  <si>
    <t>T 00064087</t>
  </si>
  <si>
    <t>AS41768</t>
  </si>
  <si>
    <t>ORTEGA MONTES MARTHA</t>
  </si>
  <si>
    <t>ORTEGA TORRES JOSE</t>
  </si>
  <si>
    <t>I    754</t>
  </si>
  <si>
    <t>AR11742</t>
  </si>
  <si>
    <t>D    364</t>
  </si>
  <si>
    <t>T 00063711</t>
  </si>
  <si>
    <t>AS41220</t>
  </si>
  <si>
    <t>AR11605</t>
  </si>
  <si>
    <t>PROHOHUA SA DE CV</t>
  </si>
  <si>
    <t>RF32657</t>
  </si>
  <si>
    <t>AR11769</t>
  </si>
  <si>
    <t>I    223</t>
  </si>
  <si>
    <t>AR11638</t>
  </si>
  <si>
    <t>D    492</t>
  </si>
  <si>
    <t>RAMIREZ PALOMARES RAUL</t>
  </si>
  <si>
    <t>D    493</t>
  </si>
  <si>
    <t>I    458</t>
  </si>
  <si>
    <t>AR11684</t>
  </si>
  <si>
    <t>D  2,367</t>
  </si>
  <si>
    <t>RAMIREZ RAMIREZ JOSE RAYMUNDO</t>
  </si>
  <si>
    <t>I  1,217</t>
  </si>
  <si>
    <t>T 00064216</t>
  </si>
  <si>
    <t>AS41693</t>
  </si>
  <si>
    <t>RANGEL HERNANDEZ SERGIO</t>
  </si>
  <si>
    <t>I    302</t>
  </si>
  <si>
    <t>AR11653</t>
  </si>
  <si>
    <t>AR11808</t>
  </si>
  <si>
    <t>D  2,401</t>
  </si>
  <si>
    <t>I  1,242</t>
  </si>
  <si>
    <t>AR11845</t>
  </si>
  <si>
    <t>D    979</t>
  </si>
  <si>
    <t>REYES ANGELES MARIA GAUDALUPE</t>
  </si>
  <si>
    <t>AR11713</t>
  </si>
  <si>
    <t>D    706</t>
  </si>
  <si>
    <t>RICO HERNANDEZ RICARDO</t>
  </si>
  <si>
    <t>I    397</t>
  </si>
  <si>
    <t>S 00063556</t>
  </si>
  <si>
    <t>AS41156</t>
  </si>
  <si>
    <t>I    398</t>
  </si>
  <si>
    <t>S 00063627</t>
  </si>
  <si>
    <t>AS41157</t>
  </si>
  <si>
    <t>D  1,090</t>
  </si>
  <si>
    <t>RICO MARTINEZ FRANCISCO ISRAEL</t>
  </si>
  <si>
    <t>I    600</t>
  </si>
  <si>
    <t>rf33307</t>
  </si>
  <si>
    <t>AR11715</t>
  </si>
  <si>
    <t>I    218</t>
  </si>
  <si>
    <t>RF32648/47</t>
  </si>
  <si>
    <t>AR11634</t>
  </si>
  <si>
    <t>I    974</t>
  </si>
  <si>
    <t>S 00064042</t>
  </si>
  <si>
    <t>AS41533</t>
  </si>
  <si>
    <t>RODRIGUEZ CARREñO ALIZZETT</t>
  </si>
  <si>
    <t>RODRIGUEZ FLORES JOSE ALBERTO</t>
  </si>
  <si>
    <t>I    175</t>
  </si>
  <si>
    <t>T 00063460</t>
  </si>
  <si>
    <t>AS40989</t>
  </si>
  <si>
    <t>D    637</t>
  </si>
  <si>
    <t>D    789</t>
  </si>
  <si>
    <t>RF33234</t>
  </si>
  <si>
    <t>AR11677</t>
  </si>
  <si>
    <t>RF33250</t>
  </si>
  <si>
    <t>AR11711</t>
  </si>
  <si>
    <t>D    194</t>
  </si>
  <si>
    <t>RODRIGUEZ PARAMO ERNESTO</t>
  </si>
  <si>
    <t>D    439</t>
  </si>
  <si>
    <t>I    228</t>
  </si>
  <si>
    <t>RF33143</t>
  </si>
  <si>
    <t>AR11640</t>
  </si>
  <si>
    <t>AR11656</t>
  </si>
  <si>
    <t>D  1,944</t>
  </si>
  <si>
    <t>T 00063965</t>
  </si>
  <si>
    <t>AS41510</t>
  </si>
  <si>
    <t>D  2,463</t>
  </si>
  <si>
    <t>PENDIENET</t>
  </si>
  <si>
    <t>ROSAS PIZANO NAZARIO</t>
  </si>
  <si>
    <t>D    538</t>
  </si>
  <si>
    <t>SAAVEDRA AVILA MANUEL</t>
  </si>
  <si>
    <t>RF33205</t>
  </si>
  <si>
    <t>AR11675</t>
  </si>
  <si>
    <t>D  2,458</t>
  </si>
  <si>
    <t>SAENZ ESCALONA JOSE DEL REFUGIO</t>
  </si>
  <si>
    <t>I  1,191</t>
  </si>
  <si>
    <t>T 00064205</t>
  </si>
  <si>
    <t>AS41672</t>
  </si>
  <si>
    <t>I  1,313</t>
  </si>
  <si>
    <t>T 00063901</t>
  </si>
  <si>
    <t>AS41766</t>
  </si>
  <si>
    <t>AR11599</t>
  </si>
  <si>
    <t>AR11600</t>
  </si>
  <si>
    <t>I    500</t>
  </si>
  <si>
    <t>AR11696</t>
  </si>
  <si>
    <t>SIERRA LOPEZ OSCAR</t>
  </si>
  <si>
    <t>AR11657</t>
  </si>
  <si>
    <t>I    611</t>
  </si>
  <si>
    <t>AR11719</t>
  </si>
  <si>
    <t>D  1,358</t>
  </si>
  <si>
    <t>SUSAZON S.A. DE C.V.</t>
  </si>
  <si>
    <t>D  1,796</t>
  </si>
  <si>
    <t>AR11759</t>
  </si>
  <si>
    <t>AR11799</t>
  </si>
  <si>
    <t>D  2,227</t>
  </si>
  <si>
    <t>S 00064068</t>
  </si>
  <si>
    <t>ZS01566</t>
  </si>
  <si>
    <t>TORRES VELAZQUEZ GUSTAVO</t>
  </si>
  <si>
    <t>I  1,012</t>
  </si>
  <si>
    <t>AS41556</t>
  </si>
  <si>
    <t>URIBE COVARRUBIAS GABRIEL</t>
  </si>
  <si>
    <t>I  1,155</t>
  </si>
  <si>
    <t>RF33509</t>
  </si>
  <si>
    <t>AR11824</t>
  </si>
  <si>
    <t>D  1,914</t>
  </si>
  <si>
    <t>VADILLO FONZ MARTIN JESUS</t>
  </si>
  <si>
    <t>T 00064061</t>
  </si>
  <si>
    <t>AS41532</t>
  </si>
  <si>
    <t>D  2,314</t>
  </si>
  <si>
    <t>VARGAS VAZQUEZ MA.ISABEL</t>
  </si>
  <si>
    <t>I  1,177</t>
  </si>
  <si>
    <t>AR11827</t>
  </si>
  <si>
    <t>D  1,868</t>
  </si>
  <si>
    <t>VAZQUEZ GUERRA YURIKO</t>
  </si>
  <si>
    <t>I    939</t>
  </si>
  <si>
    <t>AR11792</t>
  </si>
  <si>
    <t>VAZQUEZ LARRAURI ERNESTO</t>
  </si>
  <si>
    <t>D     72</t>
  </si>
  <si>
    <t>VAZQUEZ PICAZO MIRIAM</t>
  </si>
  <si>
    <t>I     55</t>
  </si>
  <si>
    <t>T 00063313</t>
  </si>
  <si>
    <t>AS40887</t>
  </si>
  <si>
    <t>VAZQUEZ PLAZA JUAN MANUEL</t>
  </si>
  <si>
    <t>I    465</t>
  </si>
  <si>
    <t>AR11688</t>
  </si>
  <si>
    <t>D  1,216</t>
  </si>
  <si>
    <t>VAZQUEZ RIOS LUIS ENRIQUE</t>
  </si>
  <si>
    <t>AR11729</t>
  </si>
  <si>
    <t>D  2,581</t>
  </si>
  <si>
    <t>YUSEN LOGISTICS (MEXICO) S.A. DE C.</t>
  </si>
  <si>
    <t>I  1,267</t>
  </si>
  <si>
    <t>AR11851</t>
  </si>
  <si>
    <t>D  1,541</t>
  </si>
  <si>
    <t>AR11773</t>
  </si>
  <si>
    <t>D  1,359</t>
  </si>
  <si>
    <t>ZERMEÑO CAPORAL CRISTOFER</t>
  </si>
  <si>
    <t>AR11733</t>
  </si>
  <si>
    <t>I  1,020</t>
  </si>
  <si>
    <t>RODRIGUEZ FLORES JUAN CARLOS</t>
  </si>
  <si>
    <t>RESENDIZ PONCE MANUEL</t>
  </si>
  <si>
    <t>D     41</t>
  </si>
  <si>
    <t>HERNANDEZ RANGEL DANIEL</t>
  </si>
  <si>
    <t>I     19</t>
  </si>
  <si>
    <t>AR11865</t>
  </si>
  <si>
    <t>I     23</t>
  </si>
  <si>
    <t>S 00064321</t>
  </si>
  <si>
    <t>AS41793</t>
  </si>
  <si>
    <t>I     24</t>
  </si>
  <si>
    <t>AR11866</t>
  </si>
  <si>
    <t>I     32</t>
  </si>
  <si>
    <t>AR11868</t>
  </si>
  <si>
    <t>I     34</t>
  </si>
  <si>
    <t>AR11869</t>
  </si>
  <si>
    <t>D     87</t>
  </si>
  <si>
    <t>D     98</t>
  </si>
  <si>
    <t>LEON LERMA ELBA ALICIA</t>
  </si>
  <si>
    <t>T 00064328</t>
  </si>
  <si>
    <t>AS41814</t>
  </si>
  <si>
    <t>AR11877</t>
  </si>
  <si>
    <t>D    118</t>
  </si>
  <si>
    <t>D    131</t>
  </si>
  <si>
    <t>D    144</t>
  </si>
  <si>
    <t>D    146</t>
  </si>
  <si>
    <t>GUERRA PEREZ MA DEL PILAR</t>
  </si>
  <si>
    <t>DE LA TORRE SOTO RICARDO</t>
  </si>
  <si>
    <t>D    162</t>
  </si>
  <si>
    <t>SALDAñA GALLEGOS PABLO</t>
  </si>
  <si>
    <t>D    170</t>
  </si>
  <si>
    <t>ESCALERA RUIZ ERNESTO</t>
  </si>
  <si>
    <t>D    180</t>
  </si>
  <si>
    <t>D    207</t>
  </si>
  <si>
    <t>PRODUCTOS ALIMENTICIOS OLY, SPR DE</t>
  </si>
  <si>
    <t>I    100</t>
  </si>
  <si>
    <t>T 00063039</t>
  </si>
  <si>
    <t>AS41846</t>
  </si>
  <si>
    <t>I    104</t>
  </si>
  <si>
    <t>AR11881</t>
  </si>
  <si>
    <t>I    107</t>
  </si>
  <si>
    <t>AR11883</t>
  </si>
  <si>
    <t>I    108</t>
  </si>
  <si>
    <t>AR11884</t>
  </si>
  <si>
    <t>I    110</t>
  </si>
  <si>
    <t>AR11885</t>
  </si>
  <si>
    <t>D    247</t>
  </si>
  <si>
    <t>D    275</t>
  </si>
  <si>
    <t>MARTINEZ RUIZ MARCELINO</t>
  </si>
  <si>
    <t>ARENA ROSILLO FELIPE</t>
  </si>
  <si>
    <t>T 00064393</t>
  </si>
  <si>
    <t>ZS01580</t>
  </si>
  <si>
    <t>D    309</t>
  </si>
  <si>
    <t>RF33701</t>
  </si>
  <si>
    <t>AR11892</t>
  </si>
  <si>
    <t>I    144</t>
  </si>
  <si>
    <t>S 00064416</t>
  </si>
  <si>
    <t>AS41888</t>
  </si>
  <si>
    <t>I    148</t>
  </si>
  <si>
    <t>AR11893</t>
  </si>
  <si>
    <t>I    149</t>
  </si>
  <si>
    <t>AR11894</t>
  </si>
  <si>
    <t>T 00064368</t>
  </si>
  <si>
    <t>AS41891</t>
  </si>
  <si>
    <t>AS41893</t>
  </si>
  <si>
    <t>I    153</t>
  </si>
  <si>
    <t>AS41894</t>
  </si>
  <si>
    <t>CRISANTO ARRIAGA LETICIA</t>
  </si>
  <si>
    <t>D    332</t>
  </si>
  <si>
    <t>WINDERMAN MARC</t>
  </si>
  <si>
    <t>D    333</t>
  </si>
  <si>
    <t>ZR00739</t>
  </si>
  <si>
    <t>D    334</t>
  </si>
  <si>
    <t>VEGA HERNANDEZ FORTUNATO</t>
  </si>
  <si>
    <t>D    394</t>
  </si>
  <si>
    <t>LOPEZ PATIÑO RUBEN</t>
  </si>
  <si>
    <t>D    404</t>
  </si>
  <si>
    <t>AR11895</t>
  </si>
  <si>
    <t>I    168</t>
  </si>
  <si>
    <t>AR11896</t>
  </si>
  <si>
    <t>RF33677</t>
  </si>
  <si>
    <t>AR11898</t>
  </si>
  <si>
    <t>RESENDIZ SERRANO MAGDALENA</t>
  </si>
  <si>
    <t>I    208</t>
  </si>
  <si>
    <t>RF33719</t>
  </si>
  <si>
    <t>AR11906</t>
  </si>
  <si>
    <t>D    445</t>
  </si>
  <si>
    <t>D    473</t>
  </si>
  <si>
    <t>D    496</t>
  </si>
  <si>
    <t>GASCA GRANADOS RUBEN</t>
  </si>
  <si>
    <t>I    213</t>
  </si>
  <si>
    <t>AR11908</t>
  </si>
  <si>
    <t>I    214</t>
  </si>
  <si>
    <t>T 00064441</t>
  </si>
  <si>
    <t>AS41936</t>
  </si>
  <si>
    <t>AR11913</t>
  </si>
  <si>
    <t>AR11914</t>
  </si>
  <si>
    <t>SILVA GARCIA MIGUEL ANGEL</t>
  </si>
  <si>
    <t>D    568</t>
  </si>
  <si>
    <t>GARCIA RAMIREZ MARIA DEL CARMEN</t>
  </si>
  <si>
    <t>HURTADO LOE RAFAEL</t>
  </si>
  <si>
    <t>I    271</t>
  </si>
  <si>
    <t>RF33710</t>
  </si>
  <si>
    <t>AR11918</t>
  </si>
  <si>
    <t>S 00064544</t>
  </si>
  <si>
    <t>AS41989</t>
  </si>
  <si>
    <t>RF33720</t>
  </si>
  <si>
    <t>AR11923</t>
  </si>
  <si>
    <t>D    634</t>
  </si>
  <si>
    <t>ABOYTES GALLEGOS J. TRINIDAD</t>
  </si>
  <si>
    <t>AR11927</t>
  </si>
  <si>
    <t>GONZALEZ ANAYA SERGIO</t>
  </si>
  <si>
    <t>T 00064562</t>
  </si>
  <si>
    <t>AS42006</t>
  </si>
  <si>
    <t>AR11928</t>
  </si>
  <si>
    <t>T 00064547</t>
  </si>
  <si>
    <t>AS42022</t>
  </si>
  <si>
    <t>D    667</t>
  </si>
  <si>
    <t>PRODUCTORES AGRICOLAS DEL MODULO SA</t>
  </si>
  <si>
    <t>ARROYO ALVARADO ALEJANDRO</t>
  </si>
  <si>
    <t>D    693</t>
  </si>
  <si>
    <t>AYALA JAIME ROSALIA</t>
  </si>
  <si>
    <t>D    708</t>
  </si>
  <si>
    <t>D    720</t>
  </si>
  <si>
    <t>FERNANDEZ ALCALA NICOLAS</t>
  </si>
  <si>
    <t>D    723</t>
  </si>
  <si>
    <t>VAZQUEZ NAVA NIMROD</t>
  </si>
  <si>
    <t>I    351</t>
  </si>
  <si>
    <t>AR11929</t>
  </si>
  <si>
    <t>AR11936</t>
  </si>
  <si>
    <t>RF33758</t>
  </si>
  <si>
    <t>AR11941</t>
  </si>
  <si>
    <t>AR11942</t>
  </si>
  <si>
    <t>AR11943</t>
  </si>
  <si>
    <t>D    773</t>
  </si>
  <si>
    <t>RAMSOFT S.A. DE C.V.</t>
  </si>
  <si>
    <t>AR11946</t>
  </si>
  <si>
    <t>I    393</t>
  </si>
  <si>
    <t>T 00064508</t>
  </si>
  <si>
    <t>AS42057</t>
  </si>
  <si>
    <t>JUAREZ ARVIZU MANUEL</t>
  </si>
  <si>
    <t>I    410</t>
  </si>
  <si>
    <t>AR11947</t>
  </si>
  <si>
    <t>AR11948</t>
  </si>
  <si>
    <t>I    418</t>
  </si>
  <si>
    <t>AR11949</t>
  </si>
  <si>
    <t>D    835</t>
  </si>
  <si>
    <t>CUNNINNGHAN DAVID</t>
  </si>
  <si>
    <t>D    838</t>
  </si>
  <si>
    <t>D    893</t>
  </si>
  <si>
    <t>I    430</t>
  </si>
  <si>
    <t>S 00064618</t>
  </si>
  <si>
    <t>AS42092</t>
  </si>
  <si>
    <t>T 00064639</t>
  </si>
  <si>
    <t>AS42101</t>
  </si>
  <si>
    <t>I    451</t>
  </si>
  <si>
    <t>AR11956</t>
  </si>
  <si>
    <t>I    462</t>
  </si>
  <si>
    <t>AR11959</t>
  </si>
  <si>
    <t>D    915</t>
  </si>
  <si>
    <t>D    916</t>
  </si>
  <si>
    <t>LOPEZ GARCIA GILDARDO ARMANDO</t>
  </si>
  <si>
    <t>D    931</t>
  </si>
  <si>
    <t>AGRICOLA  SAN JULIAN TIERRA BLANCA</t>
  </si>
  <si>
    <t>D    974</t>
  </si>
  <si>
    <t>NOYOLA SOSA JOSE ROSALINO</t>
  </si>
  <si>
    <t>RAMIREZ RAMIREZ SALOMON</t>
  </si>
  <si>
    <t>D    977</t>
  </si>
  <si>
    <t>AVILA CASTRO MAXIMINO</t>
  </si>
  <si>
    <t>D  1,002</t>
  </si>
  <si>
    <t>TRANSPORTACIONES Y TOURS DE ALLENDE</t>
  </si>
  <si>
    <t>D  1,027</t>
  </si>
  <si>
    <t>SANTARROSA MUñIZ HERIBERTO</t>
  </si>
  <si>
    <t>I    501</t>
  </si>
  <si>
    <t>RF33687</t>
  </si>
  <si>
    <t>AR11965</t>
  </si>
  <si>
    <t>JASSO ANGUIANO ROSA</t>
  </si>
  <si>
    <t>D  1,071</t>
  </si>
  <si>
    <t>D  1,098</t>
  </si>
  <si>
    <t>D  1,099</t>
  </si>
  <si>
    <t>TORRES GALLEGOS CRISTOBAL</t>
  </si>
  <si>
    <t>D  1,107</t>
  </si>
  <si>
    <t>D  1,115</t>
  </si>
  <si>
    <t>HERNANDEZ SUASTE MARTA ALEJANDRA</t>
  </si>
  <si>
    <t>D  1,116</t>
  </si>
  <si>
    <t>D  1,119</t>
  </si>
  <si>
    <t>D  1,124</t>
  </si>
  <si>
    <t>D  1,131</t>
  </si>
  <si>
    <t>CARACHEO TORRES PABLO</t>
  </si>
  <si>
    <t>D  1,132</t>
  </si>
  <si>
    <t>I    514</t>
  </si>
  <si>
    <t>S 00064627</t>
  </si>
  <si>
    <t>AS42136</t>
  </si>
  <si>
    <t>I    537</t>
  </si>
  <si>
    <t>T 00064735</t>
  </si>
  <si>
    <t>AS42148</t>
  </si>
  <si>
    <t>CENTENO HERRERA ELBA EUGENIA</t>
  </si>
  <si>
    <t>I    555</t>
  </si>
  <si>
    <t>AR11972</t>
  </si>
  <si>
    <t>I    558</t>
  </si>
  <si>
    <t>RF33834</t>
  </si>
  <si>
    <t>AR11974</t>
  </si>
  <si>
    <t>RF33709</t>
  </si>
  <si>
    <t>AR11975</t>
  </si>
  <si>
    <t>RF32990</t>
  </si>
  <si>
    <t>AR11976</t>
  </si>
  <si>
    <t>AR11977</t>
  </si>
  <si>
    <t>I    569</t>
  </si>
  <si>
    <t>AR11978</t>
  </si>
  <si>
    <t>I    570</t>
  </si>
  <si>
    <t>AR11979</t>
  </si>
  <si>
    <t>I    575</t>
  </si>
  <si>
    <t>RF33819</t>
  </si>
  <si>
    <t>AR11980</t>
  </si>
  <si>
    <t>T 00064739</t>
  </si>
  <si>
    <t>AS42168</t>
  </si>
  <si>
    <t>D  1,174</t>
  </si>
  <si>
    <t>SEGUROS BBVA BANCOMER SA DE CV GRUP</t>
  </si>
  <si>
    <t>D  1,190</t>
  </si>
  <si>
    <t>FLORES LEDESMA MELITON</t>
  </si>
  <si>
    <t>D  1,193</t>
  </si>
  <si>
    <t>D  1,202</t>
  </si>
  <si>
    <t>D  1,214</t>
  </si>
  <si>
    <t>D  1,215</t>
  </si>
  <si>
    <t>LOPEZ CARMONA MARIA GUADALUPE</t>
  </si>
  <si>
    <t>SYNGENTA AGRO SA DE CV</t>
  </si>
  <si>
    <t>AR11983</t>
  </si>
  <si>
    <t>AR11986</t>
  </si>
  <si>
    <t>I    603</t>
  </si>
  <si>
    <t>AR11988</t>
  </si>
  <si>
    <t>AR11989</t>
  </si>
  <si>
    <t>I    616</t>
  </si>
  <si>
    <t>T 00064757</t>
  </si>
  <si>
    <t>AS42191</t>
  </si>
  <si>
    <t>GARCIA LEON ARMANDO</t>
  </si>
  <si>
    <t>D  1,280</t>
  </si>
  <si>
    <t>ARELLANO MIRANDA ARELY</t>
  </si>
  <si>
    <t>PEREZ ANGEL</t>
  </si>
  <si>
    <t>D  1,317</t>
  </si>
  <si>
    <t>ORDOÑEZ ORTEGA ABRAHAM</t>
  </si>
  <si>
    <t>AR11997</t>
  </si>
  <si>
    <t>I    660</t>
  </si>
  <si>
    <t>AR11998</t>
  </si>
  <si>
    <t>I    662</t>
  </si>
  <si>
    <t>AR11999</t>
  </si>
  <si>
    <t>I    667</t>
  </si>
  <si>
    <t>AR12000</t>
  </si>
  <si>
    <t>AR12001</t>
  </si>
  <si>
    <t>AR12003</t>
  </si>
  <si>
    <t>LOPEZ LOPEZ JESUS</t>
  </si>
  <si>
    <t>D  1,346</t>
  </si>
  <si>
    <t>D  1,387</t>
  </si>
  <si>
    <t>HERNANDEZ CASTILLO CRISTOPHER</t>
  </si>
  <si>
    <t>D  1,389</t>
  </si>
  <si>
    <t>D  1,390</t>
  </si>
  <si>
    <t>I    690</t>
  </si>
  <si>
    <t>AR12006</t>
  </si>
  <si>
    <t>I    694</t>
  </si>
  <si>
    <t>T 00064837</t>
  </si>
  <si>
    <t>AS42233</t>
  </si>
  <si>
    <t>AR12010</t>
  </si>
  <si>
    <t>AR12015</t>
  </si>
  <si>
    <t>I    721</t>
  </si>
  <si>
    <t>RF33869</t>
  </si>
  <si>
    <t>AR12016</t>
  </si>
  <si>
    <t>FRESCOS Y CONGELADOS DE EXPORTACION</t>
  </si>
  <si>
    <t>D  1,459</t>
  </si>
  <si>
    <t>TRANSPORTES ALJU SA DE CV</t>
  </si>
  <si>
    <t>D  1,496</t>
  </si>
  <si>
    <t>MONASTERIO DE NUESTRA SEÑORA DE LA</t>
  </si>
  <si>
    <t>D  1,509</t>
  </si>
  <si>
    <t>JAQUEZ REYNA GUILLERMO</t>
  </si>
  <si>
    <t>D  1,518</t>
  </si>
  <si>
    <t>GARCIA GONZALEZ LUIS MANUEL</t>
  </si>
  <si>
    <t>D  1,526</t>
  </si>
  <si>
    <t>RIVERA LANUZA JORGE LUIS</t>
  </si>
  <si>
    <t>I    747</t>
  </si>
  <si>
    <t>RF33774</t>
  </si>
  <si>
    <t>AR12025</t>
  </si>
  <si>
    <t>I    752</t>
  </si>
  <si>
    <t>AR12028</t>
  </si>
  <si>
    <t>AR12031</t>
  </si>
  <si>
    <t>I    781</t>
  </si>
  <si>
    <t>T 00064911</t>
  </si>
  <si>
    <t>AS42280</t>
  </si>
  <si>
    <t>RF32989</t>
  </si>
  <si>
    <t>AR12032</t>
  </si>
  <si>
    <t>RF33896</t>
  </si>
  <si>
    <t>ZR00745</t>
  </si>
  <si>
    <t>CHAURAND RAMOS ELVA</t>
  </si>
  <si>
    <t>T 00064954</t>
  </si>
  <si>
    <t>AS42285</t>
  </si>
  <si>
    <t>MARTINEZ HERNANDEZ CARLOS ALBERTO</t>
  </si>
  <si>
    <t>I    795</t>
  </si>
  <si>
    <t>S 00064908</t>
  </si>
  <si>
    <t>AS42286</t>
  </si>
  <si>
    <t>I    800</t>
  </si>
  <si>
    <t>AR12036</t>
  </si>
  <si>
    <t>I    802</t>
  </si>
  <si>
    <t>AR12037</t>
  </si>
  <si>
    <t>I    810</t>
  </si>
  <si>
    <t>AR12039</t>
  </si>
  <si>
    <t>I    819</t>
  </si>
  <si>
    <t>AR12043</t>
  </si>
  <si>
    <t>T 00064955</t>
  </si>
  <si>
    <t>AS42304</t>
  </si>
  <si>
    <t>AR12047</t>
  </si>
  <si>
    <t>I    850</t>
  </si>
  <si>
    <t>AR12049</t>
  </si>
  <si>
    <t>RF33935</t>
  </si>
  <si>
    <t>AR12050</t>
  </si>
  <si>
    <t>D  1,693</t>
  </si>
  <si>
    <t>ZR00747</t>
  </si>
  <si>
    <t>D  1,696</t>
  </si>
  <si>
    <t>D  1,707</t>
  </si>
  <si>
    <t>VALDOVINOS CORONA RAFAEL</t>
  </si>
  <si>
    <t>D  1,730</t>
  </si>
  <si>
    <t>D  1,747</t>
  </si>
  <si>
    <t>LOPEZ PACHECO JUAN</t>
  </si>
  <si>
    <t>D  1,767</t>
  </si>
  <si>
    <t>CRUZ RAMIREZ DAVID</t>
  </si>
  <si>
    <t>D  1,780</t>
  </si>
  <si>
    <t>I    868</t>
  </si>
  <si>
    <t>AR12051</t>
  </si>
  <si>
    <t>I    871</t>
  </si>
  <si>
    <t>AR12053</t>
  </si>
  <si>
    <t>T 00065027</t>
  </si>
  <si>
    <t>AS42332</t>
  </si>
  <si>
    <t>I    888</t>
  </si>
  <si>
    <t>AR12054</t>
  </si>
  <si>
    <t>AR12055</t>
  </si>
  <si>
    <t>AR12056</t>
  </si>
  <si>
    <t>T 00065002</t>
  </si>
  <si>
    <t>AS42346</t>
  </si>
  <si>
    <t>I    911</t>
  </si>
  <si>
    <t>S 00065035</t>
  </si>
  <si>
    <t>AS42350</t>
  </si>
  <si>
    <t>D  1,831</t>
  </si>
  <si>
    <t>ZR00748</t>
  </si>
  <si>
    <t>D  1,835</t>
  </si>
  <si>
    <t>ZR00749</t>
  </si>
  <si>
    <t>D  1,843</t>
  </si>
  <si>
    <t>D  1,875</t>
  </si>
  <si>
    <t>GUERRERO MENDEZ DELFINO</t>
  </si>
  <si>
    <t>D  1,913</t>
  </si>
  <si>
    <t>I    923</t>
  </si>
  <si>
    <t>AR12059</t>
  </si>
  <si>
    <t>I    925</t>
  </si>
  <si>
    <t>AR12061</t>
  </si>
  <si>
    <t>AR12062</t>
  </si>
  <si>
    <t>I    928</t>
  </si>
  <si>
    <t>AR12064</t>
  </si>
  <si>
    <t>D  1,942</t>
  </si>
  <si>
    <t>BARKER MELENDEZ ELEAZAR</t>
  </si>
  <si>
    <t>D  1,965</t>
  </si>
  <si>
    <t>LARREA GALLEGOS MANUEL JESUS</t>
  </si>
  <si>
    <t>D  1,981</t>
  </si>
  <si>
    <t>D  2,000</t>
  </si>
  <si>
    <t>MORENO HAGELSIEB MARIA DEL CARMEN</t>
  </si>
  <si>
    <t>CENTRO INTERNACIONAL DE MEJORAMIENT</t>
  </si>
  <si>
    <t>D  2,053</t>
  </si>
  <si>
    <t>CRUZ REYES LUIS CARLOS</t>
  </si>
  <si>
    <t>D  2,054</t>
  </si>
  <si>
    <t>AR12073</t>
  </si>
  <si>
    <t>I    988</t>
  </si>
  <si>
    <t>AR12074</t>
  </si>
  <si>
    <t>T 00065108</t>
  </si>
  <si>
    <t>AS42484</t>
  </si>
  <si>
    <t>AR12076</t>
  </si>
  <si>
    <t>AR12077</t>
  </si>
  <si>
    <t>I  1,006</t>
  </si>
  <si>
    <t>AR12078</t>
  </si>
  <si>
    <t>I  1,007</t>
  </si>
  <si>
    <t>AR12079</t>
  </si>
  <si>
    <t>AR12080</t>
  </si>
  <si>
    <t>AR12081</t>
  </si>
  <si>
    <t>T 00065111</t>
  </si>
  <si>
    <t>AS42499</t>
  </si>
  <si>
    <t>I  1,021</t>
  </si>
  <si>
    <t>T 00063923</t>
  </si>
  <si>
    <t>AS42500</t>
  </si>
  <si>
    <t>D  2,100</t>
  </si>
  <si>
    <t>ZR00750</t>
  </si>
  <si>
    <t>PAMSA AUTOMOTRIZ SA DE CV</t>
  </si>
  <si>
    <t>ZR00751</t>
  </si>
  <si>
    <t>D  2,149</t>
  </si>
  <si>
    <t>ABOYTES ENRIQUEZ LAURA PATRICIA</t>
  </si>
  <si>
    <t>D  2,166</t>
  </si>
  <si>
    <t>TORRES TORRES RAMON</t>
  </si>
  <si>
    <t>D  2,185</t>
  </si>
  <si>
    <t>CAESSA TRANSPORTACIONES S.A. DE C.V</t>
  </si>
  <si>
    <t>D  2,192</t>
  </si>
  <si>
    <t>AR12083</t>
  </si>
  <si>
    <t>AR12084</t>
  </si>
  <si>
    <t>AR12086</t>
  </si>
  <si>
    <t>AR12087</t>
  </si>
  <si>
    <t>T 00065129</t>
  </si>
  <si>
    <t>AS42502</t>
  </si>
  <si>
    <t>I  1,047</t>
  </si>
  <si>
    <t>AR12089</t>
  </si>
  <si>
    <t>AR12090</t>
  </si>
  <si>
    <t>RF33930</t>
  </si>
  <si>
    <t>AR12092</t>
  </si>
  <si>
    <t>I  1,068</t>
  </si>
  <si>
    <t>AR12093</t>
  </si>
  <si>
    <t>D  2,264</t>
  </si>
  <si>
    <t>TORRES FLORES NORMA</t>
  </si>
  <si>
    <t>D  2,290</t>
  </si>
  <si>
    <t>ROSAS TROCHE ALEJANDRO</t>
  </si>
  <si>
    <t>D  2,323</t>
  </si>
  <si>
    <t>CONSTRUCTORA ACERCA S.A. DE C.V.</t>
  </si>
  <si>
    <t>D  2,374</t>
  </si>
  <si>
    <t>I  1,095</t>
  </si>
  <si>
    <t>AR12095</t>
  </si>
  <si>
    <t>AR12097</t>
  </si>
  <si>
    <t>I  1,110</t>
  </si>
  <si>
    <t>T 00065169</t>
  </si>
  <si>
    <t>AS42573</t>
  </si>
  <si>
    <t>AR12098</t>
  </si>
  <si>
    <t>I  1,117</t>
  </si>
  <si>
    <t>AR12099</t>
  </si>
  <si>
    <t>I  1,118</t>
  </si>
  <si>
    <t>RF33445</t>
  </si>
  <si>
    <t>AR12100</t>
  </si>
  <si>
    <t>I  1,121</t>
  </si>
  <si>
    <t>AR12101</t>
  </si>
  <si>
    <t>AR12102</t>
  </si>
  <si>
    <t>I  1,129</t>
  </si>
  <si>
    <t>T 00064622</t>
  </si>
  <si>
    <t>AS42592</t>
  </si>
  <si>
    <t>D  2,424</t>
  </si>
  <si>
    <t>ALVIS AGUADO MA DE LA LUZ</t>
  </si>
  <si>
    <t>RUELAS RIVERA MARIA CONCEPCION</t>
  </si>
  <si>
    <t>D  2,507</t>
  </si>
  <si>
    <t>ALAMILLA VALENCIA ARDELIA</t>
  </si>
  <si>
    <t>D  2,539</t>
  </si>
  <si>
    <t>D  2,548</t>
  </si>
  <si>
    <t>ABOYTES GUERRERO JORGE ANTONIO</t>
  </si>
  <si>
    <t>D  2,553</t>
  </si>
  <si>
    <t>MEDINA BORJA ROBERTO LENNIN</t>
  </si>
  <si>
    <t>D  2,572</t>
  </si>
  <si>
    <t>D  2,578</t>
  </si>
  <si>
    <t>MENDOZA PATIÑO CALEB EZEQUIEL</t>
  </si>
  <si>
    <t>AR12103</t>
  </si>
  <si>
    <t>I  1,134</t>
  </si>
  <si>
    <t>RF34026</t>
  </si>
  <si>
    <t>AR12104</t>
  </si>
  <si>
    <t>AR12106</t>
  </si>
  <si>
    <t>I  1,160</t>
  </si>
  <si>
    <t>AR12111</t>
  </si>
  <si>
    <t>I  1,163</t>
  </si>
  <si>
    <t>T 00065231</t>
  </si>
  <si>
    <t>AS42612</t>
  </si>
  <si>
    <t>D  2,601</t>
  </si>
  <si>
    <t>PERRUSQUIA RODRIGUEZ MAURO</t>
  </si>
  <si>
    <t>D  2,618</t>
  </si>
  <si>
    <t>D  2,619</t>
  </si>
  <si>
    <t>PERFORADORES ASOCIADOS DEL BAJIO S.</t>
  </si>
  <si>
    <t>CARDENAS LABRADA MARTHA ELENA</t>
  </si>
  <si>
    <t>D  2,660</t>
  </si>
  <si>
    <t>VAZQUEZ ALVAREZ MAHARISH KRISNNA RU</t>
  </si>
  <si>
    <t>D  2,661</t>
  </si>
  <si>
    <t>LEON ALDACO BRAULIO</t>
  </si>
  <si>
    <t>D  2,663</t>
  </si>
  <si>
    <t>D  2,664</t>
  </si>
  <si>
    <t>D  2,665</t>
  </si>
  <si>
    <t>D  2,666</t>
  </si>
  <si>
    <t>D  2,669</t>
  </si>
  <si>
    <t>CANO OROPEZA FLORENCIO</t>
  </si>
  <si>
    <t>D  2,670</t>
  </si>
  <si>
    <t>VILLEGAS TORRES JAIME</t>
  </si>
  <si>
    <t>D  2,679</t>
  </si>
  <si>
    <t>BOCANEGRA GONZALEZ ANA LUCIA</t>
  </si>
  <si>
    <t>D  2,694</t>
  </si>
  <si>
    <t>D  2,707</t>
  </si>
  <si>
    <t>TALAVERA LEMUS DANIEL</t>
  </si>
  <si>
    <t>I  1,179</t>
  </si>
  <si>
    <t>AR12112</t>
  </si>
  <si>
    <t>I  1,181</t>
  </si>
  <si>
    <t>RF34051</t>
  </si>
  <si>
    <t>AR12113</t>
  </si>
  <si>
    <t>GONZALEZ PEREZ ADA ISABEL</t>
  </si>
  <si>
    <t>RF34095</t>
  </si>
  <si>
    <t>AR12117</t>
  </si>
  <si>
    <t>AR12118</t>
  </si>
  <si>
    <t>I 00064730</t>
  </si>
  <si>
    <t>AS42667</t>
  </si>
  <si>
    <t>I 00063167</t>
  </si>
  <si>
    <t>AS42668</t>
  </si>
  <si>
    <t>I  1,218</t>
  </si>
  <si>
    <t>T 00064501</t>
  </si>
  <si>
    <t>AS42669</t>
  </si>
  <si>
    <t>I  1,221</t>
  </si>
  <si>
    <t>I 00065198</t>
  </si>
  <si>
    <t>AS42672</t>
  </si>
  <si>
    <t>I  1,222</t>
  </si>
  <si>
    <t>I 00063779</t>
  </si>
  <si>
    <t>AS42673</t>
  </si>
  <si>
    <t>I 00065237</t>
  </si>
  <si>
    <t>AS42674</t>
  </si>
  <si>
    <t>I  1,224</t>
  </si>
  <si>
    <t>I 00062930</t>
  </si>
  <si>
    <t>AS42675</t>
  </si>
  <si>
    <t>I  1,232</t>
  </si>
  <si>
    <t>H 00065000</t>
  </si>
  <si>
    <t>AS42682</t>
  </si>
  <si>
    <t>BELTRAN ARRIOLA TIRSA</t>
  </si>
  <si>
    <t>D  2,819</t>
  </si>
  <si>
    <t>D  2,853</t>
  </si>
  <si>
    <t>D  2,856</t>
  </si>
  <si>
    <t>D  2,862</t>
  </si>
  <si>
    <t>VENCES SANCHEZ JOSE LUIS</t>
  </si>
  <si>
    <t>D  2,873</t>
  </si>
  <si>
    <t>I  1,251</t>
  </si>
  <si>
    <t>AR12125</t>
  </si>
  <si>
    <t>I  1,252</t>
  </si>
  <si>
    <t>AR12126</t>
  </si>
  <si>
    <t>I  1,255</t>
  </si>
  <si>
    <t>AR12127</t>
  </si>
  <si>
    <t>AR12129</t>
  </si>
  <si>
    <t>I  1,264</t>
  </si>
  <si>
    <t>AR12131</t>
  </si>
  <si>
    <t>I  1,265</t>
  </si>
  <si>
    <t>AR12132</t>
  </si>
  <si>
    <t>I  1,266</t>
  </si>
  <si>
    <t>AR12133</t>
  </si>
  <si>
    <t>AR12134</t>
  </si>
  <si>
    <t>I  1,268</t>
  </si>
  <si>
    <t>AR12135</t>
  </si>
  <si>
    <t>I  1,269</t>
  </si>
  <si>
    <t>AR12136</t>
  </si>
  <si>
    <t>I  1,270</t>
  </si>
  <si>
    <t>AR12137</t>
  </si>
  <si>
    <t>I  1,271</t>
  </si>
  <si>
    <t>AR12138</t>
  </si>
  <si>
    <t>T 00065278</t>
  </si>
  <si>
    <t>AS42722</t>
  </si>
  <si>
    <t>I  1,287</t>
  </si>
  <si>
    <t>AR12141</t>
  </si>
  <si>
    <t>HERNANDEZ SUASTE MARTA ALEJAN</t>
  </si>
  <si>
    <t>VAZQUEZ ALVAREZ MAHARISH KRIS</t>
  </si>
  <si>
    <t>D      4</t>
  </si>
  <si>
    <t>Anticipos de Servici</t>
  </si>
  <si>
    <t>HAAS OBREGON JACQUELINE</t>
  </si>
  <si>
    <t>D     20</t>
  </si>
  <si>
    <t>D     21</t>
  </si>
  <si>
    <t>Anticipos de Refacci</t>
  </si>
  <si>
    <t>D     50</t>
  </si>
  <si>
    <t>BARBA DE LA ROSA ANA PAULINA</t>
  </si>
  <si>
    <t>D     54</t>
  </si>
  <si>
    <t>D     69</t>
  </si>
  <si>
    <t>D     71</t>
  </si>
  <si>
    <t>GASDCA OLALDE MARIO ALBERTO</t>
  </si>
  <si>
    <t>AR12142</t>
  </si>
  <si>
    <t>Factura de Mostrador</t>
  </si>
  <si>
    <t>I     22</t>
  </si>
  <si>
    <t>S 00065305</t>
  </si>
  <si>
    <t>AS42767</t>
  </si>
  <si>
    <t>Factura Orden Servic</t>
  </si>
  <si>
    <t>I     28</t>
  </si>
  <si>
    <t>RF34089</t>
  </si>
  <si>
    <t>AR12148</t>
  </si>
  <si>
    <t>AR12150</t>
  </si>
  <si>
    <t>RF34107</t>
  </si>
  <si>
    <t>AR12151</t>
  </si>
  <si>
    <t>RF34120</t>
  </si>
  <si>
    <t>AR12153</t>
  </si>
  <si>
    <t>RF34127</t>
  </si>
  <si>
    <t>AR12154</t>
  </si>
  <si>
    <t>CAMPOS HAZIN CELSO</t>
  </si>
  <si>
    <t>RF34094</t>
  </si>
  <si>
    <t>AR12155</t>
  </si>
  <si>
    <t>S 00065323</t>
  </si>
  <si>
    <t>AS42773</t>
  </si>
  <si>
    <t>S 00065314</t>
  </si>
  <si>
    <t>AS42780</t>
  </si>
  <si>
    <t>EXPERTOS EN PLASTICOS, S.A. DE C.V.</t>
  </si>
  <si>
    <t>HERNANDEZ ARREDONDO JAVIER</t>
  </si>
  <si>
    <t>LANUZA ROSAS ROGELIO</t>
  </si>
  <si>
    <t>VERA RUIZ MARIA DEL ROSARIO</t>
  </si>
  <si>
    <t>D    176</t>
  </si>
  <si>
    <t>FERNANDEZ ORTEGA JUAN ANTONIO</t>
  </si>
  <si>
    <t>D    182</t>
  </si>
  <si>
    <t>D    184</t>
  </si>
  <si>
    <t>AR12162</t>
  </si>
  <si>
    <t>I     89</t>
  </si>
  <si>
    <t>AR12163</t>
  </si>
  <si>
    <t>RF34131</t>
  </si>
  <si>
    <t>AR12169</t>
  </si>
  <si>
    <t>PEREZ MORON ISAAC OMAR</t>
  </si>
  <si>
    <t>I    126</t>
  </si>
  <si>
    <t>T 00065336</t>
  </si>
  <si>
    <t>AS42824</t>
  </si>
  <si>
    <t>D    205</t>
  </si>
  <si>
    <t>MALAGON PARADA MARIANO ALBERTO</t>
  </si>
  <si>
    <t>D    227</t>
  </si>
  <si>
    <t>D    255</t>
  </si>
  <si>
    <t>APISA S.A. DE C.V.</t>
  </si>
  <si>
    <t>D    263</t>
  </si>
  <si>
    <t>D    281</t>
  </si>
  <si>
    <t>GARCIA PEREZ ALEJANDRO</t>
  </si>
  <si>
    <t>D    282</t>
  </si>
  <si>
    <t>D    283</t>
  </si>
  <si>
    <t>I    154</t>
  </si>
  <si>
    <t>AR12175</t>
  </si>
  <si>
    <t>AR12176</t>
  </si>
  <si>
    <t>T 00065428</t>
  </si>
  <si>
    <t>AS42848</t>
  </si>
  <si>
    <t>QUINTANA SANCHEZ MA REFUGIO</t>
  </si>
  <si>
    <t>D    336</t>
  </si>
  <si>
    <t>D    341</t>
  </si>
  <si>
    <t>GEREZ ESPINOSA JUAN HILARIO</t>
  </si>
  <si>
    <t>D    344</t>
  </si>
  <si>
    <t>D    345</t>
  </si>
  <si>
    <t>D    348</t>
  </si>
  <si>
    <t>RENDON SAGARDI ARTURO</t>
  </si>
  <si>
    <t>I    174</t>
  </si>
  <si>
    <t>AR12177</t>
  </si>
  <si>
    <t>AR12178</t>
  </si>
  <si>
    <t>I    176</t>
  </si>
  <si>
    <t>AR12179</t>
  </si>
  <si>
    <t>H 00065218</t>
  </si>
  <si>
    <t>AS42874</t>
  </si>
  <si>
    <t>T 00065435</t>
  </si>
  <si>
    <t>AS42875</t>
  </si>
  <si>
    <t>I    194</t>
  </si>
  <si>
    <t>T 00065429</t>
  </si>
  <si>
    <t>AS42877</t>
  </si>
  <si>
    <t>S 00065431</t>
  </si>
  <si>
    <t>AS42878</t>
  </si>
  <si>
    <t>I    197</t>
  </si>
  <si>
    <t>AR12182</t>
  </si>
  <si>
    <t>I    200</t>
  </si>
  <si>
    <t>AR12183</t>
  </si>
  <si>
    <t>AR12185</t>
  </si>
  <si>
    <t>S 00065445</t>
  </si>
  <si>
    <t>AS42884</t>
  </si>
  <si>
    <t>REYES MARTINEZ JOSE</t>
  </si>
  <si>
    <t>D    414</t>
  </si>
  <si>
    <t>RAMIREZ MARTINEZ MA GABRIELA</t>
  </si>
  <si>
    <t>D    424</t>
  </si>
  <si>
    <t>D    425</t>
  </si>
  <si>
    <t>CANO TENIENTE JAVIER</t>
  </si>
  <si>
    <t>D    448</t>
  </si>
  <si>
    <t>SERVICIO DE ADMINISTRACION DE OBRA</t>
  </si>
  <si>
    <t>D    458</t>
  </si>
  <si>
    <t>LOPEZ CASTRO M DEL REFUGIO</t>
  </si>
  <si>
    <t>I    247</t>
  </si>
  <si>
    <t>AR12193</t>
  </si>
  <si>
    <t>AR12194</t>
  </si>
  <si>
    <t>AR12195</t>
  </si>
  <si>
    <t>I    252</t>
  </si>
  <si>
    <t>S 00065491</t>
  </si>
  <si>
    <t>AS42915</t>
  </si>
  <si>
    <t>T 00065493</t>
  </si>
  <si>
    <t>AS42917</t>
  </si>
  <si>
    <t>D    478</t>
  </si>
  <si>
    <t>D    505</t>
  </si>
  <si>
    <t>RF34243</t>
  </si>
  <si>
    <t>AR12198</t>
  </si>
  <si>
    <t>I    273</t>
  </si>
  <si>
    <t>T 00065461</t>
  </si>
  <si>
    <t>AS42928</t>
  </si>
  <si>
    <t>LOPEZ CASTRO M. REFUGIO</t>
  </si>
  <si>
    <t>I    276</t>
  </si>
  <si>
    <t>S 00065530</t>
  </si>
  <si>
    <t>AS42929</t>
  </si>
  <si>
    <t>S 00065529</t>
  </si>
  <si>
    <t>AS42930</t>
  </si>
  <si>
    <t>I    278</t>
  </si>
  <si>
    <t>S 00065483</t>
  </si>
  <si>
    <t>AS42931</t>
  </si>
  <si>
    <t>AR12202</t>
  </si>
  <si>
    <t>D    522</t>
  </si>
  <si>
    <t>D    555</t>
  </si>
  <si>
    <t>VALDEZ ALBERTO</t>
  </si>
  <si>
    <t>GOMEZ ZAMARRONI ADRIANA MA</t>
  </si>
  <si>
    <t>D    592</t>
  </si>
  <si>
    <t>SERRANO ESQUEDA OSCAR</t>
  </si>
  <si>
    <t>I 00065227</t>
  </si>
  <si>
    <t>AS42946</t>
  </si>
  <si>
    <t>I    308</t>
  </si>
  <si>
    <t>AR12210</t>
  </si>
  <si>
    <t>I    309</t>
  </si>
  <si>
    <t>AR12211</t>
  </si>
  <si>
    <t>AR12212</t>
  </si>
  <si>
    <t>I    331</t>
  </si>
  <si>
    <t>AR12218</t>
  </si>
  <si>
    <t>I    344</t>
  </si>
  <si>
    <t>AR12221</t>
  </si>
  <si>
    <t>I    349</t>
  </si>
  <si>
    <t>T 00065565</t>
  </si>
  <si>
    <t>AS42981</t>
  </si>
  <si>
    <t>D    627</t>
  </si>
  <si>
    <t>CHAVEZ MARTINEZ MARISOL</t>
  </si>
  <si>
    <t>DUEÑAS RIAÑO JOSE JORGE</t>
  </si>
  <si>
    <t>D    648</t>
  </si>
  <si>
    <t>D    656</t>
  </si>
  <si>
    <t>RODRIGUEZ GUERRERO FORTINO</t>
  </si>
  <si>
    <t>RF34265</t>
  </si>
  <si>
    <t>ZR00755</t>
  </si>
  <si>
    <t>Nota de Credito Most</t>
  </si>
  <si>
    <t>D    683</t>
  </si>
  <si>
    <t>RF33588</t>
  </si>
  <si>
    <t>AR12223</t>
  </si>
  <si>
    <t>AR12224</t>
  </si>
  <si>
    <t>GOMEZ ZAMARRONI ADRIANA MA GRACIELA</t>
  </si>
  <si>
    <t>AR12226</t>
  </si>
  <si>
    <t>rf34265</t>
  </si>
  <si>
    <t>AR12227</t>
  </si>
  <si>
    <t>HERNANDEZ GONZALEZ ANGELES GABRIELA</t>
  </si>
  <si>
    <t>RF34263</t>
  </si>
  <si>
    <t>AR12229</t>
  </si>
  <si>
    <t>CRUZ RIOS MIGUEL ANGEL</t>
  </si>
  <si>
    <t>I    405</t>
  </si>
  <si>
    <t>H 00065574</t>
  </si>
  <si>
    <t>AS43009</t>
  </si>
  <si>
    <t>D    760</t>
  </si>
  <si>
    <t>RF34283</t>
  </si>
  <si>
    <t>ZR00756</t>
  </si>
  <si>
    <t>D    801</t>
  </si>
  <si>
    <t>D    802</t>
  </si>
  <si>
    <t>D    807</t>
  </si>
  <si>
    <t>D    818</t>
  </si>
  <si>
    <t>CONSTRUCCIONES HARB,SA DE CV</t>
  </si>
  <si>
    <t>RF34255</t>
  </si>
  <si>
    <t>AR12231</t>
  </si>
  <si>
    <t>AR12233</t>
  </si>
  <si>
    <t>AR12235</t>
  </si>
  <si>
    <t>I    438</t>
  </si>
  <si>
    <t>RF34307</t>
  </si>
  <si>
    <t>AR12237</t>
  </si>
  <si>
    <t>RF34300</t>
  </si>
  <si>
    <t>AR12239</t>
  </si>
  <si>
    <t>D    833</t>
  </si>
  <si>
    <t>D    863</t>
  </si>
  <si>
    <t>D    875</t>
  </si>
  <si>
    <t>D    884</t>
  </si>
  <si>
    <t>TOVAR LERMA MA. JESUS</t>
  </si>
  <si>
    <t>D    890</t>
  </si>
  <si>
    <t>ESPINOSA GALLARDO BLANCA ESTELA</t>
  </si>
  <si>
    <t>D    891</t>
  </si>
  <si>
    <t>SAN MARTIN BARRIOS ALEX</t>
  </si>
  <si>
    <t>D    892</t>
  </si>
  <si>
    <t>PACHECO PEREZ JOSE ALBERTO</t>
  </si>
  <si>
    <t>D    894</t>
  </si>
  <si>
    <t>HERNANDEZ GUTIERREZ CLAUDIA VERONIC</t>
  </si>
  <si>
    <t>D    895</t>
  </si>
  <si>
    <t>D    910</t>
  </si>
  <si>
    <t>I    460</t>
  </si>
  <si>
    <t>S 00065570</t>
  </si>
  <si>
    <t>AS43048</t>
  </si>
  <si>
    <t>AR12251</t>
  </si>
  <si>
    <t>I    487</t>
  </si>
  <si>
    <t>AR12252</t>
  </si>
  <si>
    <t>AR12253</t>
  </si>
  <si>
    <t>AGUILAR GONZALEZ IDALIA</t>
  </si>
  <si>
    <t>T 00065675</t>
  </si>
  <si>
    <t>AS43081</t>
  </si>
  <si>
    <t>D    949</t>
  </si>
  <si>
    <t>ZS01605</t>
  </si>
  <si>
    <t>Nota de Credito Serv</t>
  </si>
  <si>
    <t>D  1,000</t>
  </si>
  <si>
    <t>FERRETERIA Y MADERERIA DEL BAJIO, S</t>
  </si>
  <si>
    <t>DE SANTIAGO CARDENAS ROCIO</t>
  </si>
  <si>
    <t>D  1,022</t>
  </si>
  <si>
    <t>HERRERA GUERRERO MARIA DEFENSA MARI</t>
  </si>
  <si>
    <t>D  1,023</t>
  </si>
  <si>
    <t>D  1,025</t>
  </si>
  <si>
    <t>BANDA JAUREGUI RAUL CELESTINO</t>
  </si>
  <si>
    <t>TURISMO CUATES ABOYTES S.A. DE C.V.</t>
  </si>
  <si>
    <t>I    515</t>
  </si>
  <si>
    <t>AS43085</t>
  </si>
  <si>
    <t>RF34333</t>
  </si>
  <si>
    <t>AR12256</t>
  </si>
  <si>
    <t>I    529</t>
  </si>
  <si>
    <t>S 00065695</t>
  </si>
  <si>
    <t>AS43097</t>
  </si>
  <si>
    <t>MARTINEZ LUNA MANUEL</t>
  </si>
  <si>
    <t>I    542</t>
  </si>
  <si>
    <t>AR12259</t>
  </si>
  <si>
    <t>AR12260</t>
  </si>
  <si>
    <t>AR12263</t>
  </si>
  <si>
    <t>I    567</t>
  </si>
  <si>
    <t>S 00065718</t>
  </si>
  <si>
    <t>AS43120</t>
  </si>
  <si>
    <t>S 00065738</t>
  </si>
  <si>
    <t>AS43121</t>
  </si>
  <si>
    <t>D  1,126</t>
  </si>
  <si>
    <t>T 00065750</t>
  </si>
  <si>
    <t>ZS01609</t>
  </si>
  <si>
    <t>I    571</t>
  </si>
  <si>
    <t>AR12265</t>
  </si>
  <si>
    <t>AR12266</t>
  </si>
  <si>
    <t>I    573</t>
  </si>
  <si>
    <t>AR12267</t>
  </si>
  <si>
    <t>I    577</t>
  </si>
  <si>
    <t>AR12268</t>
  </si>
  <si>
    <t>AR12269</t>
  </si>
  <si>
    <t>AR12270</t>
  </si>
  <si>
    <t>AR12271</t>
  </si>
  <si>
    <t>AR12274</t>
  </si>
  <si>
    <t>I    590</t>
  </si>
  <si>
    <t>AS43134</t>
  </si>
  <si>
    <t>AS43137</t>
  </si>
  <si>
    <t>S 00065729</t>
  </si>
  <si>
    <t>AS43141</t>
  </si>
  <si>
    <t>LUNA RAMIREZ ALBERTO</t>
  </si>
  <si>
    <t>D  1,185</t>
  </si>
  <si>
    <t>CAMACHO GARCIA MARGARITA</t>
  </si>
  <si>
    <t>D  1,186</t>
  </si>
  <si>
    <t>D  1,187</t>
  </si>
  <si>
    <t>D  1,191</t>
  </si>
  <si>
    <t>RODRIGUEZ QUEZADA EDWIN</t>
  </si>
  <si>
    <t>D  1,197</t>
  </si>
  <si>
    <t>ROMERO BENITEZ MARIO  ALBERTO</t>
  </si>
  <si>
    <t>TAMAGAWA KOJIMA SALOMON MAKOTO</t>
  </si>
  <si>
    <t>D  1,228</t>
  </si>
  <si>
    <t>RF34349</t>
  </si>
  <si>
    <t>AR12282</t>
  </si>
  <si>
    <t>I    625</t>
  </si>
  <si>
    <t>AR12284</t>
  </si>
  <si>
    <t>I    643</t>
  </si>
  <si>
    <t>T 00065787</t>
  </si>
  <si>
    <t>AS43173</t>
  </si>
  <si>
    <t>T 00065803</t>
  </si>
  <si>
    <t>AS43179</t>
  </si>
  <si>
    <t>RUIZ SANCHEZ NORMA CECILIA</t>
  </si>
  <si>
    <t>D  1,256</t>
  </si>
  <si>
    <t>ZS01610</t>
  </si>
  <si>
    <t>OPERADORA TURISTICA Y ARRENDADORES</t>
  </si>
  <si>
    <t>D  1,267</t>
  </si>
  <si>
    <t>D  1,271</t>
  </si>
  <si>
    <t>AUTOLINEAS CAVAZOS GARZA HERMANOS S</t>
  </si>
  <si>
    <t>D  1,293</t>
  </si>
  <si>
    <t>D  1,309</t>
  </si>
  <si>
    <t>RIVERA ENRIQUE</t>
  </si>
  <si>
    <t>D  1,311</t>
  </si>
  <si>
    <t>I    661</t>
  </si>
  <si>
    <t>AR12295</t>
  </si>
  <si>
    <t>SAMANO GUZMAN JOSE</t>
  </si>
  <si>
    <t>AS43188</t>
  </si>
  <si>
    <t>SEGUROS INBURSA, S.A. GRUPO FINANCI</t>
  </si>
  <si>
    <t>AR12296</t>
  </si>
  <si>
    <t>I    671</t>
  </si>
  <si>
    <t>S 00065854</t>
  </si>
  <si>
    <t>AS43192</t>
  </si>
  <si>
    <t>AR12300</t>
  </si>
  <si>
    <t>RODRIGUEZ CARBAJAL JUAN ANTONIO</t>
  </si>
  <si>
    <t>AR12301</t>
  </si>
  <si>
    <t>AR12302</t>
  </si>
  <si>
    <t>I    691</t>
  </si>
  <si>
    <t>AR12303</t>
  </si>
  <si>
    <t>AR12304</t>
  </si>
  <si>
    <t>T 00065858</t>
  </si>
  <si>
    <t>AS43204</t>
  </si>
  <si>
    <t>AR12305</t>
  </si>
  <si>
    <t>I    709</t>
  </si>
  <si>
    <t>RF34432</t>
  </si>
  <si>
    <t>AR12308</t>
  </si>
  <si>
    <t>D  1,343</t>
  </si>
  <si>
    <t>TAMAYO HERNANDEZ JORGE</t>
  </si>
  <si>
    <t>D  1,392</t>
  </si>
  <si>
    <t>D  1,399</t>
  </si>
  <si>
    <t>HERNANDEZ DOMINGUEZ ADELAIDO</t>
  </si>
  <si>
    <t>D  1,406</t>
  </si>
  <si>
    <t>D  1,416</t>
  </si>
  <si>
    <t>I    738</t>
  </si>
  <si>
    <t>T 00065877</t>
  </si>
  <si>
    <t>AS43228</t>
  </si>
  <si>
    <t>I    739</t>
  </si>
  <si>
    <t>T 00065885</t>
  </si>
  <si>
    <t>AS43229</t>
  </si>
  <si>
    <t>AR12311</t>
  </si>
  <si>
    <t>S 00065875</t>
  </si>
  <si>
    <t>AS43231</t>
  </si>
  <si>
    <t>AR12312</t>
  </si>
  <si>
    <t>T 00065900</t>
  </si>
  <si>
    <t>AS43235</t>
  </si>
  <si>
    <t>AR12313</t>
  </si>
  <si>
    <t>I    750</t>
  </si>
  <si>
    <t>AR12314</t>
  </si>
  <si>
    <t>I    751</t>
  </si>
  <si>
    <t>AR12315</t>
  </si>
  <si>
    <t>I    753</t>
  </si>
  <si>
    <t>AR12316</t>
  </si>
  <si>
    <t>AR12317</t>
  </si>
  <si>
    <t>RF34418</t>
  </si>
  <si>
    <t>AR12319</t>
  </si>
  <si>
    <t>I    757</t>
  </si>
  <si>
    <t>AR12320</t>
  </si>
  <si>
    <t>I    758</t>
  </si>
  <si>
    <t>RF34446</t>
  </si>
  <si>
    <t>AR12321</t>
  </si>
  <si>
    <t>I    762</t>
  </si>
  <si>
    <t>AR12322</t>
  </si>
  <si>
    <t>LOPEZ MEDINA NATAEL</t>
  </si>
  <si>
    <t>D  1,478</t>
  </si>
  <si>
    <t>D  1,480</t>
  </si>
  <si>
    <t>D  1,481</t>
  </si>
  <si>
    <t>D  1,491</t>
  </si>
  <si>
    <t>D  1,505</t>
  </si>
  <si>
    <t>D  1,508</t>
  </si>
  <si>
    <t>NAVARRO ESTRADA MA ADRIANA</t>
  </si>
  <si>
    <t>D  1,512</t>
  </si>
  <si>
    <t>D  1,514</t>
  </si>
  <si>
    <t>D  1,517</t>
  </si>
  <si>
    <t>AR12323</t>
  </si>
  <si>
    <t>AR12324</t>
  </si>
  <si>
    <t>H 00065542</t>
  </si>
  <si>
    <t>AS43244</t>
  </si>
  <si>
    <t>T 00065928</t>
  </si>
  <si>
    <t>AS43253</t>
  </si>
  <si>
    <t>H 00065346</t>
  </si>
  <si>
    <t>AS43255</t>
  </si>
  <si>
    <t>S 00065922</t>
  </si>
  <si>
    <t>AS43258</t>
  </si>
  <si>
    <t>I    798</t>
  </si>
  <si>
    <t>AR12330</t>
  </si>
  <si>
    <t>I    799</t>
  </si>
  <si>
    <t>AR12331</t>
  </si>
  <si>
    <t>AR12332</t>
  </si>
  <si>
    <t>T 00065940</t>
  </si>
  <si>
    <t>AS43275</t>
  </si>
  <si>
    <t>AR12335</t>
  </si>
  <si>
    <t>AR12336</t>
  </si>
  <si>
    <t>D  1,584</t>
  </si>
  <si>
    <t>D  1,612</t>
  </si>
  <si>
    <t>ZR00761</t>
  </si>
  <si>
    <t>D  1,643</t>
  </si>
  <si>
    <t>ENSUEñO HOTELERIA DE CELAYA S.A. DE</t>
  </si>
  <si>
    <t>D  1,644</t>
  </si>
  <si>
    <t>INSUMOS Y SERVICIOS AGRICOLAS S. DE</t>
  </si>
  <si>
    <t>TOYOTA FINANCIAL SERVICES DE MEXICO</t>
  </si>
  <si>
    <t>AR12338</t>
  </si>
  <si>
    <t>RF34473</t>
  </si>
  <si>
    <t>AR12340</t>
  </si>
  <si>
    <t>RF34227</t>
  </si>
  <si>
    <t>AR12341</t>
  </si>
  <si>
    <t>RF34308</t>
  </si>
  <si>
    <t>AR12344</t>
  </si>
  <si>
    <t>S 00065950</t>
  </si>
  <si>
    <t>AS43340</t>
  </si>
  <si>
    <t>GRUPO LA SIESTA DIVERSIONES Y SERVI</t>
  </si>
  <si>
    <t>I    852</t>
  </si>
  <si>
    <t>T 00065890</t>
  </si>
  <si>
    <t>AS43342</t>
  </si>
  <si>
    <t>I    861</t>
  </si>
  <si>
    <t>RF34472</t>
  </si>
  <si>
    <t>AR12347</t>
  </si>
  <si>
    <t>T 00065921</t>
  </si>
  <si>
    <t>AS43348</t>
  </si>
  <si>
    <t>T 00065957</t>
  </si>
  <si>
    <t>AS43351</t>
  </si>
  <si>
    <t>T 00065988</t>
  </si>
  <si>
    <t>AS43357</t>
  </si>
  <si>
    <t>I    885</t>
  </si>
  <si>
    <t>T 00065971</t>
  </si>
  <si>
    <t>AS43364</t>
  </si>
  <si>
    <t>D  1,813</t>
  </si>
  <si>
    <t>D  1,833</t>
  </si>
  <si>
    <t>D  1,847</t>
  </si>
  <si>
    <t>AR12361</t>
  </si>
  <si>
    <t>I    927</t>
  </si>
  <si>
    <t>AR12362</t>
  </si>
  <si>
    <t>I    929</t>
  </si>
  <si>
    <t>AR12363</t>
  </si>
  <si>
    <t>AR12364</t>
  </si>
  <si>
    <t>AR12365</t>
  </si>
  <si>
    <t>I    950</t>
  </si>
  <si>
    <t>AR12366</t>
  </si>
  <si>
    <t>D  1,893</t>
  </si>
  <si>
    <t>ACOSTA DOMINGUEZ MARIA DEL SOCORRO</t>
  </si>
  <si>
    <t>MENDOZA RODRIGUEZ JOSE SOLEDAD</t>
  </si>
  <si>
    <t>D  1,916</t>
  </si>
  <si>
    <t>D  1,921</t>
  </si>
  <si>
    <t>JUAREZ SERRATO CLARA GUADALUPE</t>
  </si>
  <si>
    <t>D  1,941</t>
  </si>
  <si>
    <t>GONZALEZ GOMEZ JOSE LUIS</t>
  </si>
  <si>
    <t>I    990</t>
  </si>
  <si>
    <t>AR12373</t>
  </si>
  <si>
    <t>VERDES DE GUANAJUATO SC DE RL</t>
  </si>
  <si>
    <t>AR12375</t>
  </si>
  <si>
    <t>T 00066033</t>
  </si>
  <si>
    <t>AS43435</t>
  </si>
  <si>
    <t>AR12376</t>
  </si>
  <si>
    <t>AR12377</t>
  </si>
  <si>
    <t>AR12378</t>
  </si>
  <si>
    <t>YEPEZ PRIETO YESENIA</t>
  </si>
  <si>
    <t>S 00066046</t>
  </si>
  <si>
    <t>AS43444</t>
  </si>
  <si>
    <t>D  2,005</t>
  </si>
  <si>
    <t>D  2,026</t>
  </si>
  <si>
    <t>D  2,052</t>
  </si>
  <si>
    <t>T 00066075</t>
  </si>
  <si>
    <t>AS43450</t>
  </si>
  <si>
    <t>T 00066089</t>
  </si>
  <si>
    <t>AS43465</t>
  </si>
  <si>
    <t>RF34544</t>
  </si>
  <si>
    <t>AR12385</t>
  </si>
  <si>
    <t>RF34529</t>
  </si>
  <si>
    <t>AR12386</t>
  </si>
  <si>
    <t>I  1,039</t>
  </si>
  <si>
    <t>RF34533</t>
  </si>
  <si>
    <t>AR12387</t>
  </si>
  <si>
    <t>D  2,079</t>
  </si>
  <si>
    <t>ASOCIACION DE AVICULTORES DE CELAYA</t>
  </si>
  <si>
    <t>D  2,132</t>
  </si>
  <si>
    <t>D  2,138</t>
  </si>
  <si>
    <t>URIBE HERNANDEZ ENRIQUE</t>
  </si>
  <si>
    <t>D  2,139</t>
  </si>
  <si>
    <t>D  2,140</t>
  </si>
  <si>
    <t>D  2,150</t>
  </si>
  <si>
    <t>D  2,152</t>
  </si>
  <si>
    <t>ZR00765</t>
  </si>
  <si>
    <t>D  2,153</t>
  </si>
  <si>
    <t>GRUPO TRACTOCAMIONES Y AUTOBUSES DE</t>
  </si>
  <si>
    <t>D  2,155</t>
  </si>
  <si>
    <t>JAUREZ ESCALONA JUAN MANUEL</t>
  </si>
  <si>
    <t>D  2,159</t>
  </si>
  <si>
    <t>RF34549</t>
  </si>
  <si>
    <t>AR12392</t>
  </si>
  <si>
    <t>RF34554</t>
  </si>
  <si>
    <t>AR12395</t>
  </si>
  <si>
    <t>rf34475</t>
  </si>
  <si>
    <t>AR12398</t>
  </si>
  <si>
    <t>DIAZ LEON JULIO CESAR</t>
  </si>
  <si>
    <t>D  2,224</t>
  </si>
  <si>
    <t>D  2,225</t>
  </si>
  <si>
    <t>NUñEZ TORRES RAUL ALEJANDRO</t>
  </si>
  <si>
    <t>D  2,256</t>
  </si>
  <si>
    <t>JAIME ACEVEDO SOLEDAD</t>
  </si>
  <si>
    <t>I  1,125</t>
  </si>
  <si>
    <t>RF34540</t>
  </si>
  <si>
    <t>AR12401</t>
  </si>
  <si>
    <t>I  1,144</t>
  </si>
  <si>
    <t>RF34587</t>
  </si>
  <si>
    <t>AR12405</t>
  </si>
  <si>
    <t>D  2,302</t>
  </si>
  <si>
    <t>SIERRA LEON JUAN CARLOS</t>
  </si>
  <si>
    <t>D  2,332</t>
  </si>
  <si>
    <t>I  1,166</t>
  </si>
  <si>
    <t>T 00066198</t>
  </si>
  <si>
    <t>AS43538</t>
  </si>
  <si>
    <t>I  1,169</t>
  </si>
  <si>
    <t>RF34562</t>
  </si>
  <si>
    <t>AR12411</t>
  </si>
  <si>
    <t>I  1,176</t>
  </si>
  <si>
    <t>RF34573</t>
  </si>
  <si>
    <t>AR12412</t>
  </si>
  <si>
    <t>T 00066197</t>
  </si>
  <si>
    <t>AS43563</t>
  </si>
  <si>
    <t>D  2,388</t>
  </si>
  <si>
    <t>SERVICIOS INDUSTRIALES DE NUEVO LEO</t>
  </si>
  <si>
    <t>D  2,410</t>
  </si>
  <si>
    <t>GUTIERREZ CANCINO VICTOR MANUEL</t>
  </si>
  <si>
    <t>I  1,197</t>
  </si>
  <si>
    <t>RF34555</t>
  </si>
  <si>
    <t>AR12413</t>
  </si>
  <si>
    <t>I  1,211</t>
  </si>
  <si>
    <t>RF34614</t>
  </si>
  <si>
    <t>AR12416</t>
  </si>
  <si>
    <t>RF34514</t>
  </si>
  <si>
    <t>AR12417</t>
  </si>
  <si>
    <t>T 00066186</t>
  </si>
  <si>
    <t>AS43582</t>
  </si>
  <si>
    <t>RF34495</t>
  </si>
  <si>
    <t>AR12418</t>
  </si>
  <si>
    <t>MACHINES FOR RENT SA DE CV</t>
  </si>
  <si>
    <t>D  2,547</t>
  </si>
  <si>
    <t>RODRIGUEZ GONZALEZ BARTOLO</t>
  </si>
  <si>
    <t>D  2,573</t>
  </si>
  <si>
    <t>D  2,604</t>
  </si>
  <si>
    <t>D  2,621</t>
  </si>
  <si>
    <t>D  2,720</t>
  </si>
  <si>
    <t>S 00066282</t>
  </si>
  <si>
    <t>ZS01619</t>
  </si>
  <si>
    <t>HERNANDEZ ARREDONDO MARIA CRUZ</t>
  </si>
  <si>
    <t>I  1,246</t>
  </si>
  <si>
    <t>RF34600</t>
  </si>
  <si>
    <t>AR12420</t>
  </si>
  <si>
    <t>GASCA MANDUJANO ALEJANDRO</t>
  </si>
  <si>
    <t>I  1,284</t>
  </si>
  <si>
    <t>RF34559</t>
  </si>
  <si>
    <t>AR12424</t>
  </si>
  <si>
    <t>T 00066271</t>
  </si>
  <si>
    <t>AS43617</t>
  </si>
  <si>
    <t>I  1,302</t>
  </si>
  <si>
    <t>AS43621</t>
  </si>
  <si>
    <t>AS43625</t>
  </si>
  <si>
    <t>D  2,754</t>
  </si>
  <si>
    <t>D  2,771</t>
  </si>
  <si>
    <t>D  2,777</t>
  </si>
  <si>
    <t>D  2,800</t>
  </si>
  <si>
    <t>D  2,816</t>
  </si>
  <si>
    <t>D  2,817</t>
  </si>
  <si>
    <t>D  2,847</t>
  </si>
  <si>
    <t>D  2,883</t>
  </si>
  <si>
    <t>D  2,889</t>
  </si>
  <si>
    <t>ZR00767</t>
  </si>
  <si>
    <t>I  1,320</t>
  </si>
  <si>
    <t>RF34612</t>
  </si>
  <si>
    <t>AR12426</t>
  </si>
  <si>
    <t>I  1,332</t>
  </si>
  <si>
    <t>RF34584</t>
  </si>
  <si>
    <t>AR12429</t>
  </si>
  <si>
    <t>I  1,339</t>
  </si>
  <si>
    <t>RF34662</t>
  </si>
  <si>
    <t>AR12430</t>
  </si>
  <si>
    <t>I  1,345</t>
  </si>
  <si>
    <t>RF34608</t>
  </si>
  <si>
    <t>AR12432</t>
  </si>
  <si>
    <t>I  1,357</t>
  </si>
  <si>
    <t>T 00066320</t>
  </si>
  <si>
    <t>AS43655</t>
  </si>
  <si>
    <t>I  1,369</t>
  </si>
  <si>
    <t>AR12437</t>
  </si>
  <si>
    <t>I  1,371</t>
  </si>
  <si>
    <t>T 00066199</t>
  </si>
  <si>
    <t>AS43667</t>
  </si>
  <si>
    <t>ZS1610</t>
  </si>
  <si>
    <t>ZR00768</t>
  </si>
  <si>
    <t>D     38</t>
  </si>
  <si>
    <t>D     44</t>
  </si>
  <si>
    <t>CAMACHO MORALES JORGE</t>
  </si>
  <si>
    <t>D     53</t>
  </si>
  <si>
    <t>SOSA VAZQUEZ ALEJANDRO</t>
  </si>
  <si>
    <t>D     56</t>
  </si>
  <si>
    <t>RF34651</t>
  </si>
  <si>
    <t>AR12439</t>
  </si>
  <si>
    <t>I      2</t>
  </si>
  <si>
    <t>RF34668</t>
  </si>
  <si>
    <t>AR12440</t>
  </si>
  <si>
    <t>T 00066338</t>
  </si>
  <si>
    <t>AS43694</t>
  </si>
  <si>
    <t>I      7</t>
  </si>
  <si>
    <t>AR12442</t>
  </si>
  <si>
    <t>AR12443</t>
  </si>
  <si>
    <t>AR12445</t>
  </si>
  <si>
    <t>I     26</t>
  </si>
  <si>
    <t>RF34415</t>
  </si>
  <si>
    <t>AR12450</t>
  </si>
  <si>
    <t>RF34506</t>
  </si>
  <si>
    <t>AR12451</t>
  </si>
  <si>
    <t>I     29</t>
  </si>
  <si>
    <t>AR12452</t>
  </si>
  <si>
    <t>D     84</t>
  </si>
  <si>
    <t>D     96</t>
  </si>
  <si>
    <t>D    126</t>
  </si>
  <si>
    <t>RF34705</t>
  </si>
  <si>
    <t>AR12459</t>
  </si>
  <si>
    <t>I     75</t>
  </si>
  <si>
    <t>RF34754</t>
  </si>
  <si>
    <t>AR12461</t>
  </si>
  <si>
    <t>AR12462</t>
  </si>
  <si>
    <t>PATIÑO RAMIREZ MA ROSA</t>
  </si>
  <si>
    <t>D    171</t>
  </si>
  <si>
    <t>ORTEGA HERNANDEZ YVETH ANHAY</t>
  </si>
  <si>
    <t>RF34759</t>
  </si>
  <si>
    <t>AR12466</t>
  </si>
  <si>
    <t>I     98</t>
  </si>
  <si>
    <t>RF34526</t>
  </si>
  <si>
    <t>AR12467</t>
  </si>
  <si>
    <t>I    102</t>
  </si>
  <si>
    <t>RF34708</t>
  </si>
  <si>
    <t>AR12469</t>
  </si>
  <si>
    <t>D    218</t>
  </si>
  <si>
    <t>D    220</t>
  </si>
  <si>
    <t>URQUIZA SOLIS GUILLERMINA</t>
  </si>
  <si>
    <t>S 00066421</t>
  </si>
  <si>
    <t>AS43775</t>
  </si>
  <si>
    <t>I    155</t>
  </si>
  <si>
    <t>S 00066437</t>
  </si>
  <si>
    <t>AS43782</t>
  </si>
  <si>
    <t>D    270</t>
  </si>
  <si>
    <t>D    294</t>
  </si>
  <si>
    <t>D    300</t>
  </si>
  <si>
    <t>ABDELAZIZ MOUSTAFA IBRAHIM FOUAD</t>
  </si>
  <si>
    <t>D    313</t>
  </si>
  <si>
    <t>PENDIETE</t>
  </si>
  <si>
    <t>HERNANDEZ ARREDONDO MARTHA</t>
  </si>
  <si>
    <t>RF34701</t>
  </si>
  <si>
    <t>AR12477</t>
  </si>
  <si>
    <t>SAN ROMAN RAMIREZ MARIA ISABEL LUCI</t>
  </si>
  <si>
    <t>RF34629</t>
  </si>
  <si>
    <t>AR12479</t>
  </si>
  <si>
    <t>I    180</t>
  </si>
  <si>
    <t>S 00066465</t>
  </si>
  <si>
    <t>AS43794</t>
  </si>
  <si>
    <t>RF34805</t>
  </si>
  <si>
    <t>AR12483</t>
  </si>
  <si>
    <t>I    184</t>
  </si>
  <si>
    <t>RF34798</t>
  </si>
  <si>
    <t>AR12484</t>
  </si>
  <si>
    <t>I    187</t>
  </si>
  <si>
    <t>RF34797</t>
  </si>
  <si>
    <t>AR12485</t>
  </si>
  <si>
    <t>MONRROY ANGELES MA DE LOURDES</t>
  </si>
  <si>
    <t>D    385</t>
  </si>
  <si>
    <t>D    396</t>
  </si>
  <si>
    <t>D    402</t>
  </si>
  <si>
    <t>RAMIREZ RIVERA JOSE ALFONSO</t>
  </si>
  <si>
    <t>D    406</t>
  </si>
  <si>
    <t>D    407</t>
  </si>
  <si>
    <t>VELAZQUEZ AGUILAR MARIO</t>
  </si>
  <si>
    <t>D    409</t>
  </si>
  <si>
    <t>LOPEZ ROBLES JORGE</t>
  </si>
  <si>
    <t>I    249</t>
  </si>
  <si>
    <t>S 00066415</t>
  </si>
  <si>
    <t>AS43839</t>
  </si>
  <si>
    <t>I    255</t>
  </si>
  <si>
    <t>RF34788</t>
  </si>
  <si>
    <t>AR12492</t>
  </si>
  <si>
    <t>D    472</t>
  </si>
  <si>
    <t>SERVICIOS DE CALIDAD INDUSTRIAL, S.</t>
  </si>
  <si>
    <t>D    477</t>
  </si>
  <si>
    <t>D    479</t>
  </si>
  <si>
    <t>D    503</t>
  </si>
  <si>
    <t>PENDIENTES</t>
  </si>
  <si>
    <t>D    507</t>
  </si>
  <si>
    <t>D    525</t>
  </si>
  <si>
    <t>GARCIA PEREZ MIGUEL ANGEL</t>
  </si>
  <si>
    <t>D    572</t>
  </si>
  <si>
    <t>T 00066552</t>
  </si>
  <si>
    <t>AS43851</t>
  </si>
  <si>
    <t>RF34761</t>
  </si>
  <si>
    <t>AR12495</t>
  </si>
  <si>
    <t>RF34834</t>
  </si>
  <si>
    <t>AR12496</t>
  </si>
  <si>
    <t>RF34817</t>
  </si>
  <si>
    <t>AR12498</t>
  </si>
  <si>
    <t>D    609</t>
  </si>
  <si>
    <t>FIGUEROA CORNEJO MA. DEL RAYO</t>
  </si>
  <si>
    <t>D    664</t>
  </si>
  <si>
    <t>ZARATE FLORES SANTIAGO</t>
  </si>
  <si>
    <t>D    684</t>
  </si>
  <si>
    <t>D    688</t>
  </si>
  <si>
    <t>D    692</t>
  </si>
  <si>
    <t>RF34816</t>
  </si>
  <si>
    <t>ZR00769</t>
  </si>
  <si>
    <t>AGUILAR AGUILAR SERGIO JAVIER</t>
  </si>
  <si>
    <t>RF34828</t>
  </si>
  <si>
    <t>AR12499</t>
  </si>
  <si>
    <t>I    314</t>
  </si>
  <si>
    <t>AR12501</t>
  </si>
  <si>
    <t>AR12502</t>
  </si>
  <si>
    <t>I    335</t>
  </si>
  <si>
    <t>AR12506</t>
  </si>
  <si>
    <t>R34256</t>
  </si>
  <si>
    <t>AR12507</t>
  </si>
  <si>
    <t>I    345</t>
  </si>
  <si>
    <t>RF4813</t>
  </si>
  <si>
    <t>AR12508</t>
  </si>
  <si>
    <t>I    346</t>
  </si>
  <si>
    <t>RF34844</t>
  </si>
  <si>
    <t>AR12509</t>
  </si>
  <si>
    <t>AR12510</t>
  </si>
  <si>
    <t>I    356</t>
  </si>
  <si>
    <t>RF34836</t>
  </si>
  <si>
    <t>AR12511</t>
  </si>
  <si>
    <t>RF34852</t>
  </si>
  <si>
    <t>AR12512</t>
  </si>
  <si>
    <t>RF34819</t>
  </si>
  <si>
    <t>AR12514</t>
  </si>
  <si>
    <t>I    363</t>
  </si>
  <si>
    <t>T 00066261</t>
  </si>
  <si>
    <t>AS43916</t>
  </si>
  <si>
    <t>GUTIERREZ CANSINO VICTOR MANUEL</t>
  </si>
  <si>
    <t>D    764</t>
  </si>
  <si>
    <t>LOPEZ ROBLES FABIAN</t>
  </si>
  <si>
    <t>T 00066674</t>
  </si>
  <si>
    <t>AS43922</t>
  </si>
  <si>
    <t>I    374</t>
  </si>
  <si>
    <t>H 00066340</t>
  </si>
  <si>
    <t>AS43925</t>
  </si>
  <si>
    <t>ABOYTES MACIAS GABRIELA</t>
  </si>
  <si>
    <t>RF34889</t>
  </si>
  <si>
    <t>AR12520</t>
  </si>
  <si>
    <t>AR12521</t>
  </si>
  <si>
    <t>RF34787</t>
  </si>
  <si>
    <t>AR12522</t>
  </si>
  <si>
    <t>R34835</t>
  </si>
  <si>
    <t>AR12524</t>
  </si>
  <si>
    <t>RF34863</t>
  </si>
  <si>
    <t>AR12525</t>
  </si>
  <si>
    <t>D    880</t>
  </si>
  <si>
    <t>D    918</t>
  </si>
  <si>
    <t>MARTINEZ VENTURA MAGDIEL</t>
  </si>
  <si>
    <t>I    424</t>
  </si>
  <si>
    <t>T 00066777</t>
  </si>
  <si>
    <t>AS43968</t>
  </si>
  <si>
    <t>I    448</t>
  </si>
  <si>
    <t>RF34885</t>
  </si>
  <si>
    <t>AR12527</t>
  </si>
  <si>
    <t>D    951</t>
  </si>
  <si>
    <t>D    952</t>
  </si>
  <si>
    <t>REYES RODRIGUEZ TERESA</t>
  </si>
  <si>
    <t>D    990</t>
  </si>
  <si>
    <t>D    991</t>
  </si>
  <si>
    <t>D  1,036</t>
  </si>
  <si>
    <t>RF34832</t>
  </si>
  <si>
    <t>AR12528</t>
  </si>
  <si>
    <t>T 00066446</t>
  </si>
  <si>
    <t>AS44000</t>
  </si>
  <si>
    <t>R34873</t>
  </si>
  <si>
    <t>AR12530</t>
  </si>
  <si>
    <t>RF34783</t>
  </si>
  <si>
    <t>AR12531</t>
  </si>
  <si>
    <t>D  1,100</t>
  </si>
  <si>
    <t>D  1,103</t>
  </si>
  <si>
    <t>D  1,113</t>
  </si>
  <si>
    <t>D  1,128</t>
  </si>
  <si>
    <t>D  1,171</t>
  </si>
  <si>
    <t>D  1,240</t>
  </si>
  <si>
    <t>FUENTES BAUTISTA MA. DE LAS MERCEDE</t>
  </si>
  <si>
    <t>I    561</t>
  </si>
  <si>
    <t>R3490</t>
  </si>
  <si>
    <t>AR12546</t>
  </si>
  <si>
    <t>EUROACABADOS DE CELAYA S.A. DE C.V.</t>
  </si>
  <si>
    <t>RF34913</t>
  </si>
  <si>
    <t>AR12547</t>
  </si>
  <si>
    <t>RF34920</t>
  </si>
  <si>
    <t>AR12550</t>
  </si>
  <si>
    <t>T 00066922</t>
  </si>
  <si>
    <t>AS44077</t>
  </si>
  <si>
    <t>I    586</t>
  </si>
  <si>
    <t>S 00066917</t>
  </si>
  <si>
    <t>AS44085</t>
  </si>
  <si>
    <t>RF34929</t>
  </si>
  <si>
    <t>AR12554</t>
  </si>
  <si>
    <t>D  1,278</t>
  </si>
  <si>
    <t>VELASCO CHAVEZ SAID ERICK</t>
  </si>
  <si>
    <t>LEY SANCHEZ BLANCA ROSA DEL CARMEN</t>
  </si>
  <si>
    <t>I    596</t>
  </si>
  <si>
    <t>R34937</t>
  </si>
  <si>
    <t>AR12556</t>
  </si>
  <si>
    <t>R34921</t>
  </si>
  <si>
    <t>AR12557</t>
  </si>
  <si>
    <t>I    605</t>
  </si>
  <si>
    <t>H 00066783</t>
  </si>
  <si>
    <t>AS44093</t>
  </si>
  <si>
    <t>D  1,342</t>
  </si>
  <si>
    <t>ESCARCEGA QUIÑONEZ PABLO</t>
  </si>
  <si>
    <t>GARCIA VILLAMIL JORGE</t>
  </si>
  <si>
    <t>D  1,396</t>
  </si>
  <si>
    <t>D  1,398</t>
  </si>
  <si>
    <t>D  1,414</t>
  </si>
  <si>
    <t>RF34958</t>
  </si>
  <si>
    <t>ZR00772</t>
  </si>
  <si>
    <t>T 00066963</t>
  </si>
  <si>
    <t>AS44118</t>
  </si>
  <si>
    <t>R34914</t>
  </si>
  <si>
    <t>AR12565</t>
  </si>
  <si>
    <t>I    639</t>
  </si>
  <si>
    <t>R34922</t>
  </si>
  <si>
    <t>AR12566</t>
  </si>
  <si>
    <t>I    644</t>
  </si>
  <si>
    <t>R34933</t>
  </si>
  <si>
    <t>AR12568</t>
  </si>
  <si>
    <t>BIOPROCESA SA DE CV</t>
  </si>
  <si>
    <t>AR12573</t>
  </si>
  <si>
    <t>AR12574</t>
  </si>
  <si>
    <t>S 00066985</t>
  </si>
  <si>
    <t>AS44137</t>
  </si>
  <si>
    <t>D  1,424</t>
  </si>
  <si>
    <t>D  1,426</t>
  </si>
  <si>
    <t>GLOBAL CONTAINERS SA DE CV</t>
  </si>
  <si>
    <t>D  1,443</t>
  </si>
  <si>
    <t>D  1,445</t>
  </si>
  <si>
    <t>VAZQUEZ DELGADILLO ADRIAN</t>
  </si>
  <si>
    <t>D  1,484</t>
  </si>
  <si>
    <t>D  1,485</t>
  </si>
  <si>
    <t>AR12578</t>
  </si>
  <si>
    <t>SERVICIO URBANO Y TURISTICO DE TARI</t>
  </si>
  <si>
    <t>I    682</t>
  </si>
  <si>
    <t>RF33708</t>
  </si>
  <si>
    <t>AR12580</t>
  </si>
  <si>
    <t>I    685</t>
  </si>
  <si>
    <t>R34956</t>
  </si>
  <si>
    <t>AR12582</t>
  </si>
  <si>
    <t>AR12584</t>
  </si>
  <si>
    <t>RF34856</t>
  </si>
  <si>
    <t>AR12585</t>
  </si>
  <si>
    <t>INDUSTRIAS ARRUTI S.A. DE C.V.</t>
  </si>
  <si>
    <t>RF34941</t>
  </si>
  <si>
    <t>AR12586</t>
  </si>
  <si>
    <t>D  1,530</t>
  </si>
  <si>
    <t>D  1,542</t>
  </si>
  <si>
    <t>DOMINGUEZ HERNANDEZ LAZARO</t>
  </si>
  <si>
    <t>D  1,583</t>
  </si>
  <si>
    <t>ACOSTA MACIAS MARIA DE LA LUZ</t>
  </si>
  <si>
    <t>NIETO PIÑON MARIA ALICIA</t>
  </si>
  <si>
    <t>D  1,588</t>
  </si>
  <si>
    <t>D  1,590</t>
  </si>
  <si>
    <t>I    722</t>
  </si>
  <si>
    <t>R34869</t>
  </si>
  <si>
    <t>AR12590</t>
  </si>
  <si>
    <t>I    723</t>
  </si>
  <si>
    <t>RF34950</t>
  </si>
  <si>
    <t>AR12591</t>
  </si>
  <si>
    <t>RF34971</t>
  </si>
  <si>
    <t>AR12595</t>
  </si>
  <si>
    <t>S 00067040</t>
  </si>
  <si>
    <t>AS44175</t>
  </si>
  <si>
    <t>R34884</t>
  </si>
  <si>
    <t>AR12596</t>
  </si>
  <si>
    <t>SERVICIOS TECNICOS ESPECIALIZADOS D</t>
  </si>
  <si>
    <t>R34996</t>
  </si>
  <si>
    <t>AR12598</t>
  </si>
  <si>
    <t>R34974</t>
  </si>
  <si>
    <t>AR12601</t>
  </si>
  <si>
    <t>D  1,679</t>
  </si>
  <si>
    <t>D  1,688</t>
  </si>
  <si>
    <t>D  1,689</t>
  </si>
  <si>
    <t>D  1,712</t>
  </si>
  <si>
    <t>R34981</t>
  </si>
  <si>
    <t>AR12602</t>
  </si>
  <si>
    <t>T 00066992</t>
  </si>
  <si>
    <t>AS44197</t>
  </si>
  <si>
    <t>QUALITAS COMPAÑIA DE SEGUROS S.A. D</t>
  </si>
  <si>
    <t>RF34886</t>
  </si>
  <si>
    <t>AR12604</t>
  </si>
  <si>
    <t>I    789</t>
  </si>
  <si>
    <t>RF34989</t>
  </si>
  <si>
    <t>AR12605</t>
  </si>
  <si>
    <t>RF34984</t>
  </si>
  <si>
    <t>AR12606</t>
  </si>
  <si>
    <t>RF35017</t>
  </si>
  <si>
    <t>AR12609</t>
  </si>
  <si>
    <t>D  1,845</t>
  </si>
  <si>
    <t>D  1,918</t>
  </si>
  <si>
    <t>D  1,923</t>
  </si>
  <si>
    <t>MERINO CARREÑO SERGIO</t>
  </si>
  <si>
    <t>I    820</t>
  </si>
  <si>
    <t>R35016</t>
  </si>
  <si>
    <t>AR12612</t>
  </si>
  <si>
    <t>R35005</t>
  </si>
  <si>
    <t>AR12614</t>
  </si>
  <si>
    <t>I    842</t>
  </si>
  <si>
    <t>RF35009</t>
  </si>
  <si>
    <t>AR12616</t>
  </si>
  <si>
    <t>I    848</t>
  </si>
  <si>
    <t>R34973</t>
  </si>
  <si>
    <t>AR12617</t>
  </si>
  <si>
    <t>R34972</t>
  </si>
  <si>
    <t>AR12618</t>
  </si>
  <si>
    <t>R35030</t>
  </si>
  <si>
    <t>AR12619</t>
  </si>
  <si>
    <t>I    862</t>
  </si>
  <si>
    <t>S 00067129</t>
  </si>
  <si>
    <t>AS44250</t>
  </si>
  <si>
    <t>I    865</t>
  </si>
  <si>
    <t>RF34986</t>
  </si>
  <si>
    <t>AR12621</t>
  </si>
  <si>
    <t>D  1,994</t>
  </si>
  <si>
    <t>CORONEL ROBLES URIEL</t>
  </si>
  <si>
    <t>D  2,017</t>
  </si>
  <si>
    <t>R35027</t>
  </si>
  <si>
    <t>AR12625</t>
  </si>
  <si>
    <t>rf35023</t>
  </si>
  <si>
    <t>AR12628</t>
  </si>
  <si>
    <t>S 00067228</t>
  </si>
  <si>
    <t>AS44273</t>
  </si>
  <si>
    <t>T 00067104</t>
  </si>
  <si>
    <t>AS44274</t>
  </si>
  <si>
    <t>D  2,022</t>
  </si>
  <si>
    <t>D  2,069</t>
  </si>
  <si>
    <t>VEGA GOBEA MICAELINA</t>
  </si>
  <si>
    <t>I    944</t>
  </si>
  <si>
    <t>RF34992</t>
  </si>
  <si>
    <t>AR12633</t>
  </si>
  <si>
    <t>RF35065</t>
  </si>
  <si>
    <t>AR12635</t>
  </si>
  <si>
    <t>AR12636</t>
  </si>
  <si>
    <t>ELIAS PEREZ FERMIN</t>
  </si>
  <si>
    <t>D  2,178</t>
  </si>
  <si>
    <t>GUTIERREZ HERNANDEZ CECILIO</t>
  </si>
  <si>
    <t>D  2,180</t>
  </si>
  <si>
    <t>D  2,241</t>
  </si>
  <si>
    <t>D  2,247</t>
  </si>
  <si>
    <t>CORNEJO MEDRANO CLARA</t>
  </si>
  <si>
    <t>D  2,269</t>
  </si>
  <si>
    <t>RF35049</t>
  </si>
  <si>
    <t>AR12637</t>
  </si>
  <si>
    <t>ROSALES PEREZ BEATRIZ</t>
  </si>
  <si>
    <t>I    986</t>
  </si>
  <si>
    <t>RF34979</t>
  </si>
  <si>
    <t>AR12639</t>
  </si>
  <si>
    <t>RF35059</t>
  </si>
  <si>
    <t>AR12640</t>
  </si>
  <si>
    <t>RF35087</t>
  </si>
  <si>
    <t>AR12641</t>
  </si>
  <si>
    <t>D  2,345</t>
  </si>
  <si>
    <t>D  2,351</t>
  </si>
  <si>
    <t>BECERRA CARDOZO J CARMEN</t>
  </si>
  <si>
    <t>D  2,451</t>
  </si>
  <si>
    <t>D  2,532</t>
  </si>
  <si>
    <t>CERVANTES RODRIGUEZ HERIBERTO</t>
  </si>
  <si>
    <t>D  2,542</t>
  </si>
  <si>
    <t>R35109</t>
  </si>
  <si>
    <t>AR12647</t>
  </si>
  <si>
    <t>RF34976</t>
  </si>
  <si>
    <t>AR12649</t>
  </si>
  <si>
    <t>D  2,668</t>
  </si>
  <si>
    <t>D  2,733</t>
  </si>
  <si>
    <t>D  2,748</t>
  </si>
  <si>
    <t>D  2,751</t>
  </si>
  <si>
    <t>D  2,752</t>
  </si>
  <si>
    <t>D  2,759</t>
  </si>
  <si>
    <t>D  2,786</t>
  </si>
  <si>
    <t>D  2,795</t>
  </si>
  <si>
    <t>ZR00774</t>
  </si>
  <si>
    <t>D  2,825</t>
  </si>
  <si>
    <t>VILLAFUERTE VAZQUEZ J. CONCEPCION</t>
  </si>
  <si>
    <t>R34896</t>
  </si>
  <si>
    <t>AR12651</t>
  </si>
  <si>
    <t>I  1,089</t>
  </si>
  <si>
    <t>RF35103</t>
  </si>
  <si>
    <t>AR12652</t>
  </si>
  <si>
    <t>I  1,098</t>
  </si>
  <si>
    <t>R35144</t>
  </si>
  <si>
    <t>AR12654</t>
  </si>
  <si>
    <t>I  1,114</t>
  </si>
  <si>
    <t>AR12656</t>
  </si>
  <si>
    <t>T 00067394</t>
  </si>
  <si>
    <t>AS44600</t>
  </si>
  <si>
    <t>SERVIN PIMENTEL ISIDRO</t>
  </si>
  <si>
    <t>RF35085</t>
  </si>
  <si>
    <t>AR12658</t>
  </si>
  <si>
    <t>T 00067405</t>
  </si>
  <si>
    <t>AS44637</t>
  </si>
  <si>
    <t>I  1,137</t>
  </si>
  <si>
    <t>T 00064097</t>
  </si>
  <si>
    <t>AS44642</t>
  </si>
  <si>
    <t>D  2,886</t>
  </si>
  <si>
    <t>D  2,908</t>
  </si>
  <si>
    <t>BELMAN VERA M DE LOS ANGELES</t>
  </si>
  <si>
    <t>D  3,009</t>
  </si>
  <si>
    <t>D  3,026</t>
  </si>
  <si>
    <t>D  3,052</t>
  </si>
  <si>
    <t>D  3,060</t>
  </si>
  <si>
    <t>D  3,095</t>
  </si>
  <si>
    <t>D  3,102</t>
  </si>
  <si>
    <t>LOPEZ MURILLO VICTOR HUGO</t>
  </si>
  <si>
    <t>D  3,144</t>
  </si>
  <si>
    <t>D  3,146</t>
  </si>
  <si>
    <t>D  3,184</t>
  </si>
  <si>
    <t>RF35131</t>
  </si>
  <si>
    <t>ZR00777</t>
  </si>
  <si>
    <t>D  3,186</t>
  </si>
  <si>
    <t>I  1,141</t>
  </si>
  <si>
    <t>R35135</t>
  </si>
  <si>
    <t>AR12660</t>
  </si>
  <si>
    <t>RF35142</t>
  </si>
  <si>
    <t>AR12668</t>
  </si>
  <si>
    <t>R34133</t>
  </si>
  <si>
    <t>AR12669</t>
  </si>
  <si>
    <t>UNISEM, S.A. DE C.V.</t>
  </si>
  <si>
    <t>R35163</t>
  </si>
  <si>
    <t>AR12670</t>
  </si>
  <si>
    <t>RECIBO</t>
  </si>
  <si>
    <t>AR12673</t>
  </si>
  <si>
    <t>S 00067458</t>
  </si>
  <si>
    <t>AS44722</t>
  </si>
  <si>
    <t>S 00067435</t>
  </si>
  <si>
    <t>AS44723</t>
  </si>
  <si>
    <t>I  1,193</t>
  </si>
  <si>
    <t>rf35161</t>
  </si>
  <si>
    <t>AR12674</t>
  </si>
  <si>
    <t>I  1,194</t>
  </si>
  <si>
    <t>RF35138</t>
  </si>
  <si>
    <t>AR12675</t>
  </si>
  <si>
    <t>I  1,195</t>
  </si>
  <si>
    <t>RF35132</t>
  </si>
  <si>
    <t>AR12676</t>
  </si>
  <si>
    <t>AR12677</t>
  </si>
  <si>
    <t>RF35108</t>
  </si>
  <si>
    <t>AR12678</t>
  </si>
  <si>
    <t>I  1,198</t>
  </si>
  <si>
    <t>RF34458</t>
  </si>
  <si>
    <t>AR12679</t>
  </si>
  <si>
    <t>RF34848</t>
  </si>
  <si>
    <t>AR12680</t>
  </si>
  <si>
    <t>I  1,214</t>
  </si>
  <si>
    <t>AR12682</t>
  </si>
  <si>
    <t>Abono a Unidades</t>
  </si>
  <si>
    <t>ALECSA CELAYA S DE RL DE CV</t>
  </si>
  <si>
    <t>Cuenta  227-001             ANTICIPOS</t>
  </si>
  <si>
    <t xml:space="preserve">AUXILIAR 227-001 </t>
  </si>
  <si>
    <t>0081N/17</t>
  </si>
  <si>
    <t>ANTICIPO</t>
  </si>
  <si>
    <t>AGRO QUERETANA, S. DE R.L.</t>
  </si>
  <si>
    <t>I  1,037</t>
  </si>
  <si>
    <t>E     43</t>
  </si>
  <si>
    <t>T-1785</t>
  </si>
  <si>
    <t>INTERMODAL MEXICO S.A. DE</t>
  </si>
  <si>
    <t>E    133</t>
  </si>
  <si>
    <t>CH-17220</t>
  </si>
  <si>
    <t>LUIS ALFREDO AGUILERA MART</t>
  </si>
  <si>
    <t>E     80</t>
  </si>
  <si>
    <t>T-1907</t>
  </si>
  <si>
    <t>AUTOMOTORES DE LA LAGUNA S</t>
  </si>
  <si>
    <t>FLORES CAMACHO HECTOR ADRI</t>
  </si>
  <si>
    <t>SANCHEZ SANCHEZ FRANCISCO</t>
  </si>
  <si>
    <t>E     34</t>
  </si>
  <si>
    <t>T-1880</t>
  </si>
  <si>
    <t>SERVICIOS INTEGRALES DE ME</t>
  </si>
  <si>
    <t>E    176</t>
  </si>
  <si>
    <t>T-2052</t>
  </si>
  <si>
    <t>FORTIUS ELECTROMECANICA SA</t>
  </si>
  <si>
    <t>UNIDAD AGRICOLA COMERCIAL</t>
  </si>
  <si>
    <t>I    420</t>
  </si>
  <si>
    <t>E    126</t>
  </si>
  <si>
    <t>T-2123</t>
  </si>
  <si>
    <t>DESBA NATURALES S.A. DE C.</t>
  </si>
  <si>
    <t>I    679</t>
  </si>
  <si>
    <t>HERNANDEZ ARIAS OSCAR MANU</t>
  </si>
  <si>
    <t>E    243</t>
  </si>
  <si>
    <t>T-2162</t>
  </si>
  <si>
    <t>ROGELIO PAREDES PEREZ</t>
  </si>
  <si>
    <t>E    150</t>
  </si>
  <si>
    <t>T-2236</t>
  </si>
  <si>
    <t>AUTOCENTRO DE CELAYA S.A.</t>
  </si>
  <si>
    <t>CENTENO GONZALEZ CARMEN PA</t>
  </si>
  <si>
    <t>CYERENA</t>
  </si>
  <si>
    <t>D     22</t>
  </si>
  <si>
    <t>ZR00779</t>
  </si>
  <si>
    <t>ARUIZ</t>
  </si>
  <si>
    <t>I      9</t>
  </si>
  <si>
    <t>AR12685</t>
  </si>
  <si>
    <t>COPEM S.A DE C.V</t>
  </si>
  <si>
    <t>S 00067496</t>
  </si>
  <si>
    <t>AS44822</t>
  </si>
  <si>
    <t>MAYO GALLARDO FLOR MARIA TERESA</t>
  </si>
  <si>
    <t>ABRICA CHAVELAS DE JESUS FELICITAS</t>
  </si>
  <si>
    <t>ALVAREZ BARCENAS HECTOR</t>
  </si>
  <si>
    <t>D     95</t>
  </si>
  <si>
    <t>PMUñOZ</t>
  </si>
  <si>
    <t>POSCO MPPC SA DE CV</t>
  </si>
  <si>
    <t>D     99</t>
  </si>
  <si>
    <t>D    100</t>
  </si>
  <si>
    <t>D    114</t>
  </si>
  <si>
    <t>CONSTRUCCIONES ELECTROMECANICAS DIP</t>
  </si>
  <si>
    <t>D    116</t>
  </si>
  <si>
    <t>D    121</t>
  </si>
  <si>
    <t>RF35201</t>
  </si>
  <si>
    <t>ZR00780</t>
  </si>
  <si>
    <t>JSANCHEZ</t>
  </si>
  <si>
    <t>AR12686</t>
  </si>
  <si>
    <t>T 00067507</t>
  </si>
  <si>
    <t>AS44831</t>
  </si>
  <si>
    <t>R35116</t>
  </si>
  <si>
    <t>AR12690</t>
  </si>
  <si>
    <t>I     51</t>
  </si>
  <si>
    <t>R35180</t>
  </si>
  <si>
    <t>AR12692</t>
  </si>
  <si>
    <t>R35169</t>
  </si>
  <si>
    <t>AR12694</t>
  </si>
  <si>
    <t>RF35199</t>
  </si>
  <si>
    <t>AR12695</t>
  </si>
  <si>
    <t>D    159</t>
  </si>
  <si>
    <t>D    189</t>
  </si>
  <si>
    <t>D    198</t>
  </si>
  <si>
    <t>D    199</t>
  </si>
  <si>
    <t>D    229</t>
  </si>
  <si>
    <t>D    236</t>
  </si>
  <si>
    <t>VAZQUEZ RODRIGUEZ MA. LUZ</t>
  </si>
  <si>
    <t>RF35196</t>
  </si>
  <si>
    <t>AR12697</t>
  </si>
  <si>
    <t>I     80</t>
  </si>
  <si>
    <t>RF34991</t>
  </si>
  <si>
    <t>AR12698</t>
  </si>
  <si>
    <t>BARAJAS BARRAGAN ERNESTO</t>
  </si>
  <si>
    <t>I     90</t>
  </si>
  <si>
    <t>S 00067516</t>
  </si>
  <si>
    <t>AS44868</t>
  </si>
  <si>
    <t>RF35258</t>
  </si>
  <si>
    <t>AR12703</t>
  </si>
  <si>
    <t>R35275</t>
  </si>
  <si>
    <t>AR12704</t>
  </si>
  <si>
    <t>FEREGRINO CUELLAR MA CONSUELO</t>
  </si>
  <si>
    <t>I    109</t>
  </si>
  <si>
    <t>AR12705</t>
  </si>
  <si>
    <t>D    307</t>
  </si>
  <si>
    <t>RF34838</t>
  </si>
  <si>
    <t>ZR00782</t>
  </si>
  <si>
    <t>D    315</t>
  </si>
  <si>
    <t>D    351</t>
  </si>
  <si>
    <t>R35195</t>
  </si>
  <si>
    <t>ZR00783</t>
  </si>
  <si>
    <t>D    354</t>
  </si>
  <si>
    <t>R35096</t>
  </si>
  <si>
    <t>AR12707</t>
  </si>
  <si>
    <t>R35256</t>
  </si>
  <si>
    <t>AR12708</t>
  </si>
  <si>
    <t>RF34704</t>
  </si>
  <si>
    <t>AR12709</t>
  </si>
  <si>
    <t>T 00067066</t>
  </si>
  <si>
    <t>AS44897</t>
  </si>
  <si>
    <t>RF35264</t>
  </si>
  <si>
    <t>AR12711</t>
  </si>
  <si>
    <t>AR12712</t>
  </si>
  <si>
    <t>I    147</t>
  </si>
  <si>
    <t>AR12713</t>
  </si>
  <si>
    <t>S 00067624</t>
  </si>
  <si>
    <t>AS44904</t>
  </si>
  <si>
    <t>I    169</t>
  </si>
  <si>
    <t>R35277</t>
  </si>
  <si>
    <t>AR12720</t>
  </si>
  <si>
    <t>rf35272</t>
  </si>
  <si>
    <t>AR12721</t>
  </si>
  <si>
    <t>AR12722</t>
  </si>
  <si>
    <t>RF35195</t>
  </si>
  <si>
    <t>AR12723</t>
  </si>
  <si>
    <t>D    400</t>
  </si>
  <si>
    <t>D    436</t>
  </si>
  <si>
    <t>D    467</t>
  </si>
  <si>
    <t>D    470</t>
  </si>
  <si>
    <t>VASQUEZ PAREDEZ MATEO</t>
  </si>
  <si>
    <t>RF35279</t>
  </si>
  <si>
    <t>AR12725</t>
  </si>
  <si>
    <t>RF35111</t>
  </si>
  <si>
    <t>AR12727</t>
  </si>
  <si>
    <t>I    215</t>
  </si>
  <si>
    <t>rf35310</t>
  </si>
  <si>
    <t>AR12731</t>
  </si>
  <si>
    <t>R35298</t>
  </si>
  <si>
    <t>AR12733</t>
  </si>
  <si>
    <t>R35274</t>
  </si>
  <si>
    <t>AR12735</t>
  </si>
  <si>
    <t>I    224</t>
  </si>
  <si>
    <t>RF35189</t>
  </si>
  <si>
    <t>AR12736</t>
  </si>
  <si>
    <t>RF34850</t>
  </si>
  <si>
    <t>AR12740</t>
  </si>
  <si>
    <t>RF35281</t>
  </si>
  <si>
    <t>AR12741</t>
  </si>
  <si>
    <t>T 00067727</t>
  </si>
  <si>
    <t>AS44964</t>
  </si>
  <si>
    <t>D    540</t>
  </si>
  <si>
    <t>ESCAMILLA MORENO MARIA GUADALUPE</t>
  </si>
  <si>
    <t>I    261</t>
  </si>
  <si>
    <t>R35295</t>
  </si>
  <si>
    <t>AR12745</t>
  </si>
  <si>
    <t>I    263</t>
  </si>
  <si>
    <t>RF35104</t>
  </si>
  <si>
    <t>AR12746</t>
  </si>
  <si>
    <t>R35325</t>
  </si>
  <si>
    <t>AR12749</t>
  </si>
  <si>
    <t>R35327</t>
  </si>
  <si>
    <t>AR12750</t>
  </si>
  <si>
    <t>T 00067828</t>
  </si>
  <si>
    <t>AS45028</t>
  </si>
  <si>
    <t>D    666</t>
  </si>
  <si>
    <t>MEDINA TINAJEROS BIBIANA</t>
  </si>
  <si>
    <t>D    698</t>
  </si>
  <si>
    <t>LARA ALDACO EDUARDO</t>
  </si>
  <si>
    <t>T 00067889</t>
  </si>
  <si>
    <t>AS45097</t>
  </si>
  <si>
    <t>D    725</t>
  </si>
  <si>
    <t>GASCA MEDEL IRMA</t>
  </si>
  <si>
    <t>D    855</t>
  </si>
  <si>
    <t>D    864</t>
  </si>
  <si>
    <t>D    901</t>
  </si>
  <si>
    <t>D    903</t>
  </si>
  <si>
    <t>LA ALACENA GOURMET S.A.DE C.V.</t>
  </si>
  <si>
    <t>D    912</t>
  </si>
  <si>
    <t>D    929</t>
  </si>
  <si>
    <t>RIVADENEYRA PEREZ DULCE MARIA</t>
  </si>
  <si>
    <t>I    407</t>
  </si>
  <si>
    <t>RF35317</t>
  </si>
  <si>
    <t>AR12773</t>
  </si>
  <si>
    <t>BEAUTY AND HEALTH INTERNATIONAL, S.</t>
  </si>
  <si>
    <t>S 00067951</t>
  </si>
  <si>
    <t>AS45214</t>
  </si>
  <si>
    <t>I    417</t>
  </si>
  <si>
    <t>RF35389</t>
  </si>
  <si>
    <t>AR12775</t>
  </si>
  <si>
    <t>RF35253</t>
  </si>
  <si>
    <t>AR12777</t>
  </si>
  <si>
    <t>D    955</t>
  </si>
  <si>
    <t>D    971</t>
  </si>
  <si>
    <t>CASTRO BARRERA REYNA</t>
  </si>
  <si>
    <t>D  1,001</t>
  </si>
  <si>
    <t>ZR00789</t>
  </si>
  <si>
    <t>D  1,046</t>
  </si>
  <si>
    <t>E    118</t>
  </si>
  <si>
    <t>T-2757</t>
  </si>
  <si>
    <t>TRANSFER BANCOMER</t>
  </si>
  <si>
    <t>LJIMENEZ</t>
  </si>
  <si>
    <t>R35345</t>
  </si>
  <si>
    <t>AR12778</t>
  </si>
  <si>
    <t>I    452</t>
  </si>
  <si>
    <t>R35304</t>
  </si>
  <si>
    <t>AR12779</t>
  </si>
  <si>
    <t>VIDAÑA VALERO CARLOS ALFREDO</t>
  </si>
  <si>
    <t>R35392</t>
  </si>
  <si>
    <t>AR12782</t>
  </si>
  <si>
    <t>GRANADOS SOTO NORMA GUADALUPE</t>
  </si>
  <si>
    <t>R35333</t>
  </si>
  <si>
    <t>AR12783</t>
  </si>
  <si>
    <t>RF34266</t>
  </si>
  <si>
    <t>AR12784</t>
  </si>
  <si>
    <t>HURTADO SANCHEZ MARK</t>
  </si>
  <si>
    <t>D  1,059</t>
  </si>
  <si>
    <t>D  1,060</t>
  </si>
  <si>
    <t>D  1,083</t>
  </si>
  <si>
    <t>SIETE REALES S.P.R DE R.L DE CV</t>
  </si>
  <si>
    <t>D  1,143</t>
  </si>
  <si>
    <t>BRIBIESCA GODOY MANUEL MARIA</t>
  </si>
  <si>
    <t>I    502</t>
  </si>
  <si>
    <t>RF35377</t>
  </si>
  <si>
    <t>AR12788</t>
  </si>
  <si>
    <t>RF35370</t>
  </si>
  <si>
    <t>AR12791</t>
  </si>
  <si>
    <t>RF35391</t>
  </si>
  <si>
    <t>AR12792</t>
  </si>
  <si>
    <t>I    517</t>
  </si>
  <si>
    <t>RF35427</t>
  </si>
  <si>
    <t>AR12794</t>
  </si>
  <si>
    <t>RF31925</t>
  </si>
  <si>
    <t>AR12796</t>
  </si>
  <si>
    <t>RF35244</t>
  </si>
  <si>
    <t>AR12797</t>
  </si>
  <si>
    <t>I    522</t>
  </si>
  <si>
    <t>RF33552</t>
  </si>
  <si>
    <t>AR12798</t>
  </si>
  <si>
    <t>R35409</t>
  </si>
  <si>
    <t>AR12799</t>
  </si>
  <si>
    <t>PASCUAL BONILLA RICARDO LUIS FELIPE</t>
  </si>
  <si>
    <t>I    531</t>
  </si>
  <si>
    <t>R35422</t>
  </si>
  <si>
    <t>AR12800</t>
  </si>
  <si>
    <t>I    544</t>
  </si>
  <si>
    <t>S 00068065</t>
  </si>
  <si>
    <t>AS45288</t>
  </si>
  <si>
    <t>S 00068033</t>
  </si>
  <si>
    <t>AS45291</t>
  </si>
  <si>
    <t>I    550</t>
  </si>
  <si>
    <t>T 00067086</t>
  </si>
  <si>
    <t>AS45294</t>
  </si>
  <si>
    <t>RF35403</t>
  </si>
  <si>
    <t>AR12801</t>
  </si>
  <si>
    <t>TORRES PEREZ RAFAEL</t>
  </si>
  <si>
    <t>FUJITA CORPORATION</t>
  </si>
  <si>
    <t>MARTINEZ TOVAR MA DEL SOCORRO</t>
  </si>
  <si>
    <t>RF35419</t>
  </si>
  <si>
    <t>AR12802</t>
  </si>
  <si>
    <t>R35318</t>
  </si>
  <si>
    <t>AR12803</t>
  </si>
  <si>
    <t>JUAREZ SANCHEZ ROSA MARIA</t>
  </si>
  <si>
    <t>R35405</t>
  </si>
  <si>
    <t>AR12807</t>
  </si>
  <si>
    <t>R35394</t>
  </si>
  <si>
    <t>AR12808</t>
  </si>
  <si>
    <t>T 00067575</t>
  </si>
  <si>
    <t>AS45339</t>
  </si>
  <si>
    <t>I    604</t>
  </si>
  <si>
    <t>RF35433</t>
  </si>
  <si>
    <t>AR12809</t>
  </si>
  <si>
    <t>OREA HERNANDEZ SERGIO ANTONIO</t>
  </si>
  <si>
    <t>D  1,312</t>
  </si>
  <si>
    <t>D  1,315</t>
  </si>
  <si>
    <t>R35383</t>
  </si>
  <si>
    <t>AR12813</t>
  </si>
  <si>
    <t>SANCHEZ LUNA ETELVINA</t>
  </si>
  <si>
    <t>T 00068130</t>
  </si>
  <si>
    <t>AS45357</t>
  </si>
  <si>
    <t>R35412</t>
  </si>
  <si>
    <t>AR12814</t>
  </si>
  <si>
    <t>R35444</t>
  </si>
  <si>
    <t>AR12816</t>
  </si>
  <si>
    <t>ARRIAGA MARTINEZ JOSE DAVID</t>
  </si>
  <si>
    <t>LOPEZ CORTES GUSTAVO</t>
  </si>
  <si>
    <t>D  1,366</t>
  </si>
  <si>
    <t>R35472</t>
  </si>
  <si>
    <t>ZR00790</t>
  </si>
  <si>
    <t>D  1,417</t>
  </si>
  <si>
    <t>GALLEGOS GUTIERREZ HAKIM</t>
  </si>
  <si>
    <t>T 00068151</t>
  </si>
  <si>
    <t>AS45385</t>
  </si>
  <si>
    <t>AR12818</t>
  </si>
  <si>
    <t>AR12819</t>
  </si>
  <si>
    <t>R35297</t>
  </si>
  <si>
    <t>AR12820</t>
  </si>
  <si>
    <t>AR12821</t>
  </si>
  <si>
    <t>R35334</t>
  </si>
  <si>
    <t>AR12823</t>
  </si>
  <si>
    <t>TRANPORTES VIAJERO SA DE CV</t>
  </si>
  <si>
    <t>D  1,434</t>
  </si>
  <si>
    <t>BENITEZ SALAS ADDY ARMINDA ELENA</t>
  </si>
  <si>
    <t>D  1,444</t>
  </si>
  <si>
    <t>D  1,448</t>
  </si>
  <si>
    <t>AUTODEPOT, S.A DE C.V</t>
  </si>
  <si>
    <t>D  1,482</t>
  </si>
  <si>
    <t>D  1,525</t>
  </si>
  <si>
    <t>FUENTES ORTIZ MA LETICIA</t>
  </si>
  <si>
    <t>R35463</t>
  </si>
  <si>
    <t>AR12824</t>
  </si>
  <si>
    <t>T 00065092</t>
  </si>
  <si>
    <t>AS45426</t>
  </si>
  <si>
    <t>0126-TCN17</t>
  </si>
  <si>
    <t>GARZA LLAVE JESSICA ANTUANETTE</t>
  </si>
  <si>
    <t>D  1,546</t>
  </si>
  <si>
    <t>D  1,547</t>
  </si>
  <si>
    <t>D  1,559</t>
  </si>
  <si>
    <t>I    745</t>
  </si>
  <si>
    <t>R35487</t>
  </si>
  <si>
    <t>AR12829</t>
  </si>
  <si>
    <t>R35485</t>
  </si>
  <si>
    <t>AR12830</t>
  </si>
  <si>
    <t>R35474</t>
  </si>
  <si>
    <t>AR12831</t>
  </si>
  <si>
    <t>I    764</t>
  </si>
  <si>
    <t>R35502</t>
  </si>
  <si>
    <t>AR12834</t>
  </si>
  <si>
    <t>I    773</t>
  </si>
  <si>
    <t>R35445</t>
  </si>
  <si>
    <t>AR12836</t>
  </si>
  <si>
    <t>R35410</t>
  </si>
  <si>
    <t>AR12837</t>
  </si>
  <si>
    <t>D  1,667</t>
  </si>
  <si>
    <t>D  1,690</t>
  </si>
  <si>
    <t>RAMIREZ FLORES ALICIA</t>
  </si>
  <si>
    <t>D  1,720</t>
  </si>
  <si>
    <t>D  1,739</t>
  </si>
  <si>
    <t>D  1,754</t>
  </si>
  <si>
    <t>D  1,770</t>
  </si>
  <si>
    <t>D  1,772</t>
  </si>
  <si>
    <t>ZR00792</t>
  </si>
  <si>
    <t>I    784</t>
  </si>
  <si>
    <t>R35496</t>
  </si>
  <si>
    <t>AR12838</t>
  </si>
  <si>
    <t>I    811</t>
  </si>
  <si>
    <t>AR12845</t>
  </si>
  <si>
    <t>I    837</t>
  </si>
  <si>
    <t>AR12849</t>
  </si>
  <si>
    <t>AR12850</t>
  </si>
  <si>
    <t>D  1,839</t>
  </si>
  <si>
    <t>D  1,854</t>
  </si>
  <si>
    <t>R65516</t>
  </si>
  <si>
    <t>AR12851</t>
  </si>
  <si>
    <t>T 00068295</t>
  </si>
  <si>
    <t>AS45516</t>
  </si>
  <si>
    <t>I    873</t>
  </si>
  <si>
    <t>R35464</t>
  </si>
  <si>
    <t>AR12858</t>
  </si>
  <si>
    <t>SILLERO PEREZ SILVIA</t>
  </si>
  <si>
    <t>D  1,902</t>
  </si>
  <si>
    <t>FRIAS F GUILLERMO</t>
  </si>
  <si>
    <t>D  1,907</t>
  </si>
  <si>
    <t>ALBAñIL TIRADO CONCEPCION  BERENICE</t>
  </si>
  <si>
    <t>D  1,932</t>
  </si>
  <si>
    <t>MORENO AYALA JUAN FERNANDO</t>
  </si>
  <si>
    <t>R35542</t>
  </si>
  <si>
    <t>AR12859</t>
  </si>
  <si>
    <t>T 00068310</t>
  </si>
  <si>
    <t>AS45540</t>
  </si>
  <si>
    <t>I    912</t>
  </si>
  <si>
    <t>T 00064440</t>
  </si>
  <si>
    <t>AS45545</t>
  </si>
  <si>
    <t>R35524</t>
  </si>
  <si>
    <t>AR12863</t>
  </si>
  <si>
    <t>D  1,956</t>
  </si>
  <si>
    <t>D  1,961</t>
  </si>
  <si>
    <t>NIJEBOER JOHN EVERT</t>
  </si>
  <si>
    <t>D  1,966</t>
  </si>
  <si>
    <t>HERNANDEZ HERNANDEZ MARIA DEL ROSAR</t>
  </si>
  <si>
    <t>D  1,968</t>
  </si>
  <si>
    <t>PONCE HIDALGO VICTOR ANTONIO</t>
  </si>
  <si>
    <t>D  2,014</t>
  </si>
  <si>
    <t>D  2,015</t>
  </si>
  <si>
    <t>CIMA PETS PHARMA SA DE CV</t>
  </si>
  <si>
    <t>D  2,081</t>
  </si>
  <si>
    <t>I    941</t>
  </si>
  <si>
    <t>R35518</t>
  </si>
  <si>
    <t>AR12864</t>
  </si>
  <si>
    <t>ORLANZZINI ARREGUIN JENNY MARLENE</t>
  </si>
  <si>
    <t>R35607</t>
  </si>
  <si>
    <t>AR12866</t>
  </si>
  <si>
    <t>T 00068389</t>
  </si>
  <si>
    <t>AS45568</t>
  </si>
  <si>
    <t>S 00067684</t>
  </si>
  <si>
    <t>AS45569</t>
  </si>
  <si>
    <t>D  2,121</t>
  </si>
  <si>
    <t>JIMENEZ JAIME MIGUEL</t>
  </si>
  <si>
    <t>D  2,126</t>
  </si>
  <si>
    <t>EQUIPOS PARA GAS S.A. DE C.V.</t>
  </si>
  <si>
    <t>DEPOSITO</t>
  </si>
  <si>
    <t>ZR00793</t>
  </si>
  <si>
    <t>MIRANDA CARRERA TOMASA</t>
  </si>
  <si>
    <t>D  2,168</t>
  </si>
  <si>
    <t>D  2,275</t>
  </si>
  <si>
    <t>REPRESENTACIONES FYMSA</t>
  </si>
  <si>
    <t>I    983</t>
  </si>
  <si>
    <t>R35551</t>
  </si>
  <si>
    <t>AR12870</t>
  </si>
  <si>
    <t>R35552</t>
  </si>
  <si>
    <t>AR12871</t>
  </si>
  <si>
    <t>AR12875</t>
  </si>
  <si>
    <t>RF35494</t>
  </si>
  <si>
    <t>AR12877</t>
  </si>
  <si>
    <t>RF35561</t>
  </si>
  <si>
    <t>AR12878</t>
  </si>
  <si>
    <t>R35555</t>
  </si>
  <si>
    <t>AR12880</t>
  </si>
  <si>
    <t>JAMARTINE</t>
  </si>
  <si>
    <t>T 00068575</t>
  </si>
  <si>
    <t>AS45721</t>
  </si>
  <si>
    <t>R35600</t>
  </si>
  <si>
    <t>AR12883</t>
  </si>
  <si>
    <t>I  1,019</t>
  </si>
  <si>
    <t>R35517</t>
  </si>
  <si>
    <t>AR12884</t>
  </si>
  <si>
    <t>rf35589</t>
  </si>
  <si>
    <t>AR12885</t>
  </si>
  <si>
    <t>R35621</t>
  </si>
  <si>
    <t>AR12886</t>
  </si>
  <si>
    <t>I  1,032</t>
  </si>
  <si>
    <t>RF35468</t>
  </si>
  <si>
    <t>AR12888</t>
  </si>
  <si>
    <t>I  1,035</t>
  </si>
  <si>
    <t>T 00068181</t>
  </si>
  <si>
    <t>AS45729</t>
  </si>
  <si>
    <t>D  2,384</t>
  </si>
  <si>
    <t>D  2,394</t>
  </si>
  <si>
    <t>D  2,407</t>
  </si>
  <si>
    <t>D  2,418</t>
  </si>
  <si>
    <t>GONZALEZ FARIAS JOSE PORFIRIO</t>
  </si>
  <si>
    <t>D  2,419</t>
  </si>
  <si>
    <t>D  2,434</t>
  </si>
  <si>
    <t>D  2,459</t>
  </si>
  <si>
    <t>D  2,460</t>
  </si>
  <si>
    <t>LOPEZ NEGRETE ALEJANDRO</t>
  </si>
  <si>
    <t>D  2,464</t>
  </si>
  <si>
    <t>D  2,466</t>
  </si>
  <si>
    <t>D  2,471</t>
  </si>
  <si>
    <t>D  2,491</t>
  </si>
  <si>
    <t>ZS01676</t>
  </si>
  <si>
    <t>D  2,535</t>
  </si>
  <si>
    <t>BECERRIL MORENO PATRICIA</t>
  </si>
  <si>
    <t>AR12891</t>
  </si>
  <si>
    <t>MENDOZA MAGUEYAL JOEL</t>
  </si>
  <si>
    <t>I  1,063</t>
  </si>
  <si>
    <t>AS45793</t>
  </si>
  <si>
    <t>GARCIA PEREZ RAMON ALEJANDRO</t>
  </si>
  <si>
    <t>I  1,066</t>
  </si>
  <si>
    <t>R35627</t>
  </si>
  <si>
    <t>AR12894</t>
  </si>
  <si>
    <t>D  2,554</t>
  </si>
  <si>
    <t>R35625</t>
  </si>
  <si>
    <t>ZR00794</t>
  </si>
  <si>
    <t>MORALEZ ARZATE JOSE JAVIER</t>
  </si>
  <si>
    <t>D  2,627</t>
  </si>
  <si>
    <t>I  1,087</t>
  </si>
  <si>
    <t>R35639</t>
  </si>
  <si>
    <t>AR12897</t>
  </si>
  <si>
    <t>I  1,088</t>
  </si>
  <si>
    <t>R35592</t>
  </si>
  <si>
    <t>AR12898</t>
  </si>
  <si>
    <t>I  1,093</t>
  </si>
  <si>
    <t>RF35671</t>
  </si>
  <si>
    <t>AR12899</t>
  </si>
  <si>
    <t>TROPPER S.A.P.I. DE C.V.</t>
  </si>
  <si>
    <t>AR12900</t>
  </si>
  <si>
    <t>I  1,104</t>
  </si>
  <si>
    <t>R35630</t>
  </si>
  <si>
    <t>AR12902</t>
  </si>
  <si>
    <t>R35673</t>
  </si>
  <si>
    <t>AR12903</t>
  </si>
  <si>
    <t>R35670</t>
  </si>
  <si>
    <t>AR12904</t>
  </si>
  <si>
    <t>R35663</t>
  </si>
  <si>
    <t>AR12905</t>
  </si>
  <si>
    <t>I  1,115</t>
  </si>
  <si>
    <t>R35672</t>
  </si>
  <si>
    <t>AR12906</t>
  </si>
  <si>
    <t>R35657</t>
  </si>
  <si>
    <t>AR12907</t>
  </si>
  <si>
    <t>I  1,122</t>
  </si>
  <si>
    <t>RF35633</t>
  </si>
  <si>
    <t>AR12908</t>
  </si>
  <si>
    <t>D  2,652</t>
  </si>
  <si>
    <t>D  2,675</t>
  </si>
  <si>
    <t>D  2,710</t>
  </si>
  <si>
    <t>D  2,712</t>
  </si>
  <si>
    <t>D  2,718</t>
  </si>
  <si>
    <t>D  2,724</t>
  </si>
  <si>
    <t>ZR00796</t>
  </si>
  <si>
    <t>PIZANO CASTRO GUSTAVO</t>
  </si>
  <si>
    <t>D  2,726</t>
  </si>
  <si>
    <t>R35575</t>
  </si>
  <si>
    <t>ZR00797</t>
  </si>
  <si>
    <t>PEREZ MELESIO SANDRA VERONICA</t>
  </si>
  <si>
    <t>D  2,762</t>
  </si>
  <si>
    <t>D  2,785</t>
  </si>
  <si>
    <t>D  2,794</t>
  </si>
  <si>
    <t>CONSTRUCTORA ELECTRICA ARRIAGA SA D</t>
  </si>
  <si>
    <t>R35655</t>
  </si>
  <si>
    <t>AR12909</t>
  </si>
  <si>
    <t>R35573</t>
  </si>
  <si>
    <t>AR12910</t>
  </si>
  <si>
    <t>I  1,139</t>
  </si>
  <si>
    <t>AR12914</t>
  </si>
  <si>
    <t>LAZARINI ROJAS JUAN JOSE</t>
  </si>
  <si>
    <t>S 00068650</t>
  </si>
  <si>
    <t>AS45866</t>
  </si>
  <si>
    <t>AR12916</t>
  </si>
  <si>
    <t>I  1,156</t>
  </si>
  <si>
    <t>AR12917</t>
  </si>
  <si>
    <t>AR12918</t>
  </si>
  <si>
    <t>SERRANO LULE ROSENDO</t>
  </si>
  <si>
    <t>I  1,162</t>
  </si>
  <si>
    <t>R35692</t>
  </si>
  <si>
    <t>AR12921</t>
  </si>
  <si>
    <t>R35626</t>
  </si>
  <si>
    <t>AR12922</t>
  </si>
  <si>
    <t>I  1,164</t>
  </si>
  <si>
    <t>R35693</t>
  </si>
  <si>
    <t>AR12923</t>
  </si>
  <si>
    <t>I  1,165</t>
  </si>
  <si>
    <t>RF35531</t>
  </si>
  <si>
    <t>AR12924</t>
  </si>
  <si>
    <t>RF35656</t>
  </si>
  <si>
    <t>AR12925</t>
  </si>
  <si>
    <t>I  1,170</t>
  </si>
  <si>
    <t>T 00068671</t>
  </si>
  <si>
    <t>AS45879</t>
  </si>
  <si>
    <t>I  1,171</t>
  </si>
  <si>
    <t>RF35683</t>
  </si>
  <si>
    <t>AR12926</t>
  </si>
  <si>
    <t>H 00068683</t>
  </si>
  <si>
    <t>AS45888</t>
  </si>
  <si>
    <t>D  2,861</t>
  </si>
  <si>
    <t>S 00068686</t>
  </si>
  <si>
    <t>AS45899</t>
  </si>
  <si>
    <t>GALICIA MACIAS ALEJANDRO</t>
  </si>
  <si>
    <t>E     37</t>
  </si>
  <si>
    <t>T-2194</t>
  </si>
  <si>
    <t>PARQUE AGRO TECNOLOGICO XO</t>
  </si>
  <si>
    <t>CAJA</t>
  </si>
  <si>
    <t>SMEDINA</t>
  </si>
  <si>
    <t>FLORES CERVANTES JANET SOC</t>
  </si>
  <si>
    <t>E    216</t>
  </si>
  <si>
    <t>T-2496</t>
  </si>
  <si>
    <t>FERRETERIA Y MADERERIA DEL</t>
  </si>
  <si>
    <t>SOBRAN 600</t>
  </si>
  <si>
    <t>D  2,877</t>
  </si>
  <si>
    <t>HERNANDEZ MARTINEZ EMMA GABRIELA</t>
  </si>
  <si>
    <t>D  2,893</t>
  </si>
  <si>
    <t>I  1,204</t>
  </si>
  <si>
    <t>rf35616</t>
  </si>
  <si>
    <t>AR12933</t>
  </si>
  <si>
    <t>D  2,925</t>
  </si>
  <si>
    <t>RODRIGUEZ ANGELICA MARIA</t>
  </si>
  <si>
    <t>D  2,934</t>
  </si>
  <si>
    <t>TORRES MEDINA JANETTE</t>
  </si>
  <si>
    <t>D  2,951</t>
  </si>
  <si>
    <t>D  2,964</t>
  </si>
  <si>
    <t>D  2,974</t>
  </si>
  <si>
    <t>D  3,011</t>
  </si>
  <si>
    <t>CARMONA CALDERON MARIA JUANA</t>
  </si>
  <si>
    <t>D  3,087</t>
  </si>
  <si>
    <t>LOPEZ SANTIAGO AURELIO</t>
  </si>
  <si>
    <t>D  3,091</t>
  </si>
  <si>
    <t>RODRIGUEZ MEDINA CESAR</t>
  </si>
  <si>
    <t>D  3,123</t>
  </si>
  <si>
    <t>S 00068752</t>
  </si>
  <si>
    <t>ZS01685</t>
  </si>
  <si>
    <t>ROSAS DE LA ROSA MARTHA CAROLINA</t>
  </si>
  <si>
    <t>I  1,231</t>
  </si>
  <si>
    <t>T 00068712</t>
  </si>
  <si>
    <t>AS45923</t>
  </si>
  <si>
    <t>I  1,239</t>
  </si>
  <si>
    <t>RF35727</t>
  </si>
  <si>
    <t>AR12941</t>
  </si>
  <si>
    <t>EXPRESS MILAC S.A. DE C.V.</t>
  </si>
  <si>
    <t>I  1,250</t>
  </si>
  <si>
    <t>RF35722</t>
  </si>
  <si>
    <t>AR12944</t>
  </si>
  <si>
    <t>RF35699</t>
  </si>
  <si>
    <t>AR12946</t>
  </si>
  <si>
    <t>I  1,285</t>
  </si>
  <si>
    <t>R35661</t>
  </si>
  <si>
    <t>AR12949</t>
  </si>
  <si>
    <t>GARCIA MUJICA SILVERIO</t>
  </si>
  <si>
    <t>AS45965</t>
  </si>
  <si>
    <t>CONSTRUCCIONES ELECTROMECANIC</t>
  </si>
  <si>
    <t>DIAZ DE LEON CERVANTES ADR</t>
  </si>
  <si>
    <t>I    633</t>
  </si>
  <si>
    <t>0161-TCU16</t>
  </si>
  <si>
    <t>RAMOS MARTINEZ ELIGIO</t>
  </si>
  <si>
    <t>CC</t>
  </si>
  <si>
    <t>EE</t>
  </si>
  <si>
    <t>Cuenta  227-001              ORTIZ CARRILLO ROSA MARIA</t>
  </si>
  <si>
    <t>D     24</t>
  </si>
  <si>
    <t>GISAL CONSTRUCCION Y URBANIZACION S</t>
  </si>
  <si>
    <t>RODRIGUEZ SANCHEZ JUAN SANTIAGO</t>
  </si>
  <si>
    <t>D     57</t>
  </si>
  <si>
    <t>R35685</t>
  </si>
  <si>
    <t>ZR00800</t>
  </si>
  <si>
    <t>FLORES GARCIA MARCO CESAR</t>
  </si>
  <si>
    <t>I      5</t>
  </si>
  <si>
    <t>H 00066285</t>
  </si>
  <si>
    <t>AS45981</t>
  </si>
  <si>
    <t>I     15</t>
  </si>
  <si>
    <t>R35698</t>
  </si>
  <si>
    <t>AR12951</t>
  </si>
  <si>
    <t>ESCAMILLA HERNANDEZ JESUS TRINIDAD</t>
  </si>
  <si>
    <t>AR12952</t>
  </si>
  <si>
    <t>AR12953</t>
  </si>
  <si>
    <t>RANGEL BEDIA JAVIER JESUS</t>
  </si>
  <si>
    <t>R35537</t>
  </si>
  <si>
    <t>AR12955</t>
  </si>
  <si>
    <t>ROJAS AGUILAR ROBERTO</t>
  </si>
  <si>
    <t>R35763</t>
  </si>
  <si>
    <t>AR12956</t>
  </si>
  <si>
    <t>R35743</t>
  </si>
  <si>
    <t>AR12957</t>
  </si>
  <si>
    <t>ARIAS BALDERAS MOISES FRANCISCO</t>
  </si>
  <si>
    <t>I     57</t>
  </si>
  <si>
    <t>S 00068744</t>
  </si>
  <si>
    <t>AS46024</t>
  </si>
  <si>
    <t>ALIMENTOS BALANCEADOS SALAMANCA S.A</t>
  </si>
  <si>
    <t>D    136</t>
  </si>
  <si>
    <t>ENLACES TURISTICOS DEL BAJIO S.A. D</t>
  </si>
  <si>
    <t>CHAVOYA ALMANZA JOSE MIGUEL</t>
  </si>
  <si>
    <t>D    142</t>
  </si>
  <si>
    <t>RUIZ GARDUÑO ROBERTO</t>
  </si>
  <si>
    <t>FUENTES LEMUS BULMARO</t>
  </si>
  <si>
    <t>D    160</t>
  </si>
  <si>
    <t>CHAVEZ HERNANDEZ ORLANDO</t>
  </si>
  <si>
    <t>D    187</t>
  </si>
  <si>
    <t>ZR00802</t>
  </si>
  <si>
    <t>ESANTANA</t>
  </si>
  <si>
    <t>LEDESMA ARREDONDO SAUL</t>
  </si>
  <si>
    <t>D    191</t>
  </si>
  <si>
    <t>RODRIGUEZ MAGAñA ISRAEL</t>
  </si>
  <si>
    <t>D    202</t>
  </si>
  <si>
    <t>ZR00803</t>
  </si>
  <si>
    <t>I     76</t>
  </si>
  <si>
    <t>R35801</t>
  </si>
  <si>
    <t>AR12962</t>
  </si>
  <si>
    <t>I     85</t>
  </si>
  <si>
    <t>R35745</t>
  </si>
  <si>
    <t>AR12964</t>
  </si>
  <si>
    <t>I     91</t>
  </si>
  <si>
    <t>AR12966</t>
  </si>
  <si>
    <t>I     94</t>
  </si>
  <si>
    <t>AR12967</t>
  </si>
  <si>
    <t>T 00068758</t>
  </si>
  <si>
    <t>AS46053</t>
  </si>
  <si>
    <t>T 00068621</t>
  </si>
  <si>
    <t>AS46058</t>
  </si>
  <si>
    <t>QUIROZ CASAS FRANCISCO</t>
  </si>
  <si>
    <t>T 00068869</t>
  </si>
  <si>
    <t>AS46063</t>
  </si>
  <si>
    <t>ORNI DEL BAJIO, S.A. DE C.V.</t>
  </si>
  <si>
    <t>D    238</t>
  </si>
  <si>
    <t>PAREDES MEDRANO LUIS ALEJANDRO</t>
  </si>
  <si>
    <t>D    239</t>
  </si>
  <si>
    <t>D    240</t>
  </si>
  <si>
    <t>GARCIA SOSA RAFAEL</t>
  </si>
  <si>
    <t>MENDOZA MEDRANO SIMON CARLOS</t>
  </si>
  <si>
    <t>R35806</t>
  </si>
  <si>
    <t>AR12971</t>
  </si>
  <si>
    <t>H 00068722</t>
  </si>
  <si>
    <t>AS46074</t>
  </si>
  <si>
    <t>I    141</t>
  </si>
  <si>
    <t>R35823</t>
  </si>
  <si>
    <t>AR12972</t>
  </si>
  <si>
    <t>R35821</t>
  </si>
  <si>
    <t>AR12973</t>
  </si>
  <si>
    <t>D    317</t>
  </si>
  <si>
    <t>HEDGPETH . GEORGE</t>
  </si>
  <si>
    <t>GALVAN GUILLEN JOSE ALBERTO</t>
  </si>
  <si>
    <t>D    353</t>
  </si>
  <si>
    <t>PEREZ REGALADO SAMAEL</t>
  </si>
  <si>
    <t>I    181</t>
  </si>
  <si>
    <t>T 00068933</t>
  </si>
  <si>
    <t>AS46107</t>
  </si>
  <si>
    <t>D    401</t>
  </si>
  <si>
    <t>ZS01691</t>
  </si>
  <si>
    <t>ZR00805</t>
  </si>
  <si>
    <t>D    408</t>
  </si>
  <si>
    <t>D    412</t>
  </si>
  <si>
    <t>D    421</t>
  </si>
  <si>
    <t>ZS01695</t>
  </si>
  <si>
    <t>FRAUSTO HURTADO RAYMUNDO</t>
  </si>
  <si>
    <t>D    511</t>
  </si>
  <si>
    <t>D    535</t>
  </si>
  <si>
    <t>R35836</t>
  </si>
  <si>
    <t>AR12978</t>
  </si>
  <si>
    <t>I    207</t>
  </si>
  <si>
    <t>R35825</t>
  </si>
  <si>
    <t>AR12979</t>
  </si>
  <si>
    <t>GRUPO GUIEN S.A. DE C.V.</t>
  </si>
  <si>
    <t>I    209</t>
  </si>
  <si>
    <t>R35614</t>
  </si>
  <si>
    <t>AR12980</t>
  </si>
  <si>
    <t>GUTIERREZ</t>
  </si>
  <si>
    <t>AS46140</t>
  </si>
  <si>
    <t>AS46141</t>
  </si>
  <si>
    <t>I    229</t>
  </si>
  <si>
    <t>R35720</t>
  </si>
  <si>
    <t>AR12983</t>
  </si>
  <si>
    <t>D    561</t>
  </si>
  <si>
    <t>DE LA PAZ AGUIRRE VICENTE ALBERTO</t>
  </si>
  <si>
    <t>IAASE S.A. DE C.V.</t>
  </si>
  <si>
    <t>D    587</t>
  </si>
  <si>
    <t>RIVERA MONTER ALEJANDRO</t>
  </si>
  <si>
    <t>D    602</t>
  </si>
  <si>
    <t>D    610</t>
  </si>
  <si>
    <t>MUN YONG SUB</t>
  </si>
  <si>
    <t>D    672</t>
  </si>
  <si>
    <t>CARAPIA TORRES ALBERTO</t>
  </si>
  <si>
    <t>CHAIRES MANRIQUEZ YOLANDA</t>
  </si>
  <si>
    <t>I    242</t>
  </si>
  <si>
    <t>R35850</t>
  </si>
  <si>
    <t>AR12985</t>
  </si>
  <si>
    <t>R35870</t>
  </si>
  <si>
    <t>AR12986</t>
  </si>
  <si>
    <t>AR12987</t>
  </si>
  <si>
    <t>R35844</t>
  </si>
  <si>
    <t>AR12988</t>
  </si>
  <si>
    <t>R35884</t>
  </si>
  <si>
    <t>AR12991</t>
  </si>
  <si>
    <t>H 00068858</t>
  </si>
  <si>
    <t>AS46282</t>
  </si>
  <si>
    <t>D    685</t>
  </si>
  <si>
    <t>CONTRERAS BENITEZ ERIKA IVETT</t>
  </si>
  <si>
    <t>ESTRADA ACOSTA ZAIRA GUADALUPE</t>
  </si>
  <si>
    <t>D    709</t>
  </si>
  <si>
    <t>HERNANDEZ FRAGOSO RUPERTO</t>
  </si>
  <si>
    <t>D    716</t>
  </si>
  <si>
    <t>ESCUDERO DUARTE LUIS</t>
  </si>
  <si>
    <t>D    721</t>
  </si>
  <si>
    <t>LEAL GARCIA LUIS MIGUEL</t>
  </si>
  <si>
    <t>D    724</t>
  </si>
  <si>
    <t>D    732</t>
  </si>
  <si>
    <t>REYES GARFIAS SALVADOR</t>
  </si>
  <si>
    <t>D    740</t>
  </si>
  <si>
    <t>GARCIA LOPEZ MARIANA</t>
  </si>
  <si>
    <t>ALMARAZ TORRES GABRIEL</t>
  </si>
  <si>
    <t>R35822</t>
  </si>
  <si>
    <t>ZR00807</t>
  </si>
  <si>
    <t>R35883</t>
  </si>
  <si>
    <t>AR12995</t>
  </si>
  <si>
    <t>R35508</t>
  </si>
  <si>
    <t>AR12998</t>
  </si>
  <si>
    <t>AMADO LUIS</t>
  </si>
  <si>
    <t>AR12999</t>
  </si>
  <si>
    <t>R35885</t>
  </si>
  <si>
    <t>AR13000</t>
  </si>
  <si>
    <t>R35905</t>
  </si>
  <si>
    <t>AR13001</t>
  </si>
  <si>
    <t>T 00069134</t>
  </si>
  <si>
    <t>AS46316</t>
  </si>
  <si>
    <t>AR13002</t>
  </si>
  <si>
    <t>T 00069233</t>
  </si>
  <si>
    <t>AS46320</t>
  </si>
  <si>
    <t>S 00069190</t>
  </si>
  <si>
    <t>AS46328</t>
  </si>
  <si>
    <t>D    783</t>
  </si>
  <si>
    <t>D    796</t>
  </si>
  <si>
    <t>CONCESIONARIA BICENTENARIO  S.A DE</t>
  </si>
  <si>
    <t>GARCIA CERROGORDO DANIEL</t>
  </si>
  <si>
    <t>D    834</t>
  </si>
  <si>
    <t>GONZALEZ ORTIZ ROSA MARIA</t>
  </si>
  <si>
    <t>D    851</t>
  </si>
  <si>
    <t>ZR00808</t>
  </si>
  <si>
    <t>ZR00809</t>
  </si>
  <si>
    <t>ZR00810</t>
  </si>
  <si>
    <t>D    854</t>
  </si>
  <si>
    <t>D    858</t>
  </si>
  <si>
    <t>I    348</t>
  </si>
  <si>
    <t>S 00069186</t>
  </si>
  <si>
    <t>AS46329</t>
  </si>
  <si>
    <t>AR13006</t>
  </si>
  <si>
    <t>I    350</t>
  </si>
  <si>
    <t>R35824</t>
  </si>
  <si>
    <t>AR13007</t>
  </si>
  <si>
    <t>R35709</t>
  </si>
  <si>
    <t>AR13010</t>
  </si>
  <si>
    <t>TOLEDO RODRIGUEZ MARIA DE JESUS .</t>
  </si>
  <si>
    <t>R35916</t>
  </si>
  <si>
    <t>AR13012</t>
  </si>
  <si>
    <t>I 00068961</t>
  </si>
  <si>
    <t>AS46344</t>
  </si>
  <si>
    <t>DIAZ ROJAS JANET</t>
  </si>
  <si>
    <t>AR13013</t>
  </si>
  <si>
    <t>AR13014</t>
  </si>
  <si>
    <t>AR13015</t>
  </si>
  <si>
    <t>I    390</t>
  </si>
  <si>
    <t>R35937</t>
  </si>
  <si>
    <t>AR13016</t>
  </si>
  <si>
    <t>ZR00811</t>
  </si>
  <si>
    <t>D    920</t>
  </si>
  <si>
    <t>D    932</t>
  </si>
  <si>
    <t>RODRIGUEZ SOLORZANO MAURICIO ANTONI</t>
  </si>
  <si>
    <t>D  1,026</t>
  </si>
  <si>
    <t>HIRON MANRIQUEZ HUMBERTO DE JESUS</t>
  </si>
  <si>
    <t>TRANSFER</t>
  </si>
  <si>
    <t>ZR00812</t>
  </si>
  <si>
    <t>CAMPOS BALDERRAMA ZOILA FLOR</t>
  </si>
  <si>
    <t>R35923</t>
  </si>
  <si>
    <t>AR13017</t>
  </si>
  <si>
    <t>I    399</t>
  </si>
  <si>
    <t>R35929</t>
  </si>
  <si>
    <t>AR13018</t>
  </si>
  <si>
    <t>I    409</t>
  </si>
  <si>
    <t>AR13020</t>
  </si>
  <si>
    <t>r35883</t>
  </si>
  <si>
    <t>AR13021</t>
  </si>
  <si>
    <t>T 00069259</t>
  </si>
  <si>
    <t>AS46359</t>
  </si>
  <si>
    <t>T 00068608</t>
  </si>
  <si>
    <t>AS46364</t>
  </si>
  <si>
    <t>AR13022</t>
  </si>
  <si>
    <t>R35918</t>
  </si>
  <si>
    <t>AR13023</t>
  </si>
  <si>
    <t>I    454</t>
  </si>
  <si>
    <t>T 00069276</t>
  </si>
  <si>
    <t>AS46471</t>
  </si>
  <si>
    <t>T 00069269</t>
  </si>
  <si>
    <t>AS46472</t>
  </si>
  <si>
    <t>R35981</t>
  </si>
  <si>
    <t>AR13026</t>
  </si>
  <si>
    <t>D  1,102</t>
  </si>
  <si>
    <t>HERNANDEZ VERGARA ANDREA</t>
  </si>
  <si>
    <t>ARENAS ROSILLO J EUGENIO</t>
  </si>
  <si>
    <t>DELGADILLO TABOADA LUCERO</t>
  </si>
  <si>
    <t>AR13029</t>
  </si>
  <si>
    <t>R35957</t>
  </si>
  <si>
    <t>AR13033</t>
  </si>
  <si>
    <t>T 00069332</t>
  </si>
  <si>
    <t>AS46499</t>
  </si>
  <si>
    <t>D  1,154</t>
  </si>
  <si>
    <t>ZR00816</t>
  </si>
  <si>
    <t>LOPEZ HERNANDEZ VICTOR MANUEL</t>
  </si>
  <si>
    <t>METALISER S.A DE C.V</t>
  </si>
  <si>
    <t>MANZANO ROMERO JOSE MANUEL</t>
  </si>
  <si>
    <t>D  1,188</t>
  </si>
  <si>
    <t>R35903</t>
  </si>
  <si>
    <t>ZR00817</t>
  </si>
  <si>
    <t>D  1,195</t>
  </si>
  <si>
    <t>MEJIA GARCIA JOSE LUIS EDGAR DE JES</t>
  </si>
  <si>
    <t>I    508</t>
  </si>
  <si>
    <t>AR13035</t>
  </si>
  <si>
    <t>I    512</t>
  </si>
  <si>
    <t>AR13037</t>
  </si>
  <si>
    <t>I    524</t>
  </si>
  <si>
    <t>T 00069360</t>
  </si>
  <si>
    <t>AS46510</t>
  </si>
  <si>
    <t>AR13041</t>
  </si>
  <si>
    <t>I    540</t>
  </si>
  <si>
    <t>T 00069380</t>
  </si>
  <si>
    <t>AS46517</t>
  </si>
  <si>
    <t>I    549</t>
  </si>
  <si>
    <t>S 00069381</t>
  </si>
  <si>
    <t>AS46521</t>
  </si>
  <si>
    <t>D  1,244</t>
  </si>
  <si>
    <t>CAMACHO MORALES JAVIER</t>
  </si>
  <si>
    <t>D  1,258</t>
  </si>
  <si>
    <t>ALTAMIRA DE CANAL S.A. DE C.V.</t>
  </si>
  <si>
    <t>D  1,292</t>
  </si>
  <si>
    <t>D  1,297</t>
  </si>
  <si>
    <t>GONZALEZ VAZQUEZ ROSALBA</t>
  </si>
  <si>
    <t>D  1,306</t>
  </si>
  <si>
    <t>DE LA C CERVANTES IVAN</t>
  </si>
  <si>
    <t>D  1,360</t>
  </si>
  <si>
    <t>ZR00818</t>
  </si>
  <si>
    <t>R35842</t>
  </si>
  <si>
    <t>AR13045</t>
  </si>
  <si>
    <t>AR13047</t>
  </si>
  <si>
    <t>R35429</t>
  </si>
  <si>
    <t>AR13048</t>
  </si>
  <si>
    <t>I    576</t>
  </si>
  <si>
    <t>S 00069406</t>
  </si>
  <si>
    <t>AS46536</t>
  </si>
  <si>
    <t>MENDOZA ORTEGA MARIO</t>
  </si>
  <si>
    <t>R36038</t>
  </si>
  <si>
    <t>AR13050</t>
  </si>
  <si>
    <t>LUCIO CENTENO RICARDO</t>
  </si>
  <si>
    <t>T 00069389</t>
  </si>
  <si>
    <t>AS46547</t>
  </si>
  <si>
    <t>R36035</t>
  </si>
  <si>
    <t>AR13052</t>
  </si>
  <si>
    <t>T 00069430</t>
  </si>
  <si>
    <t>AS46554</t>
  </si>
  <si>
    <t>S 00069391</t>
  </si>
  <si>
    <t>AS46555</t>
  </si>
  <si>
    <t>T 00069424</t>
  </si>
  <si>
    <t>AS46556</t>
  </si>
  <si>
    <t>ZS01701</t>
  </si>
  <si>
    <t>RODRIGUEZ FERNANDEZ HUGO ALFONSO</t>
  </si>
  <si>
    <t>NOVOA ARREOLA GABRIELA</t>
  </si>
  <si>
    <t>D  1,431</t>
  </si>
  <si>
    <t>D  1,432</t>
  </si>
  <si>
    <t>PRODUCTORES GOMEZ S.P.R DE R.L</t>
  </si>
  <si>
    <t>D  1,435</t>
  </si>
  <si>
    <t>SAMBRANO VILLARREAL HERNAN</t>
  </si>
  <si>
    <t>D  1,449</t>
  </si>
  <si>
    <t>D  1,471</t>
  </si>
  <si>
    <t>R36050</t>
  </si>
  <si>
    <t>ZR00819</t>
  </si>
  <si>
    <t>ALVAREZ SANCHEZ MARCIAL</t>
  </si>
  <si>
    <t>BREñA SANCHEZ REY DAVID</t>
  </si>
  <si>
    <t>I    608</t>
  </si>
  <si>
    <t>AS46558</t>
  </si>
  <si>
    <t>MARIO ORTEGA MENDOZA</t>
  </si>
  <si>
    <t>R35919</t>
  </si>
  <si>
    <t>AR13054</t>
  </si>
  <si>
    <t>PROYECTOS INTEGRALES DE RESTAURACIO</t>
  </si>
  <si>
    <t>I    621</t>
  </si>
  <si>
    <t>R36016</t>
  </si>
  <si>
    <t>AR13056</t>
  </si>
  <si>
    <t>AR13061</t>
  </si>
  <si>
    <t>I    657</t>
  </si>
  <si>
    <t>AR13062</t>
  </si>
  <si>
    <t>I    659</t>
  </si>
  <si>
    <t>R36017</t>
  </si>
  <si>
    <t>AR13063</t>
  </si>
  <si>
    <t>RANGEL SALAZAR SOFIA LAURA</t>
  </si>
  <si>
    <t>D  1,540</t>
  </si>
  <si>
    <t>R35029</t>
  </si>
  <si>
    <t>ZR00821</t>
  </si>
  <si>
    <t>D  1,550</t>
  </si>
  <si>
    <t>RAMIREZ RIOS EDGAR GUSTAVO</t>
  </si>
  <si>
    <t>D  1,551</t>
  </si>
  <si>
    <t>D  1,552</t>
  </si>
  <si>
    <t>D  1,554</t>
  </si>
  <si>
    <t>SORIA LOPEZ FERNANDO</t>
  </si>
  <si>
    <t>GALLARDO HERNANDEZ RAUL OCTAVIO</t>
  </si>
  <si>
    <t>D  1,573</t>
  </si>
  <si>
    <t>RODRIGUEZ GONZALEZ MA. ESTHER</t>
  </si>
  <si>
    <t>MONTELLANO RESENDIZ ALFREDO</t>
  </si>
  <si>
    <t>RICO ALEJOS GUILLERMO</t>
  </si>
  <si>
    <t>D  1,620</t>
  </si>
  <si>
    <t>D  1,626</t>
  </si>
  <si>
    <t>LUIGGI PANINI S.A. DE C.V.</t>
  </si>
  <si>
    <t>D  1,642</t>
  </si>
  <si>
    <t>R35568</t>
  </si>
  <si>
    <t>AR13064</t>
  </si>
  <si>
    <t>PARKES DYLAN</t>
  </si>
  <si>
    <t>AR13067</t>
  </si>
  <si>
    <t>R36100</t>
  </si>
  <si>
    <t>AR13068</t>
  </si>
  <si>
    <t>R36029</t>
  </si>
  <si>
    <t>AR13069</t>
  </si>
  <si>
    <t>AR13070</t>
  </si>
  <si>
    <t>I    702</t>
  </si>
  <si>
    <t>R36085</t>
  </si>
  <si>
    <t>AR13071</t>
  </si>
  <si>
    <t>D  1,675</t>
  </si>
  <si>
    <t>HERNANDEZ ROJAS MIGUEL</t>
  </si>
  <si>
    <t>D  1,678</t>
  </si>
  <si>
    <t>MERINO SANCHEZ RAMIRO</t>
  </si>
  <si>
    <t>D  1,687</t>
  </si>
  <si>
    <t>D  1,716</t>
  </si>
  <si>
    <t>LOPEZ ROBLES CARLOS</t>
  </si>
  <si>
    <t>D  1,775</t>
  </si>
  <si>
    <t>OCHOA GAXIOLA VALERIO</t>
  </si>
  <si>
    <t>D  1,776</t>
  </si>
  <si>
    <t>RENTA QUERETARO SA DE CV</t>
  </si>
  <si>
    <t>D  1,785</t>
  </si>
  <si>
    <t>RUIZ GARDUñO ROBERTO</t>
  </si>
  <si>
    <t>I    724</t>
  </si>
  <si>
    <t>T 00069530</t>
  </si>
  <si>
    <t>AS46633</t>
  </si>
  <si>
    <t>S 00069498</t>
  </si>
  <si>
    <t>AS46634</t>
  </si>
  <si>
    <t>I    726</t>
  </si>
  <si>
    <t>R35843</t>
  </si>
  <si>
    <t>AR13072</t>
  </si>
  <si>
    <t>S 00069557</t>
  </si>
  <si>
    <t>AS46668</t>
  </si>
  <si>
    <t>ZARATE OCHOA JUAN BAUTISTA</t>
  </si>
  <si>
    <t>R36109</t>
  </si>
  <si>
    <t>AR13075</t>
  </si>
  <si>
    <t>RF35966</t>
  </si>
  <si>
    <t>AR13077</t>
  </si>
  <si>
    <t>T 00069484</t>
  </si>
  <si>
    <t>AS46695</t>
  </si>
  <si>
    <t>H 00068851</t>
  </si>
  <si>
    <t>AS46697</t>
  </si>
  <si>
    <t>D  1,801</t>
  </si>
  <si>
    <t>SOLUCIONES EN INGENIERIA Y TECNOLOG</t>
  </si>
  <si>
    <t>D  1,861</t>
  </si>
  <si>
    <t>D  1,862</t>
  </si>
  <si>
    <t>D  1,863</t>
  </si>
  <si>
    <t>D  1,873</t>
  </si>
  <si>
    <t>S 00069565</t>
  </si>
  <si>
    <t>AS46701</t>
  </si>
  <si>
    <t>T 00069587</t>
  </si>
  <si>
    <t>AS46702</t>
  </si>
  <si>
    <t>R36077</t>
  </si>
  <si>
    <t>AR13078</t>
  </si>
  <si>
    <t>I    801</t>
  </si>
  <si>
    <t>R35909</t>
  </si>
  <si>
    <t>AR13080</t>
  </si>
  <si>
    <t>T 00069440</t>
  </si>
  <si>
    <t>AS46703</t>
  </si>
  <si>
    <t>I    806</t>
  </si>
  <si>
    <t>R36052</t>
  </si>
  <si>
    <t>AR13081</t>
  </si>
  <si>
    <t>T 00069526</t>
  </si>
  <si>
    <t>AS46708</t>
  </si>
  <si>
    <t>RF35029</t>
  </si>
  <si>
    <t>AR13085</t>
  </si>
  <si>
    <t>I    823</t>
  </si>
  <si>
    <t>T 00069574</t>
  </si>
  <si>
    <t>AS46717</t>
  </si>
  <si>
    <t>RF35908</t>
  </si>
  <si>
    <t>AR13086</t>
  </si>
  <si>
    <t>S 00069589</t>
  </si>
  <si>
    <t>AS46722</t>
  </si>
  <si>
    <t>D  1,959</t>
  </si>
  <si>
    <t>QUILES MORA JUAN RAMON</t>
  </si>
  <si>
    <t>D  1,972</t>
  </si>
  <si>
    <t>D  1,988</t>
  </si>
  <si>
    <t>ROA CARMONA RODRIGO</t>
  </si>
  <si>
    <t>R36114</t>
  </si>
  <si>
    <t>AR13091</t>
  </si>
  <si>
    <t>R35285</t>
  </si>
  <si>
    <t>AR13092</t>
  </si>
  <si>
    <t>D  2,029</t>
  </si>
  <si>
    <t>GUTIERREZ SANCHEZ JORGE</t>
  </si>
  <si>
    <t>D  2,041</t>
  </si>
  <si>
    <t>D  2,078</t>
  </si>
  <si>
    <t>D  2,110</t>
  </si>
  <si>
    <t>CERVANTES GOMEZ YOLANDA</t>
  </si>
  <si>
    <t>LARA MARTINEZ DOMINGO</t>
  </si>
  <si>
    <t>ESPINOZA VALENCIA HORACIO ANTONIO</t>
  </si>
  <si>
    <t>D  2,160</t>
  </si>
  <si>
    <t>D  2,163</t>
  </si>
  <si>
    <t>TREJO GARRIDO EZEQUIEL</t>
  </si>
  <si>
    <t>D  2,182</t>
  </si>
  <si>
    <t>DURAN CARRANZA ARTURO</t>
  </si>
  <si>
    <t>D  2,231</t>
  </si>
  <si>
    <t>I    906</t>
  </si>
  <si>
    <t>R36105</t>
  </si>
  <si>
    <t>AR13095</t>
  </si>
  <si>
    <t>R36104</t>
  </si>
  <si>
    <t>AR13096</t>
  </si>
  <si>
    <t>I    921</t>
  </si>
  <si>
    <t>T 00069681</t>
  </si>
  <si>
    <t>AS46766</t>
  </si>
  <si>
    <t>S 00069672</t>
  </si>
  <si>
    <t>AS46770</t>
  </si>
  <si>
    <t>I    962</t>
  </si>
  <si>
    <t>RF35420</t>
  </si>
  <si>
    <t>AR13102</t>
  </si>
  <si>
    <t>D  2,266</t>
  </si>
  <si>
    <t>D  2,445</t>
  </si>
  <si>
    <t>I    972</t>
  </si>
  <si>
    <t>RF35609</t>
  </si>
  <si>
    <t>AR13103</t>
  </si>
  <si>
    <t>RF36157</t>
  </si>
  <si>
    <t>AR13104</t>
  </si>
  <si>
    <t>RF36224</t>
  </si>
  <si>
    <t>AR13107</t>
  </si>
  <si>
    <t>I  1,001</t>
  </si>
  <si>
    <t>RF36226</t>
  </si>
  <si>
    <t>AR13108</t>
  </si>
  <si>
    <t>RF36196</t>
  </si>
  <si>
    <t>AR13110</t>
  </si>
  <si>
    <t>D  2,579</t>
  </si>
  <si>
    <t>D  2,602</t>
  </si>
  <si>
    <t>SEÑALED SA DE CV</t>
  </si>
  <si>
    <t>SILVA GONZALEZ ARTURO</t>
  </si>
  <si>
    <t>RF36185</t>
  </si>
  <si>
    <t>AR13112</t>
  </si>
  <si>
    <t>AR13114</t>
  </si>
  <si>
    <t>R36122</t>
  </si>
  <si>
    <t>AR13115</t>
  </si>
  <si>
    <t>RF35545</t>
  </si>
  <si>
    <t>AR13116</t>
  </si>
  <si>
    <t>I  1,030</t>
  </si>
  <si>
    <t>R35428</t>
  </si>
  <si>
    <t>AR13117</t>
  </si>
  <si>
    <t>I  1,031</t>
  </si>
  <si>
    <t>R36078</t>
  </si>
  <si>
    <t>AR13118</t>
  </si>
  <si>
    <t>R36202</t>
  </si>
  <si>
    <t>AR13120</t>
  </si>
  <si>
    <t>I  1,061</t>
  </si>
  <si>
    <t>S 00069814</t>
  </si>
  <si>
    <t>AS46908</t>
  </si>
  <si>
    <t>I  1,062</t>
  </si>
  <si>
    <t>R36250</t>
  </si>
  <si>
    <t>AR13122</t>
  </si>
  <si>
    <t>RF35967</t>
  </si>
  <si>
    <t>AR13123</t>
  </si>
  <si>
    <t>RF35902</t>
  </si>
  <si>
    <t>AR13124</t>
  </si>
  <si>
    <t>RF36047</t>
  </si>
  <si>
    <t>AR13125</t>
  </si>
  <si>
    <t>R35992</t>
  </si>
  <si>
    <t>AR13127</t>
  </si>
  <si>
    <t>H 00069569</t>
  </si>
  <si>
    <t>AS46943</t>
  </si>
  <si>
    <t>T 00069832</t>
  </si>
  <si>
    <t>AS46947</t>
  </si>
  <si>
    <t>I  1,124</t>
  </si>
  <si>
    <t>T 00069624</t>
  </si>
  <si>
    <t>AS46962</t>
  </si>
  <si>
    <t>SAAVEDRA ANGELES JORGE ALEJANDRO</t>
  </si>
  <si>
    <t>D  2,765</t>
  </si>
  <si>
    <t>ZR00823</t>
  </si>
  <si>
    <t>D  2,768</t>
  </si>
  <si>
    <t>D  2,845</t>
  </si>
  <si>
    <t>PEREZ FRANCO PEDRO</t>
  </si>
  <si>
    <t>UGALDE LOPEZ ROSA MARIA</t>
  </si>
  <si>
    <t>D  2,884</t>
  </si>
  <si>
    <t>JOHN GILLINGHAM</t>
  </si>
  <si>
    <t>RF35693</t>
  </si>
  <si>
    <t>AR13130</t>
  </si>
  <si>
    <t>I  1,149</t>
  </si>
  <si>
    <t>RF36125</t>
  </si>
  <si>
    <t>AR13132</t>
  </si>
  <si>
    <t>I  1,152</t>
  </si>
  <si>
    <t>AR13133</t>
  </si>
  <si>
    <t>I  1,153</t>
  </si>
  <si>
    <t>RF36308</t>
  </si>
  <si>
    <t>AR13134</t>
  </si>
  <si>
    <t>I  1,154</t>
  </si>
  <si>
    <t>T 00068662</t>
  </si>
  <si>
    <t>AS46975</t>
  </si>
  <si>
    <t>CANCHOLA ROJAS JESUS</t>
  </si>
  <si>
    <t>I  1,159</t>
  </si>
  <si>
    <t>RF36289</t>
  </si>
  <si>
    <t>AR13135</t>
  </si>
  <si>
    <t>RF36228</t>
  </si>
  <si>
    <t>AR13136</t>
  </si>
  <si>
    <t>GUTIERREZ LOPEZ YAZMIN ALEJANDRA</t>
  </si>
  <si>
    <t>T 00069891</t>
  </si>
  <si>
    <t>AS46977</t>
  </si>
  <si>
    <t>rf35928</t>
  </si>
  <si>
    <t>AR13138</t>
  </si>
  <si>
    <t>D  3,007</t>
  </si>
  <si>
    <t>D  3,015</t>
  </si>
  <si>
    <t>MACIAS PEREZ MIGUEL ANGEL</t>
  </si>
  <si>
    <t>D  3,016</t>
  </si>
  <si>
    <t>ARCE RAMIREZ JOSE GUADALUPE</t>
  </si>
  <si>
    <t>D  3,084</t>
  </si>
  <si>
    <t>AMT PLANNING SA DE CV</t>
  </si>
  <si>
    <t>D  3,088</t>
  </si>
  <si>
    <t>RF35490</t>
  </si>
  <si>
    <t>ZR00824</t>
  </si>
  <si>
    <t>ALVA LUCERO RODRIGO LUCERO</t>
  </si>
  <si>
    <t>D  3,094</t>
  </si>
  <si>
    <t>I  1,185</t>
  </si>
  <si>
    <t>RF36081</t>
  </si>
  <si>
    <t>AR13139</t>
  </si>
  <si>
    <t>RF36214</t>
  </si>
  <si>
    <t>AR13140</t>
  </si>
  <si>
    <t>S 00069868</t>
  </si>
  <si>
    <t>AS47006</t>
  </si>
  <si>
    <t>I  1,203</t>
  </si>
  <si>
    <t>S 00069915</t>
  </si>
  <si>
    <t>AS47009</t>
  </si>
  <si>
    <t>S 00069910</t>
  </si>
  <si>
    <t>AS47011</t>
  </si>
  <si>
    <t>I  1,213</t>
  </si>
  <si>
    <t>S 00069927</t>
  </si>
  <si>
    <t>AS47016</t>
  </si>
  <si>
    <t>RF36203</t>
  </si>
  <si>
    <t>AR13142</t>
  </si>
  <si>
    <t>I  1,219</t>
  </si>
  <si>
    <t>AR13143</t>
  </si>
  <si>
    <t>AR13144</t>
  </si>
  <si>
    <t>D  3,109</t>
  </si>
  <si>
    <t>D  3,122</t>
  </si>
  <si>
    <t>DIAZ GOMEZ MARIA ELENA</t>
  </si>
  <si>
    <t>D  3,126</t>
  </si>
  <si>
    <t>TECNOLOGIAS NATURALES INTERNACIONAL</t>
  </si>
  <si>
    <t>D  3,209</t>
  </si>
  <si>
    <t>D  3,224</t>
  </si>
  <si>
    <t>ARREGUIN ESPARZA LISL</t>
  </si>
  <si>
    <t>D  3,286</t>
  </si>
  <si>
    <t>PATIÑO VAZQUEZ CAROLINA</t>
  </si>
  <si>
    <t>D  3,333</t>
  </si>
  <si>
    <t>SIERRA LOPEZ ALBERTO</t>
  </si>
  <si>
    <t>D  3,392</t>
  </si>
  <si>
    <t>S 00069939</t>
  </si>
  <si>
    <t>ZS01713</t>
  </si>
  <si>
    <t>I  1,263</t>
  </si>
  <si>
    <t>T 00069909</t>
  </si>
  <si>
    <t>AS47045</t>
  </si>
  <si>
    <t>I  1,272</t>
  </si>
  <si>
    <t>AS47050</t>
  </si>
  <si>
    <t>I  1,278</t>
  </si>
  <si>
    <t>S 00069957</t>
  </si>
  <si>
    <t>AS47054</t>
  </si>
  <si>
    <t>RF36315</t>
  </si>
  <si>
    <t>AR13151</t>
  </si>
  <si>
    <t>I  1,286</t>
  </si>
  <si>
    <t>RF36359</t>
  </si>
  <si>
    <t>AR13152</t>
  </si>
  <si>
    <t>DURAN ROSAS ABEL</t>
  </si>
  <si>
    <t>I  1,289</t>
  </si>
  <si>
    <t>RF36106</t>
  </si>
  <si>
    <t>AR13153</t>
  </si>
  <si>
    <t>T 00069977</t>
  </si>
  <si>
    <t>AS47086</t>
  </si>
  <si>
    <t>AGRO Y ACOLCHADOS S.A. DE C.V</t>
  </si>
  <si>
    <t>ESPINOZA VALENCIA HORACIO ANT</t>
  </si>
  <si>
    <t>PAREDES MEDRANO LUIS ALEJANDR</t>
  </si>
  <si>
    <t>I    288</t>
  </si>
  <si>
    <t>I  1,207</t>
  </si>
  <si>
    <t>I  1,132</t>
  </si>
  <si>
    <t>MA ESTHER RODRIGUEZ</t>
  </si>
  <si>
    <t>JOHN EVERT NIJE</t>
  </si>
  <si>
    <t>E 194</t>
  </si>
  <si>
    <t>E 17</t>
  </si>
  <si>
    <t>I    890</t>
  </si>
  <si>
    <t>RF-35585</t>
  </si>
  <si>
    <t>ALBAñIL TIRADO CONCEPCION</t>
  </si>
  <si>
    <t>D     46</t>
  </si>
  <si>
    <t>ROMERO JULIO</t>
  </si>
  <si>
    <t>ALEJANDRE SANCHEZ SILVIA</t>
  </si>
  <si>
    <t>D     63</t>
  </si>
  <si>
    <t>RIOS ESTRADA ENRIQUE</t>
  </si>
  <si>
    <t>RF35828</t>
  </si>
  <si>
    <t>AR13155</t>
  </si>
  <si>
    <t>rf36366</t>
  </si>
  <si>
    <t>AR13156</t>
  </si>
  <si>
    <t>CHAVEZ ORTIZ ISRAEL</t>
  </si>
  <si>
    <t>S 00069961</t>
  </si>
  <si>
    <t>AS47092</t>
  </si>
  <si>
    <t>RF36363</t>
  </si>
  <si>
    <t>AR13157</t>
  </si>
  <si>
    <t>RF36327</t>
  </si>
  <si>
    <t>AR13159</t>
  </si>
  <si>
    <t>S 00069987</t>
  </si>
  <si>
    <t>AS47099</t>
  </si>
  <si>
    <t>RF36395</t>
  </si>
  <si>
    <t>AR13161</t>
  </si>
  <si>
    <t>D    106</t>
  </si>
  <si>
    <t>ALMANZA HERNANDEZ ENRIQUE</t>
  </si>
  <si>
    <t>GARCIA JAQUELINE</t>
  </si>
  <si>
    <t>D    132</t>
  </si>
  <si>
    <t>D    152</t>
  </si>
  <si>
    <t>NIETO VELAZQUEZ FERNANDO JAVIER</t>
  </si>
  <si>
    <t>TORRES REVILLA MARGARITA</t>
  </si>
  <si>
    <t>MENDOZA JIMENEZ JUAN</t>
  </si>
  <si>
    <t>GOMEZ 000 NOEMI</t>
  </si>
  <si>
    <t>RF36369</t>
  </si>
  <si>
    <t>AR13164</t>
  </si>
  <si>
    <t>T 00070062</t>
  </si>
  <si>
    <t>AS47130</t>
  </si>
  <si>
    <t>rf36444</t>
  </si>
  <si>
    <t>AR13165</t>
  </si>
  <si>
    <t>HORTGANIC SPR DE RL DE CV</t>
  </si>
  <si>
    <t>RF35738</t>
  </si>
  <si>
    <t>AR13166</t>
  </si>
  <si>
    <t>I     84</t>
  </si>
  <si>
    <t>RF36370</t>
  </si>
  <si>
    <t>AR13167</t>
  </si>
  <si>
    <t>D    210</t>
  </si>
  <si>
    <t>D    212</t>
  </si>
  <si>
    <t>TREJO GONZALEZ SALVADOR</t>
  </si>
  <si>
    <t>FERNANDEZ GONZALEZ EVERARDO</t>
  </si>
  <si>
    <t>D    245</t>
  </si>
  <si>
    <t>rf36231</t>
  </si>
  <si>
    <t>AR13171</t>
  </si>
  <si>
    <t>I    120</t>
  </si>
  <si>
    <t>T 00070036</t>
  </si>
  <si>
    <t>AS47151</t>
  </si>
  <si>
    <t>I    127</t>
  </si>
  <si>
    <t>S 00070081</t>
  </si>
  <si>
    <t>AS47157</t>
  </si>
  <si>
    <t>D    262</t>
  </si>
  <si>
    <t>D    320</t>
  </si>
  <si>
    <t>D    324</t>
  </si>
  <si>
    <t>GUERRERO FERREIRA CAROLINA</t>
  </si>
  <si>
    <t>AZUARA REYES JESUS ANTONIO</t>
  </si>
  <si>
    <t>D    347</t>
  </si>
  <si>
    <t>PEREZ MELECIO JOSE CLEMENTE</t>
  </si>
  <si>
    <t>D    356</t>
  </si>
  <si>
    <t>PEREZ LOPEZ JUAN</t>
  </si>
  <si>
    <t>RF36452</t>
  </si>
  <si>
    <t>AR13177</t>
  </si>
  <si>
    <t>D    410</t>
  </si>
  <si>
    <t>RAMIREZ NAVA RAFAEL</t>
  </si>
  <si>
    <t>BARRIENTOS SERNA JUAN GREGORIO</t>
  </si>
  <si>
    <t>LULE JOSE ALFREDO</t>
  </si>
  <si>
    <t>TRANSFEREN</t>
  </si>
  <si>
    <t>ZR00825</t>
  </si>
  <si>
    <t>RIVERA DELGADO MA CRISTINA</t>
  </si>
  <si>
    <t>AR13178</t>
  </si>
  <si>
    <t>LAZARINI AGUILAR HUGO JOAQUIN</t>
  </si>
  <si>
    <t>I    210</t>
  </si>
  <si>
    <t>RF36489</t>
  </si>
  <si>
    <t>AR13180</t>
  </si>
  <si>
    <t>RF36509</t>
  </si>
  <si>
    <t>AR13181</t>
  </si>
  <si>
    <t>LOPEZ LOPEZ RICARDO</t>
  </si>
  <si>
    <t>I    219</t>
  </si>
  <si>
    <t>AR13182</t>
  </si>
  <si>
    <t>RF36524</t>
  </si>
  <si>
    <t>AR13184</t>
  </si>
  <si>
    <t>T 00070146</t>
  </si>
  <si>
    <t>AS47207</t>
  </si>
  <si>
    <t>D    513</t>
  </si>
  <si>
    <t>GUIDO RAMIREZ SILVERIO</t>
  </si>
  <si>
    <t>D    593</t>
  </si>
  <si>
    <t>D    598</t>
  </si>
  <si>
    <t>D    621</t>
  </si>
  <si>
    <t>TEMSA ELECTRICAL MOTORS S DE RL DE</t>
  </si>
  <si>
    <t>RF36512</t>
  </si>
  <si>
    <t>AR13191</t>
  </si>
  <si>
    <t>S 00070218</t>
  </si>
  <si>
    <t>AS47236</t>
  </si>
  <si>
    <t>INMUEBLES Y BIENES CARTEGENA SA DE</t>
  </si>
  <si>
    <t>COSTCO DE MEXICO S.A. DE C.V.</t>
  </si>
  <si>
    <t>D    686</t>
  </si>
  <si>
    <t>BARCENA ANGELES VICTOR</t>
  </si>
  <si>
    <t>D    697</t>
  </si>
  <si>
    <t>ESTRADA RODRIGUEZ CUAUHTEMOC</t>
  </si>
  <si>
    <t>D    701</t>
  </si>
  <si>
    <t>VALDIVIA ARROYO JAVIER</t>
  </si>
  <si>
    <t>T 00070253</t>
  </si>
  <si>
    <t>AS47249</t>
  </si>
  <si>
    <t>RF36549</t>
  </si>
  <si>
    <t>AR13196</t>
  </si>
  <si>
    <t>RF36538</t>
  </si>
  <si>
    <t>AR13197</t>
  </si>
  <si>
    <t>JIMENEZ CASTAñEDA JOSEFINA</t>
  </si>
  <si>
    <t>S 00070270</t>
  </si>
  <si>
    <t>AS47252</t>
  </si>
  <si>
    <t>S 00070215</t>
  </si>
  <si>
    <t>AS47279</t>
  </si>
  <si>
    <t>GARCIA ORTEGA MARIA TERESA</t>
  </si>
  <si>
    <t>D    741</t>
  </si>
  <si>
    <t>SABES</t>
  </si>
  <si>
    <t>D    759</t>
  </si>
  <si>
    <t>VILLEGAS CAZARES JOSE ARMANDO</t>
  </si>
  <si>
    <t>LOPEZ HERNANDEZ FELIPE</t>
  </si>
  <si>
    <t>D    817</t>
  </si>
  <si>
    <t>UNIVERSIDAD POLITECNICA DE GUANAJUA</t>
  </si>
  <si>
    <t>HULES EXPRESS S.A  DE  C.V</t>
  </si>
  <si>
    <t>D    850</t>
  </si>
  <si>
    <t>D    878</t>
  </si>
  <si>
    <t>PORTILLO GARCIA ADRIAN</t>
  </si>
  <si>
    <t>MORENO BOCANEGRA ISMAEL</t>
  </si>
  <si>
    <t>RF36099</t>
  </si>
  <si>
    <t>AR13205</t>
  </si>
  <si>
    <t>RF36505</t>
  </si>
  <si>
    <t>AR13206</t>
  </si>
  <si>
    <t>RF36551</t>
  </si>
  <si>
    <t>AR13209</t>
  </si>
  <si>
    <t>I    406</t>
  </si>
  <si>
    <t>RF36566</t>
  </si>
  <si>
    <t>AR13210</t>
  </si>
  <si>
    <t>RF36465</t>
  </si>
  <si>
    <t>AR13211</t>
  </si>
  <si>
    <t>S 00070335</t>
  </si>
  <si>
    <t>AS47300</t>
  </si>
  <si>
    <t>I    427</t>
  </si>
  <si>
    <t>T 00070348</t>
  </si>
  <si>
    <t>AS47308</t>
  </si>
  <si>
    <t>rf36605</t>
  </si>
  <si>
    <t>AR13216</t>
  </si>
  <si>
    <t>I    450</t>
  </si>
  <si>
    <t>S 00070135</t>
  </si>
  <si>
    <t>AS47332</t>
  </si>
  <si>
    <t>D    993</t>
  </si>
  <si>
    <t>CRAIL ILUMINACION S.A. DE C.V.</t>
  </si>
  <si>
    <t>D    997</t>
  </si>
  <si>
    <t>D  1,034</t>
  </si>
  <si>
    <t>ZUÑIGA ALVAREZ MARIA CELINA</t>
  </si>
  <si>
    <t>NAVA ALCALA VIRGINIA</t>
  </si>
  <si>
    <t>I 00070246</t>
  </si>
  <si>
    <t>AS47340</t>
  </si>
  <si>
    <t>RF36607</t>
  </si>
  <si>
    <t>AR13221</t>
  </si>
  <si>
    <t>D  1,067</t>
  </si>
  <si>
    <t>RF36546</t>
  </si>
  <si>
    <t>ZR00827</t>
  </si>
  <si>
    <t>D  1,068</t>
  </si>
  <si>
    <t>RF36678</t>
  </si>
  <si>
    <t>ZR00828</t>
  </si>
  <si>
    <t>I    505</t>
  </si>
  <si>
    <t>AR13225</t>
  </si>
  <si>
    <t>AR13226</t>
  </si>
  <si>
    <t>AR13227</t>
  </si>
  <si>
    <t>AR13228</t>
  </si>
  <si>
    <t>D  1,089</t>
  </si>
  <si>
    <t>0383-TCN17</t>
  </si>
  <si>
    <t>GARDUÑO ESTRADA EUGENIO</t>
  </si>
  <si>
    <t>GRANADOS CARLOS</t>
  </si>
  <si>
    <t>LOZANO MARTINEZ ISRAEL</t>
  </si>
  <si>
    <t>ZARATE GOMEZ RICARDO</t>
  </si>
  <si>
    <t>D  1,161</t>
  </si>
  <si>
    <t>MONTAÑEZ VERDUZCO BLANCA MONICA</t>
  </si>
  <si>
    <t>D  1,162</t>
  </si>
  <si>
    <t>PARRA ARENAS CECILIA</t>
  </si>
  <si>
    <t>D  1,163</t>
  </si>
  <si>
    <t>D  1,183</t>
  </si>
  <si>
    <t>GARCIA JUAREZ ANTONIO</t>
  </si>
  <si>
    <t>D  1,203</t>
  </si>
  <si>
    <t>RAMIREZ SILVA JAIME</t>
  </si>
  <si>
    <t>INTAGRI S.C.</t>
  </si>
  <si>
    <t>RF36636</t>
  </si>
  <si>
    <t>ZR00829</t>
  </si>
  <si>
    <t>I    513</t>
  </si>
  <si>
    <t>RF36689</t>
  </si>
  <si>
    <t>AR13229</t>
  </si>
  <si>
    <t>RF35980</t>
  </si>
  <si>
    <t>AR13232</t>
  </si>
  <si>
    <t>ARROCERA DEL BAJIO S.A. DE C.V.</t>
  </si>
  <si>
    <t>I    534</t>
  </si>
  <si>
    <t>RF36650</t>
  </si>
  <si>
    <t>AR13234</t>
  </si>
  <si>
    <t>I    536</t>
  </si>
  <si>
    <t>S 00070420</t>
  </si>
  <si>
    <t>AS47428</t>
  </si>
  <si>
    <t>S 00070427</t>
  </si>
  <si>
    <t>AS47430</t>
  </si>
  <si>
    <t>R36648</t>
  </si>
  <si>
    <t>AR13236</t>
  </si>
  <si>
    <t>RF36674</t>
  </si>
  <si>
    <t>AR13238</t>
  </si>
  <si>
    <t>T 00070448</t>
  </si>
  <si>
    <t>AS47444</t>
  </si>
  <si>
    <t>AR13240</t>
  </si>
  <si>
    <t>AR13241</t>
  </si>
  <si>
    <t>S 00070464</t>
  </si>
  <si>
    <t>AS47455</t>
  </si>
  <si>
    <t>D  1,233</t>
  </si>
  <si>
    <t>D  1,235</t>
  </si>
  <si>
    <t>D  1,237</t>
  </si>
  <si>
    <t>ROMERO LULE JOSE GUADALUPE</t>
  </si>
  <si>
    <t>D  1,254</t>
  </si>
  <si>
    <t>AGRI ESTRELLA, S. DE R.L. DE C.V.</t>
  </si>
  <si>
    <t>D  1,266</t>
  </si>
  <si>
    <t>PADIERNA LUNA JOSE LUIS</t>
  </si>
  <si>
    <t>D  1,283</t>
  </si>
  <si>
    <t>D  1,320</t>
  </si>
  <si>
    <t>MARTINEZ ORTEGA LAURA REBECA</t>
  </si>
  <si>
    <t>D  1,351</t>
  </si>
  <si>
    <t>RF36490</t>
  </si>
  <si>
    <t>AR13244</t>
  </si>
  <si>
    <t>RF35869</t>
  </si>
  <si>
    <t>AR13245</t>
  </si>
  <si>
    <t>T 00070507</t>
  </si>
  <si>
    <t>AS47462</t>
  </si>
  <si>
    <t>RF36388</t>
  </si>
  <si>
    <t>AR13246</t>
  </si>
  <si>
    <t>TOYOTA MOTOR SALES DE MEXICO, S.A.</t>
  </si>
  <si>
    <t>RF36656</t>
  </si>
  <si>
    <t>AR13247</t>
  </si>
  <si>
    <t>AR13249</t>
  </si>
  <si>
    <t>RF36699</t>
  </si>
  <si>
    <t>AR13250</t>
  </si>
  <si>
    <t>RF36703</t>
  </si>
  <si>
    <t>AR13251</t>
  </si>
  <si>
    <t>D  1,422</t>
  </si>
  <si>
    <t>D  1,429</t>
  </si>
  <si>
    <t>TRANSPORTES Y SERVICIOS EL CUERVO S</t>
  </si>
  <si>
    <t>D  1,451</t>
  </si>
  <si>
    <t>MONTOYA CERVANTES AGUSTIN</t>
  </si>
  <si>
    <t>D  1,464</t>
  </si>
  <si>
    <t>PARAMO OSWALDO</t>
  </si>
  <si>
    <t>PURISIMA DE JALPA S DE RL DE CV</t>
  </si>
  <si>
    <t>PBALBUENA</t>
  </si>
  <si>
    <t>DIAZ RUIZ JOSE DE LA LUZ</t>
  </si>
  <si>
    <t>PENIENTE</t>
  </si>
  <si>
    <t>ALBERTO FIGUEROA MA. DOLORES</t>
  </si>
  <si>
    <t>RF36705</t>
  </si>
  <si>
    <t>ZR00830</t>
  </si>
  <si>
    <t>LAG SOLUCIONES INTEGRA DEL BAJIO SA</t>
  </si>
  <si>
    <t>ZR00831</t>
  </si>
  <si>
    <t>ZR00832</t>
  </si>
  <si>
    <t>MARTINEZ VEGA RAUL</t>
  </si>
  <si>
    <t>RF36707</t>
  </si>
  <si>
    <t>AR13256</t>
  </si>
  <si>
    <t>RF36661</t>
  </si>
  <si>
    <t>AR13260</t>
  </si>
  <si>
    <t>RF35549</t>
  </si>
  <si>
    <t>AR13262</t>
  </si>
  <si>
    <t>AR13263</t>
  </si>
  <si>
    <t>AR13264</t>
  </si>
  <si>
    <t>AR13265</t>
  </si>
  <si>
    <t>AR13266</t>
  </si>
  <si>
    <t>I    680</t>
  </si>
  <si>
    <t>AR13267</t>
  </si>
  <si>
    <t>T 00070558</t>
  </si>
  <si>
    <t>AS47549</t>
  </si>
  <si>
    <t>RF36639</t>
  </si>
  <si>
    <t>AR13269</t>
  </si>
  <si>
    <t>RF36740</t>
  </si>
  <si>
    <t>AR13270</t>
  </si>
  <si>
    <t>rf36751</t>
  </si>
  <si>
    <t>AR13272</t>
  </si>
  <si>
    <t>T 00070521</t>
  </si>
  <si>
    <t>AS47559</t>
  </si>
  <si>
    <t>RF36603</t>
  </si>
  <si>
    <t>AR13275</t>
  </si>
  <si>
    <t>AR13277</t>
  </si>
  <si>
    <t>AR13278</t>
  </si>
  <si>
    <t>AR13279</t>
  </si>
  <si>
    <t>S 00070576</t>
  </si>
  <si>
    <t>AS47569</t>
  </si>
  <si>
    <t>D  1,593</t>
  </si>
  <si>
    <t>PAVEL INFRAESTRUCTURA S.A. DE C.V.</t>
  </si>
  <si>
    <t>D  1,602</t>
  </si>
  <si>
    <t>HERNANDEZ CRUZ JUAN CARLOS</t>
  </si>
  <si>
    <t>I    734</t>
  </si>
  <si>
    <t>T 00070580</t>
  </si>
  <si>
    <t>AS47575</t>
  </si>
  <si>
    <t>T 00070615</t>
  </si>
  <si>
    <t>AS47596</t>
  </si>
  <si>
    <t>I    782</t>
  </si>
  <si>
    <t>RF36765</t>
  </si>
  <si>
    <t>AR13289</t>
  </si>
  <si>
    <t>S 00070551</t>
  </si>
  <si>
    <t>AS47608</t>
  </si>
  <si>
    <t>ONNEN JANNET</t>
  </si>
  <si>
    <t>I    796</t>
  </si>
  <si>
    <t>T 00070586</t>
  </si>
  <si>
    <t>AS47609</t>
  </si>
  <si>
    <t>T 00070587</t>
  </si>
  <si>
    <t>AS47610</t>
  </si>
  <si>
    <t>ROJO GUZMAN SERGIO</t>
  </si>
  <si>
    <t>D  1,684</t>
  </si>
  <si>
    <t>D  1,728</t>
  </si>
  <si>
    <t>RF36762</t>
  </si>
  <si>
    <t>ZR00837</t>
  </si>
  <si>
    <t>ESPINO GALVAN MIGUEL ANGEL</t>
  </si>
  <si>
    <t>FLORES CAMACHO HECTOR</t>
  </si>
  <si>
    <t>D  1,779</t>
  </si>
  <si>
    <t>D  1,781</t>
  </si>
  <si>
    <t>RANGEL SANCHEZ HECTOR</t>
  </si>
  <si>
    <t>SURENDRA SUDRAMANIAN KUMAR</t>
  </si>
  <si>
    <t>RF36779</t>
  </si>
  <si>
    <t>AR13302</t>
  </si>
  <si>
    <t>AR13303</t>
  </si>
  <si>
    <t>AR13304</t>
  </si>
  <si>
    <t>MARTINEZ AGUIRRE SERGIO ARTURO</t>
  </si>
  <si>
    <t>D  1,883</t>
  </si>
  <si>
    <t>MANCERA ARZATE JUAN CARLOS</t>
  </si>
  <si>
    <t>D  1,911</t>
  </si>
  <si>
    <t>ZR00838</t>
  </si>
  <si>
    <t>ZR00839</t>
  </si>
  <si>
    <t>D  1,936</t>
  </si>
  <si>
    <t>ZR00840</t>
  </si>
  <si>
    <t>RF36780</t>
  </si>
  <si>
    <t>AR13306</t>
  </si>
  <si>
    <t>GUEVARA MARTINEZ MIRIAM AIDE</t>
  </si>
  <si>
    <t>H 00070168</t>
  </si>
  <si>
    <t>AS47669</t>
  </si>
  <si>
    <t>REFACCIONARIA GARNICA SA DE CV</t>
  </si>
  <si>
    <t>AR13307</t>
  </si>
  <si>
    <t>AR13308</t>
  </si>
  <si>
    <t>rf35878</t>
  </si>
  <si>
    <t>AR13309</t>
  </si>
  <si>
    <t>I    933</t>
  </si>
  <si>
    <t>RF36774</t>
  </si>
  <si>
    <t>AR13310</t>
  </si>
  <si>
    <t>AR13311</t>
  </si>
  <si>
    <t>AR13312</t>
  </si>
  <si>
    <t>LULE ORTEGA J. JESUS</t>
  </si>
  <si>
    <t>I    942</t>
  </si>
  <si>
    <t>AR13313</t>
  </si>
  <si>
    <t>D  2,049</t>
  </si>
  <si>
    <t>ZR00841</t>
  </si>
  <si>
    <t>D  2,067</t>
  </si>
  <si>
    <t>RUIZ MANRIQUEZ RAMON</t>
  </si>
  <si>
    <t>D  2,086</t>
  </si>
  <si>
    <t>CAJAS TARIMAS Y CONTENEDORES DEL BA</t>
  </si>
  <si>
    <t>D  2,099</t>
  </si>
  <si>
    <t>ZR00843</t>
  </si>
  <si>
    <t>D  2,142</t>
  </si>
  <si>
    <t>D  2,143</t>
  </si>
  <si>
    <t>AGUILERA GALICIA BENITO</t>
  </si>
  <si>
    <t>D  2,146</t>
  </si>
  <si>
    <t>T 00070447</t>
  </si>
  <si>
    <t>AS47697</t>
  </si>
  <si>
    <t>RF36637</t>
  </si>
  <si>
    <t>AR13316</t>
  </si>
  <si>
    <t>SANDOVAL PADRON SAMUEL</t>
  </si>
  <si>
    <t>I    985</t>
  </si>
  <si>
    <t>RF36463</t>
  </si>
  <si>
    <t>AR13317</t>
  </si>
  <si>
    <t>S 00070502</t>
  </si>
  <si>
    <t>AS47702</t>
  </si>
  <si>
    <t>AR13318</t>
  </si>
  <si>
    <t>RF36758</t>
  </si>
  <si>
    <t>AR13319</t>
  </si>
  <si>
    <t>S 00070818</t>
  </si>
  <si>
    <t>AS47722</t>
  </si>
  <si>
    <t>T 00070834</t>
  </si>
  <si>
    <t>AS47738</t>
  </si>
  <si>
    <t>ORTIZ VEGA INDIRA</t>
  </si>
  <si>
    <t>D  2,261</t>
  </si>
  <si>
    <t>LARA GUERRERO MIGUEL ANGEL</t>
  </si>
  <si>
    <t>D  2,262</t>
  </si>
  <si>
    <t>D  2,263</t>
  </si>
  <si>
    <t>D  2,276</t>
  </si>
  <si>
    <t>DI CIERO SAN MARTIN MARTHA ANGELA</t>
  </si>
  <si>
    <t>D  2,279</t>
  </si>
  <si>
    <t>D  2,313</t>
  </si>
  <si>
    <t>YAÑEZ CHIMAL ROSALVA</t>
  </si>
  <si>
    <t>ROA GUTIERREZ ALFONSO</t>
  </si>
  <si>
    <t>I  1,065</t>
  </si>
  <si>
    <t>RF36864</t>
  </si>
  <si>
    <t>AR13328</t>
  </si>
  <si>
    <t>I  1,072</t>
  </si>
  <si>
    <t>RF36772</t>
  </si>
  <si>
    <t>AR13331</t>
  </si>
  <si>
    <t>I  1,073</t>
  </si>
  <si>
    <t>RF36869</t>
  </si>
  <si>
    <t>AR13332</t>
  </si>
  <si>
    <t>T 00070869</t>
  </si>
  <si>
    <t>AS47772</t>
  </si>
  <si>
    <t>S 00070864</t>
  </si>
  <si>
    <t>AS47788</t>
  </si>
  <si>
    <t>I  1,120</t>
  </si>
  <si>
    <t>RF36898</t>
  </si>
  <si>
    <t>AR13336</t>
  </si>
  <si>
    <t>S 00070887</t>
  </si>
  <si>
    <t>AS47794</t>
  </si>
  <si>
    <t>D  2,358</t>
  </si>
  <si>
    <t>RODRIGUEZ DOÑATE FRANCISCO</t>
  </si>
  <si>
    <t>DURAN SIERRA ADRIAN</t>
  </si>
  <si>
    <t>D  2,372</t>
  </si>
  <si>
    <t>D  2,381</t>
  </si>
  <si>
    <t>D  2,383</t>
  </si>
  <si>
    <t>D  2,423</t>
  </si>
  <si>
    <t>SILVA SANCHEZ ARTURO</t>
  </si>
  <si>
    <t>ORTEGA ALMANZA FRANCISCO JAVIER</t>
  </si>
  <si>
    <t>D  2,441</t>
  </si>
  <si>
    <t>CALZADA GUERRERO GONZALO ALONSO</t>
  </si>
  <si>
    <t>D  2,469</t>
  </si>
  <si>
    <t>RF36905</t>
  </si>
  <si>
    <t>AR13340</t>
  </si>
  <si>
    <t>RF35934</t>
  </si>
  <si>
    <t>AR13342</t>
  </si>
  <si>
    <t>RF36922</t>
  </si>
  <si>
    <t>AR13344</t>
  </si>
  <si>
    <t>rf36943</t>
  </si>
  <si>
    <t>AR13347</t>
  </si>
  <si>
    <t>RF36722</t>
  </si>
  <si>
    <t>AR13350</t>
  </si>
  <si>
    <t>RF36823</t>
  </si>
  <si>
    <t>AR13351</t>
  </si>
  <si>
    <t>RF36834</t>
  </si>
  <si>
    <t>AR13352</t>
  </si>
  <si>
    <t>I  1,210</t>
  </si>
  <si>
    <t>RF36854</t>
  </si>
  <si>
    <t>AR13353</t>
  </si>
  <si>
    <t>H 00070332</t>
  </si>
  <si>
    <t>AS47840</t>
  </si>
  <si>
    <t>S 00070913</t>
  </si>
  <si>
    <t>AS47841</t>
  </si>
  <si>
    <t>S 00070932</t>
  </si>
  <si>
    <t>AS47842</t>
  </si>
  <si>
    <t>S 00070908</t>
  </si>
  <si>
    <t>AS47843</t>
  </si>
  <si>
    <t>I  1,215</t>
  </si>
  <si>
    <t>RF36954</t>
  </si>
  <si>
    <t>AR13354</t>
  </si>
  <si>
    <t>S 00070945</t>
  </si>
  <si>
    <t>AS47849</t>
  </si>
  <si>
    <t>S 00070935</t>
  </si>
  <si>
    <t>AS47850</t>
  </si>
  <si>
    <t>I  1,236</t>
  </si>
  <si>
    <t>rf36902</t>
  </si>
  <si>
    <t>AR13359</t>
  </si>
  <si>
    <t>rf36941</t>
  </si>
  <si>
    <t>ZR00844</t>
  </si>
  <si>
    <t>D  2,555</t>
  </si>
  <si>
    <t>MARMOLEJO LOPEZ MANUEL</t>
  </si>
  <si>
    <t>D  2,605</t>
  </si>
  <si>
    <t>D  2,614</t>
  </si>
  <si>
    <t>ARREGUIN MEDINA ANA MARIA</t>
  </si>
  <si>
    <t>D  2,616</t>
  </si>
  <si>
    <t>D  2,629</t>
  </si>
  <si>
    <t>ROMERO VAZQUEZ SALVADOR</t>
  </si>
  <si>
    <t>PENDIENTE.</t>
  </si>
  <si>
    <t>I  1,248</t>
  </si>
  <si>
    <t>AR13361</t>
  </si>
  <si>
    <t>CUERPOVAL</t>
  </si>
  <si>
    <t>AR13363</t>
  </si>
  <si>
    <t>RF36947</t>
  </si>
  <si>
    <t>AR13368</t>
  </si>
  <si>
    <t>RF36920</t>
  </si>
  <si>
    <t>AR13372</t>
  </si>
  <si>
    <t>OLVERA GARCIA JUAN GILMER</t>
  </si>
  <si>
    <t>I  1,295</t>
  </si>
  <si>
    <t>RF37031</t>
  </si>
  <si>
    <t>AR13375</t>
  </si>
  <si>
    <t>I  1,329</t>
  </si>
  <si>
    <t>T 00071022</t>
  </si>
  <si>
    <t>AS47906</t>
  </si>
  <si>
    <t>D  2,713</t>
  </si>
  <si>
    <t>D  2,731</t>
  </si>
  <si>
    <t>D  2,737</t>
  </si>
  <si>
    <t>MILAC COORDINADO, S.A. DE C.V.</t>
  </si>
  <si>
    <t>D  2,740</t>
  </si>
  <si>
    <t>D  2,746</t>
  </si>
  <si>
    <t>D  2,793</t>
  </si>
  <si>
    <t>RAZO VAZQUEZ MA. CRUZ</t>
  </si>
  <si>
    <t>D  2,815</t>
  </si>
  <si>
    <t>MARTINEZ TREJO JAVIER</t>
  </si>
  <si>
    <t>TORRES REYES ALEJANDRO</t>
  </si>
  <si>
    <t>D  2,872</t>
  </si>
  <si>
    <t>I  1,340</t>
  </si>
  <si>
    <t>RF36744</t>
  </si>
  <si>
    <t>AR13379</t>
  </si>
  <si>
    <t>LAZARO SORIA HUBERTO</t>
  </si>
  <si>
    <t>I  1,348</t>
  </si>
  <si>
    <t>H 00071066</t>
  </si>
  <si>
    <t>AS47928</t>
  </si>
  <si>
    <t>I  1,364</t>
  </si>
  <si>
    <t>RF36967</t>
  </si>
  <si>
    <t>AR13380</t>
  </si>
  <si>
    <t>I  1,375</t>
  </si>
  <si>
    <t>RF36903</t>
  </si>
  <si>
    <t>AR13383</t>
  </si>
  <si>
    <t>D  2,933</t>
  </si>
  <si>
    <t>D  2,938</t>
  </si>
  <si>
    <t>D  2,979</t>
  </si>
  <si>
    <t>CENTRO EDUCATIVO MARGARITA A.C.</t>
  </si>
  <si>
    <t>MALDONADO CASTELANO JUAN</t>
  </si>
  <si>
    <t>D  3,079</t>
  </si>
  <si>
    <t>D  3,098</t>
  </si>
  <si>
    <t>GUERRERO GUERRERO GLORIA</t>
  </si>
  <si>
    <t>D  3,118</t>
  </si>
  <si>
    <t>ESCANDON JASSO CARLOS ALBERTO</t>
  </si>
  <si>
    <t>I  1,427</t>
  </si>
  <si>
    <t>RF37029</t>
  </si>
  <si>
    <t>AR13384</t>
  </si>
  <si>
    <t>I  1,449</t>
  </si>
  <si>
    <t>rf37011</t>
  </si>
  <si>
    <t>AR13388</t>
  </si>
  <si>
    <t>I  1,461</t>
  </si>
  <si>
    <t>RF36992</t>
  </si>
  <si>
    <t>AR13392</t>
  </si>
  <si>
    <t>D  3,156</t>
  </si>
  <si>
    <t>ZS01735</t>
  </si>
  <si>
    <t>D  3,265</t>
  </si>
  <si>
    <t>SANCHEZ ARREGUIN ABEL</t>
  </si>
  <si>
    <t>D  3,282</t>
  </si>
  <si>
    <t>NOLASCO LEON JUDITH</t>
  </si>
  <si>
    <t>D  3,324</t>
  </si>
  <si>
    <t>SEGURA RODRIGUEZ MARIANA</t>
  </si>
  <si>
    <t>I  1,478</t>
  </si>
  <si>
    <t>rf37025</t>
  </si>
  <si>
    <t>AR13395</t>
  </si>
  <si>
    <t>I  1,479</t>
  </si>
  <si>
    <t>RF36892</t>
  </si>
  <si>
    <t>AR13396</t>
  </si>
  <si>
    <t>I  1,480</t>
  </si>
  <si>
    <t>RF37074</t>
  </si>
  <si>
    <t>AR13397</t>
  </si>
  <si>
    <t>I  1,481</t>
  </si>
  <si>
    <t>RF37059</t>
  </si>
  <si>
    <t>AR13398</t>
  </si>
  <si>
    <t>I  1,483</t>
  </si>
  <si>
    <t>S 00071075</t>
  </si>
  <si>
    <t>AS48055</t>
  </si>
  <si>
    <t>I  1,484</t>
  </si>
  <si>
    <t>T 00071059</t>
  </si>
  <si>
    <t>AS48056</t>
  </si>
  <si>
    <t>FIGUEROA CONEJO JOSE MANUEL</t>
  </si>
  <si>
    <t>I  1,498</t>
  </si>
  <si>
    <t>RF36958</t>
  </si>
  <si>
    <t>AR13403</t>
  </si>
  <si>
    <t>SANCHEZ ERIKA</t>
  </si>
  <si>
    <t>I  1,507</t>
  </si>
  <si>
    <t>AS48085</t>
  </si>
  <si>
    <t>I  1,508</t>
  </si>
  <si>
    <t>RF37080</t>
  </si>
  <si>
    <t>AR13405</t>
  </si>
  <si>
    <t>I  1,518</t>
  </si>
  <si>
    <t>S 00071159</t>
  </si>
  <si>
    <t>AS48096</t>
  </si>
  <si>
    <t>I  1,519</t>
  </si>
  <si>
    <t>rf37061</t>
  </si>
  <si>
    <t>AR13406</t>
  </si>
  <si>
    <t>I  1,535</t>
  </si>
  <si>
    <t>RF37100</t>
  </si>
  <si>
    <t>AR13410</t>
  </si>
  <si>
    <t>I  1,555</t>
  </si>
  <si>
    <t>RF37084</t>
  </si>
  <si>
    <t>AR13412</t>
  </si>
  <si>
    <t>I  1,566</t>
  </si>
  <si>
    <t>S 00070992</t>
  </si>
  <si>
    <t>AS48122</t>
  </si>
  <si>
    <t>I  1,569</t>
  </si>
  <si>
    <t>rf37040</t>
  </si>
  <si>
    <t>AR13414</t>
  </si>
  <si>
    <t>I  1,574</t>
  </si>
  <si>
    <t>S 00071189</t>
  </si>
  <si>
    <t>AS48126</t>
  </si>
  <si>
    <t>D  3,465</t>
  </si>
  <si>
    <t>RESENDIZ GERARDO ADRIAN</t>
  </si>
  <si>
    <t>D  3,466</t>
  </si>
  <si>
    <t>PATIñO MONTOYA VIRGINIA</t>
  </si>
  <si>
    <t>D  3,473</t>
  </si>
  <si>
    <t>GOMEZ PLAZA ETELBINA</t>
  </si>
  <si>
    <t>D  3,486</t>
  </si>
  <si>
    <t>AGRICOLA 5 HERMANOS DON TOÑO S.P.R</t>
  </si>
  <si>
    <t>D  3,512</t>
  </si>
  <si>
    <t>VAZQUEZ SANTANA FELIPE DE JESUS</t>
  </si>
  <si>
    <t>D  3,561</t>
  </si>
  <si>
    <t>TLALOC SEGUROS SA</t>
  </si>
  <si>
    <t>D  3,562</t>
  </si>
  <si>
    <t>D  3,564</t>
  </si>
  <si>
    <t>GASCON LASTIRI GRACIELA</t>
  </si>
  <si>
    <t>D  3,565</t>
  </si>
  <si>
    <t>HERRERA PATIÑO RAQUEL</t>
  </si>
  <si>
    <t>I  1,582</t>
  </si>
  <si>
    <t>RF36784</t>
  </si>
  <si>
    <t>AR13418</t>
  </si>
  <si>
    <t>I  1,593</t>
  </si>
  <si>
    <t>RF37125</t>
  </si>
  <si>
    <t>AR13419</t>
  </si>
  <si>
    <t>I  1,601</t>
  </si>
  <si>
    <t>RF36974</t>
  </si>
  <si>
    <t>AR13422</t>
  </si>
  <si>
    <t>I  1,610</t>
  </si>
  <si>
    <t>S 00071200</t>
  </si>
  <si>
    <t>AS48162</t>
  </si>
  <si>
    <t>I  1,612</t>
  </si>
  <si>
    <t>rf37066</t>
  </si>
  <si>
    <t>AR13424</t>
  </si>
  <si>
    <t>I  1,615</t>
  </si>
  <si>
    <t>rf36978</t>
  </si>
  <si>
    <t>AR13425</t>
  </si>
  <si>
    <t>I  1,639</t>
  </si>
  <si>
    <t>S 00071238</t>
  </si>
  <si>
    <t>AS48179</t>
  </si>
  <si>
    <t>I  1,641</t>
  </si>
  <si>
    <t>S 00071212</t>
  </si>
  <si>
    <t>AS48181</t>
  </si>
  <si>
    <t>I  1,643</t>
  </si>
  <si>
    <t>S 00071253</t>
  </si>
  <si>
    <t>AS48185</t>
  </si>
  <si>
    <t>I  1,647</t>
  </si>
  <si>
    <t>RF37099</t>
  </si>
  <si>
    <t>AR13426</t>
  </si>
  <si>
    <t>I  1,661</t>
  </si>
  <si>
    <t>T 00071223</t>
  </si>
  <si>
    <t>AS48201</t>
  </si>
  <si>
    <t>D  3,630</t>
  </si>
  <si>
    <t>I  1,669</t>
  </si>
  <si>
    <t>RF37166</t>
  </si>
  <si>
    <t>AR13431</t>
  </si>
  <si>
    <t>I  1,671</t>
  </si>
  <si>
    <t>rf37142</t>
  </si>
  <si>
    <t>AR13432</t>
  </si>
  <si>
    <t>I  1,678</t>
  </si>
  <si>
    <t>S 00071224</t>
  </si>
  <si>
    <t>AS48248</t>
  </si>
  <si>
    <t>I  1,679</t>
  </si>
  <si>
    <t>RF37209</t>
  </si>
  <si>
    <t>AR13433</t>
  </si>
  <si>
    <t>I  1,680</t>
  </si>
  <si>
    <t>RF37155</t>
  </si>
  <si>
    <t>AR13434</t>
  </si>
  <si>
    <t>MILAC COORDINADO, S.A. DE C.V</t>
  </si>
  <si>
    <t>I  1,512</t>
  </si>
  <si>
    <t>MACHUCA PEREZ MARIA GUADALUPE</t>
  </si>
  <si>
    <t>I    719</t>
  </si>
  <si>
    <t>I  1,002</t>
  </si>
  <si>
    <t>PMUñOZ   JIMENEZ CASTAñEDA JOSEFINA</t>
  </si>
  <si>
    <t>I  1,563</t>
  </si>
  <si>
    <t>ZS 1714</t>
  </si>
  <si>
    <t>E    170</t>
  </si>
  <si>
    <t>CH-17235</t>
  </si>
  <si>
    <t>SEGUROS EL POTOSI, S.A.</t>
  </si>
  <si>
    <t>D  2,866</t>
  </si>
  <si>
    <t>RECLASIFIC</t>
  </si>
  <si>
    <t>RECLASIFICAICON PAGOS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</si>
</sst>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rgb="FF0000FF"/>
      <name val="Arial"/>
      <family val="2"/>
    </font>
    <font>
      <b/>
      <sz val="8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14" fontId="2" fillId="0" borderId="0" xfId="0" applyNumberFormat="1" applyFont="1"/>
    <xf numFmtId="43" fontId="2" fillId="2" borderId="0" xfId="1" applyFont="1" applyFill="1"/>
    <xf numFmtId="0" fontId="4" fillId="0" borderId="0" xfId="1" applyNumberFormat="1" applyFont="1"/>
    <xf numFmtId="43" fontId="5" fillId="0" borderId="0" xfId="1" applyFont="1"/>
    <xf numFmtId="43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0" applyFont="1"/>
    <xf numFmtId="0" fontId="6" fillId="0" borderId="0" xfId="0" applyFont="1"/>
    <xf numFmtId="14" fontId="6" fillId="0" borderId="0" xfId="0" applyNumberFormat="1" applyFont="1"/>
    <xf numFmtId="0" fontId="5" fillId="0" borderId="0" xfId="0" applyFont="1"/>
    <xf numFmtId="0" fontId="2" fillId="3" borderId="0" xfId="0" applyFont="1" applyFill="1"/>
    <xf numFmtId="0" fontId="2" fillId="0" borderId="0" xfId="0" applyFont="1" applyFill="1"/>
    <xf numFmtId="43" fontId="2" fillId="0" borderId="0" xfId="1" applyFont="1" applyFill="1"/>
    <xf numFmtId="0" fontId="3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43" fontId="2" fillId="0" borderId="0" xfId="0" applyNumberFormat="1" applyFont="1" applyFill="1"/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Fill="1"/>
    <xf numFmtId="0" fontId="2" fillId="0" borderId="0" xfId="2" applyFont="1" applyFill="1"/>
    <xf numFmtId="14" fontId="2" fillId="0" borderId="0" xfId="2" applyNumberFormat="1" applyFont="1" applyFill="1"/>
    <xf numFmtId="4" fontId="2" fillId="0" borderId="0" xfId="2" applyNumberFormat="1" applyFont="1" applyFill="1"/>
    <xf numFmtId="0" fontId="8" fillId="0" borderId="0" xfId="1" applyNumberFormat="1" applyFont="1" applyAlignment="1">
      <alignment horizontal="center"/>
    </xf>
    <xf numFmtId="164" fontId="9" fillId="0" borderId="0" xfId="0" applyNumberFormat="1" applyFont="1" applyFill="1" applyBorder="1" applyAlignment="1"/>
    <xf numFmtId="0" fontId="10" fillId="0" borderId="0" xfId="0" applyFont="1" applyAlignment="1"/>
    <xf numFmtId="0" fontId="2" fillId="0" borderId="0" xfId="0" applyFont="1"/>
    <xf numFmtId="43" fontId="2" fillId="0" borderId="0" xfId="1" applyFont="1"/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2" borderId="0" xfId="0" applyFont="1" applyFill="1" applyBorder="1"/>
    <xf numFmtId="14" fontId="2" fillId="2" borderId="0" xfId="0" applyNumberFormat="1" applyFont="1" applyFill="1" applyBorder="1"/>
    <xf numFmtId="0" fontId="3" fillId="2" borderId="0" xfId="1" applyNumberFormat="1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43" fontId="2" fillId="0" borderId="0" xfId="1" applyFont="1" applyBorder="1"/>
    <xf numFmtId="0" fontId="2" fillId="0" borderId="0" xfId="0" applyFont="1" applyBorder="1"/>
    <xf numFmtId="14" fontId="2" fillId="0" borderId="0" xfId="0" applyNumberFormat="1" applyFont="1" applyBorder="1"/>
    <xf numFmtId="43" fontId="2" fillId="0" borderId="0" xfId="1" applyFont="1" applyBorder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0" borderId="0" xfId="0" applyFont="1"/>
    <xf numFmtId="43" fontId="2" fillId="0" borderId="0" xfId="1" applyFont="1"/>
    <xf numFmtId="14" fontId="2" fillId="3" borderId="0" xfId="0" applyNumberFormat="1" applyFont="1" applyFill="1"/>
    <xf numFmtId="43" fontId="2" fillId="3" borderId="0" xfId="1" applyFont="1" applyFill="1"/>
    <xf numFmtId="0" fontId="3" fillId="3" borderId="0" xfId="1" applyNumberFormat="1" applyFont="1" applyFill="1" applyAlignment="1">
      <alignment horizontal="center"/>
    </xf>
    <xf numFmtId="0" fontId="4" fillId="3" borderId="0" xfId="1" applyNumberFormat="1" applyFont="1" applyFill="1"/>
    <xf numFmtId="43" fontId="5" fillId="3" borderId="0" xfId="1" applyFont="1" applyFill="1"/>
    <xf numFmtId="0" fontId="4" fillId="3" borderId="0" xfId="1" applyNumberFormat="1" applyFont="1" applyFill="1" applyAlignment="1">
      <alignment horizontal="center"/>
    </xf>
    <xf numFmtId="43" fontId="2" fillId="0" borderId="0" xfId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0" fontId="2" fillId="0" borderId="0" xfId="0" applyFont="1"/>
    <xf numFmtId="0" fontId="2" fillId="0" borderId="0" xfId="0" applyFont="1"/>
    <xf numFmtId="14" fontId="2" fillId="0" borderId="0" xfId="0" applyNumberFormat="1" applyFont="1" applyFill="1" applyAlignment="1">
      <alignment horizontal="right"/>
    </xf>
    <xf numFmtId="0" fontId="5" fillId="0" borderId="0" xfId="0" applyFont="1" applyFill="1"/>
    <xf numFmtId="43" fontId="5" fillId="0" borderId="0" xfId="1" applyFont="1" applyFill="1"/>
    <xf numFmtId="0" fontId="4" fillId="0" borderId="0" xfId="0" applyFont="1" applyFill="1"/>
    <xf numFmtId="14" fontId="4" fillId="0" borderId="0" xfId="0" applyNumberFormat="1" applyFont="1"/>
    <xf numFmtId="43" fontId="4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4" borderId="0" xfId="0" applyFont="1" applyFill="1"/>
    <xf numFmtId="14" fontId="2" fillId="4" borderId="0" xfId="0" applyNumberFormat="1" applyFont="1" applyFill="1"/>
    <xf numFmtId="43" fontId="2" fillId="4" borderId="0" xfId="1" applyFont="1" applyFill="1"/>
    <xf numFmtId="0" fontId="3" fillId="4" borderId="0" xfId="1" applyNumberFormat="1" applyFont="1" applyFill="1" applyAlignment="1">
      <alignment horizontal="center"/>
    </xf>
    <xf numFmtId="0" fontId="4" fillId="4" borderId="0" xfId="1" applyNumberFormat="1" applyFont="1" applyFill="1" applyAlignment="1">
      <alignment horizontal="center"/>
    </xf>
    <xf numFmtId="43" fontId="10" fillId="0" borderId="0" xfId="1" applyFont="1" applyAlignment="1"/>
    <xf numFmtId="0" fontId="2" fillId="0" borderId="0" xfId="0" applyNumberFormat="1" applyFont="1"/>
    <xf numFmtId="0" fontId="2" fillId="0" borderId="0" xfId="1" applyNumberFormat="1" applyFont="1"/>
    <xf numFmtId="0" fontId="2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2" fillId="2" borderId="0" xfId="0" applyFont="1" applyFill="1"/>
    <xf numFmtId="14" fontId="2" fillId="2" borderId="0" xfId="0" applyNumberFormat="1" applyFont="1" applyFill="1"/>
    <xf numFmtId="0" fontId="2" fillId="2" borderId="0" xfId="0" applyNumberFormat="1" applyFont="1" applyFill="1"/>
    <xf numFmtId="0" fontId="3" fillId="0" borderId="0" xfId="0" applyFont="1" applyAlignment="1">
      <alignment horizontal="center"/>
    </xf>
    <xf numFmtId="43" fontId="8" fillId="0" borderId="0" xfId="1" applyFont="1"/>
    <xf numFmtId="43" fontId="2" fillId="5" borderId="0" xfId="1" applyFont="1" applyFill="1"/>
    <xf numFmtId="43" fontId="2" fillId="0" borderId="0" xfId="1" applyFont="1" applyAlignment="1">
      <alignment horizontal="center"/>
    </xf>
    <xf numFmtId="43" fontId="7" fillId="0" borderId="0" xfId="1" applyFont="1" applyFill="1"/>
    <xf numFmtId="0" fontId="8" fillId="0" borderId="0" xfId="0" applyNumberFormat="1" applyFont="1" applyAlignment="1">
      <alignment horizontal="center"/>
    </xf>
    <xf numFmtId="0" fontId="4" fillId="2" borderId="0" xfId="1" applyNumberFormat="1" applyFont="1" applyFill="1"/>
    <xf numFmtId="0" fontId="2" fillId="0" borderId="0" xfId="0" applyFont="1"/>
    <xf numFmtId="43" fontId="2" fillId="0" borderId="0" xfId="1" applyFont="1"/>
    <xf numFmtId="43" fontId="2" fillId="0" borderId="0" xfId="1" applyFont="1"/>
    <xf numFmtId="43" fontId="2" fillId="0" borderId="0" xfId="1" applyFont="1"/>
    <xf numFmtId="0" fontId="10" fillId="0" borderId="0" xfId="0" applyFont="1" applyAlignment="1">
      <alignment horizont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17" fontId="10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0</xdr:rowOff>
    </xdr:from>
    <xdr:to>
      <xdr:col>2</xdr:col>
      <xdr:colOff>19053</xdr:colOff>
      <xdr:row>2</xdr:row>
      <xdr:rowOff>152400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6" y="0"/>
          <a:ext cx="609602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0</xdr:rowOff>
    </xdr:from>
    <xdr:to>
      <xdr:col>2</xdr:col>
      <xdr:colOff>38100</xdr:colOff>
      <xdr:row>3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0"/>
          <a:ext cx="66675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2</xdr:col>
      <xdr:colOff>76200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9525"/>
          <a:ext cx="66675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2</xdr:col>
      <xdr:colOff>47625</xdr:colOff>
      <xdr:row>2</xdr:row>
      <xdr:rowOff>152400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0"/>
          <a:ext cx="66675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</xdr:rowOff>
    </xdr:from>
    <xdr:to>
      <xdr:col>2</xdr:col>
      <xdr:colOff>57150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2</xdr:col>
      <xdr:colOff>95250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9525</xdr:rowOff>
    </xdr:from>
    <xdr:to>
      <xdr:col>2</xdr:col>
      <xdr:colOff>28575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9525</xdr:rowOff>
    </xdr:from>
    <xdr:to>
      <xdr:col>2</xdr:col>
      <xdr:colOff>9525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9525</xdr:rowOff>
    </xdr:from>
    <xdr:to>
      <xdr:col>2</xdr:col>
      <xdr:colOff>38100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9525"/>
          <a:ext cx="66675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0</xdr:rowOff>
    </xdr:from>
    <xdr:to>
      <xdr:col>2</xdr:col>
      <xdr:colOff>57150</xdr:colOff>
      <xdr:row>2</xdr:row>
      <xdr:rowOff>152400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0"/>
          <a:ext cx="666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6"/>
  <sheetViews>
    <sheetView topLeftCell="A339" workbookViewId="0">
      <selection activeCell="J356" sqref="J356"/>
    </sheetView>
  </sheetViews>
  <sheetFormatPr baseColWidth="10" defaultRowHeight="11.25"/>
  <cols>
    <col min="1" max="1" width="6.85546875" style="1" customWidth="1"/>
    <col min="2" max="2" width="8.7109375" style="1" bestFit="1" customWidth="1"/>
    <col min="3" max="3" width="9.85546875" style="1" bestFit="1" customWidth="1"/>
    <col min="4" max="4" width="7.42578125" style="1" bestFit="1" customWidth="1"/>
    <col min="5" max="5" width="33.140625" style="1" bestFit="1" customWidth="1"/>
    <col min="6" max="6" width="9.85546875" style="2" bestFit="1" customWidth="1"/>
    <col min="7" max="7" width="3.5703125" style="3" bestFit="1" customWidth="1"/>
    <col min="8" max="8" width="9.85546875" style="2" bestFit="1" customWidth="1"/>
    <col min="9" max="9" width="3.5703125" style="4" bestFit="1" customWidth="1"/>
    <col min="10" max="10" width="12.140625" style="2" bestFit="1" customWidth="1"/>
    <col min="11" max="12" width="11.42578125" style="1"/>
    <col min="13" max="13" width="8.140625" style="1" bestFit="1" customWidth="1"/>
    <col min="14" max="16384" width="11.42578125" style="1"/>
  </cols>
  <sheetData>
    <row r="1" spans="1:13" s="29" customFormat="1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52"/>
      <c r="L1" s="52"/>
    </row>
    <row r="2" spans="1:13" s="29" customFormat="1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52"/>
      <c r="L2" s="52"/>
    </row>
    <row r="3" spans="1:13" s="29" customFormat="1" ht="12.75">
      <c r="A3" s="121">
        <v>42370</v>
      </c>
      <c r="B3" s="121"/>
      <c r="C3" s="121"/>
      <c r="D3" s="121"/>
      <c r="E3" s="121"/>
      <c r="F3" s="121"/>
      <c r="G3" s="121"/>
      <c r="H3" s="121"/>
      <c r="I3" s="121"/>
      <c r="J3" s="121"/>
      <c r="K3" s="52"/>
      <c r="L3" s="52"/>
    </row>
    <row r="4" spans="1:13">
      <c r="A4" s="51"/>
    </row>
    <row r="5" spans="1:13">
      <c r="A5" s="35" t="s">
        <v>5154</v>
      </c>
    </row>
    <row r="7" spans="1:13">
      <c r="E7" s="1" t="s">
        <v>0</v>
      </c>
      <c r="J7" s="2">
        <v>306553.26</v>
      </c>
      <c r="L7" s="63"/>
      <c r="M7" s="9"/>
    </row>
    <row r="8" spans="1:13">
      <c r="A8" s="1" t="s">
        <v>1</v>
      </c>
      <c r="B8" s="5">
        <v>42399</v>
      </c>
      <c r="C8" s="1" t="s">
        <v>2</v>
      </c>
      <c r="D8" s="1">
        <v>31140</v>
      </c>
      <c r="E8" s="1" t="s">
        <v>3</v>
      </c>
      <c r="H8" s="2">
        <v>513.35</v>
      </c>
      <c r="J8" s="2">
        <f>+J7+F8-H8</f>
        <v>306039.91000000003</v>
      </c>
      <c r="L8" s="63"/>
      <c r="M8" s="9"/>
    </row>
    <row r="9" spans="1:13">
      <c r="A9" s="59" t="s">
        <v>2518</v>
      </c>
      <c r="B9" s="60">
        <v>42380</v>
      </c>
      <c r="C9" s="59" t="s">
        <v>5157</v>
      </c>
      <c r="D9" s="59">
        <v>30822</v>
      </c>
      <c r="E9" s="59" t="s">
        <v>5158</v>
      </c>
      <c r="F9" s="6"/>
      <c r="G9" s="61"/>
      <c r="H9" s="6">
        <v>1500</v>
      </c>
      <c r="I9" s="62"/>
      <c r="J9" s="6">
        <f t="shared" ref="J9:J73" si="0">+J8+F9-H9</f>
        <v>304539.91000000003</v>
      </c>
      <c r="L9" s="63"/>
      <c r="M9" s="9"/>
    </row>
    <row r="10" spans="1:13" s="56" customFormat="1">
      <c r="A10" s="56" t="s">
        <v>4</v>
      </c>
      <c r="B10" s="57">
        <v>42398</v>
      </c>
      <c r="C10" s="56" t="s">
        <v>5</v>
      </c>
      <c r="D10" s="56" t="s">
        <v>6</v>
      </c>
      <c r="E10" s="56" t="s">
        <v>7</v>
      </c>
      <c r="F10" s="58"/>
      <c r="G10" s="3"/>
      <c r="H10" s="58">
        <v>1500</v>
      </c>
      <c r="I10" s="4">
        <v>1</v>
      </c>
      <c r="J10" s="38">
        <f>+J9+F10-H10</f>
        <v>303039.91000000003</v>
      </c>
      <c r="L10" s="63"/>
      <c r="M10" s="9"/>
    </row>
    <row r="11" spans="1:13">
      <c r="A11" s="1" t="s">
        <v>8</v>
      </c>
      <c r="B11" s="5">
        <v>42398</v>
      </c>
      <c r="C11" s="1" t="s">
        <v>5</v>
      </c>
      <c r="D11" s="1" t="s">
        <v>9</v>
      </c>
      <c r="E11" s="1" t="s">
        <v>7</v>
      </c>
      <c r="F11" s="2">
        <v>1500</v>
      </c>
      <c r="G11" s="3">
        <v>1</v>
      </c>
      <c r="J11" s="58">
        <f t="shared" si="0"/>
        <v>304539.91000000003</v>
      </c>
      <c r="L11" s="63"/>
      <c r="M11" s="9"/>
    </row>
    <row r="12" spans="1:13">
      <c r="A12" s="1" t="s">
        <v>10</v>
      </c>
      <c r="B12" s="5">
        <v>42398</v>
      </c>
      <c r="C12" s="1" t="s">
        <v>5</v>
      </c>
      <c r="D12" s="1" t="s">
        <v>11</v>
      </c>
      <c r="E12" s="1" t="s">
        <v>7</v>
      </c>
      <c r="F12" s="2">
        <v>1500</v>
      </c>
      <c r="J12" s="58">
        <f t="shared" si="0"/>
        <v>306039.91000000003</v>
      </c>
      <c r="L12" s="63"/>
      <c r="M12" s="9"/>
    </row>
    <row r="13" spans="1:13">
      <c r="A13" s="1" t="s">
        <v>12</v>
      </c>
      <c r="B13" s="5">
        <v>42381</v>
      </c>
      <c r="C13" s="1" t="s">
        <v>13</v>
      </c>
      <c r="D13" s="1" t="s">
        <v>14</v>
      </c>
      <c r="E13" s="1" t="s">
        <v>15</v>
      </c>
      <c r="H13" s="2">
        <v>3885</v>
      </c>
      <c r="I13" s="4">
        <v>2</v>
      </c>
      <c r="J13" s="58">
        <f t="shared" si="0"/>
        <v>302154.91000000003</v>
      </c>
      <c r="L13" s="63"/>
      <c r="M13" s="9"/>
    </row>
    <row r="14" spans="1:13">
      <c r="A14" s="1" t="s">
        <v>16</v>
      </c>
      <c r="B14" s="5">
        <v>42381</v>
      </c>
      <c r="C14" s="1" t="s">
        <v>13</v>
      </c>
      <c r="D14" s="1" t="s">
        <v>17</v>
      </c>
      <c r="E14" s="1" t="s">
        <v>15</v>
      </c>
      <c r="F14" s="2">
        <v>3885</v>
      </c>
      <c r="G14" s="3">
        <v>2</v>
      </c>
      <c r="J14" s="58">
        <f t="shared" si="0"/>
        <v>306039.91000000003</v>
      </c>
      <c r="L14" s="63"/>
      <c r="M14" s="9"/>
    </row>
    <row r="15" spans="1:13">
      <c r="A15" s="1" t="s">
        <v>18</v>
      </c>
      <c r="B15" s="5">
        <v>42381</v>
      </c>
      <c r="C15" s="1" t="s">
        <v>2</v>
      </c>
      <c r="D15" s="1">
        <v>30852</v>
      </c>
      <c r="E15" s="1" t="s">
        <v>19</v>
      </c>
      <c r="H15" s="2">
        <v>937.46</v>
      </c>
      <c r="I15" s="4">
        <v>4</v>
      </c>
      <c r="J15" s="2">
        <f t="shared" si="0"/>
        <v>305102.45</v>
      </c>
      <c r="L15" s="63"/>
      <c r="M15" s="9"/>
    </row>
    <row r="16" spans="1:13">
      <c r="A16" s="1" t="s">
        <v>20</v>
      </c>
      <c r="B16" s="5">
        <v>42388</v>
      </c>
      <c r="C16" s="1" t="s">
        <v>2</v>
      </c>
      <c r="D16" s="1">
        <v>30963</v>
      </c>
      <c r="E16" s="1" t="s">
        <v>19</v>
      </c>
      <c r="H16" s="2">
        <v>353.9</v>
      </c>
      <c r="I16" s="4">
        <v>4</v>
      </c>
      <c r="J16" s="2">
        <f t="shared" si="0"/>
        <v>304748.55</v>
      </c>
      <c r="L16" s="63"/>
      <c r="M16" s="9"/>
    </row>
    <row r="17" spans="1:13">
      <c r="A17" s="1" t="s">
        <v>21</v>
      </c>
      <c r="B17" s="5">
        <v>42390</v>
      </c>
      <c r="C17" s="1" t="s">
        <v>5</v>
      </c>
      <c r="D17" s="1" t="s">
        <v>22</v>
      </c>
      <c r="E17" s="1" t="s">
        <v>19</v>
      </c>
      <c r="H17" s="2">
        <v>353.9</v>
      </c>
      <c r="I17" s="4">
        <v>3</v>
      </c>
      <c r="J17" s="2">
        <f t="shared" si="0"/>
        <v>304394.64999999997</v>
      </c>
      <c r="L17" s="63"/>
      <c r="M17" s="9"/>
    </row>
    <row r="18" spans="1:13">
      <c r="A18" s="1" t="s">
        <v>23</v>
      </c>
      <c r="B18" s="5">
        <v>42390</v>
      </c>
      <c r="C18" s="1" t="s">
        <v>5</v>
      </c>
      <c r="D18" s="1" t="s">
        <v>24</v>
      </c>
      <c r="E18" s="1" t="s">
        <v>19</v>
      </c>
      <c r="F18" s="2">
        <v>353.9</v>
      </c>
      <c r="G18" s="3">
        <v>3</v>
      </c>
      <c r="J18" s="2">
        <f t="shared" si="0"/>
        <v>304748.55</v>
      </c>
      <c r="L18" s="63"/>
      <c r="M18" s="9"/>
    </row>
    <row r="19" spans="1:13">
      <c r="A19" s="1" t="s">
        <v>25</v>
      </c>
      <c r="B19" s="5">
        <v>42390</v>
      </c>
      <c r="C19" s="1" t="s">
        <v>26</v>
      </c>
      <c r="D19" s="1" t="s">
        <v>27</v>
      </c>
      <c r="E19" s="1" t="s">
        <v>19</v>
      </c>
      <c r="F19" s="2">
        <v>1291.3599999999999</v>
      </c>
      <c r="G19" s="3">
        <v>4</v>
      </c>
      <c r="J19" s="2">
        <f t="shared" si="0"/>
        <v>306039.90999999997</v>
      </c>
      <c r="L19" s="63"/>
      <c r="M19" s="9"/>
    </row>
    <row r="20" spans="1:13">
      <c r="A20" s="1" t="s">
        <v>28</v>
      </c>
      <c r="B20" s="5">
        <v>42399</v>
      </c>
      <c r="C20" s="1" t="s">
        <v>29</v>
      </c>
      <c r="D20" s="1" t="s">
        <v>30</v>
      </c>
      <c r="E20" s="1" t="s">
        <v>31</v>
      </c>
      <c r="H20" s="2">
        <v>1840</v>
      </c>
      <c r="J20" s="2">
        <f t="shared" si="0"/>
        <v>304199.90999999997</v>
      </c>
      <c r="L20" s="63"/>
      <c r="M20" s="9"/>
    </row>
    <row r="21" spans="1:13">
      <c r="A21" s="1" t="s">
        <v>32</v>
      </c>
      <c r="B21" s="5">
        <v>42382</v>
      </c>
      <c r="C21" s="1" t="s">
        <v>2</v>
      </c>
      <c r="D21" s="1">
        <v>30875</v>
      </c>
      <c r="E21" s="1" t="s">
        <v>33</v>
      </c>
      <c r="H21" s="2">
        <v>1009.58</v>
      </c>
      <c r="I21" s="4">
        <v>5</v>
      </c>
      <c r="J21" s="2">
        <f t="shared" si="0"/>
        <v>303190.32999999996</v>
      </c>
      <c r="L21" s="63"/>
      <c r="M21" s="9"/>
    </row>
    <row r="22" spans="1:13">
      <c r="A22" s="1" t="s">
        <v>34</v>
      </c>
      <c r="B22" s="5">
        <v>42390</v>
      </c>
      <c r="C22" s="1" t="s">
        <v>35</v>
      </c>
      <c r="D22" s="1" t="s">
        <v>36</v>
      </c>
      <c r="E22" s="1" t="s">
        <v>33</v>
      </c>
      <c r="F22" s="2">
        <v>1009.58</v>
      </c>
      <c r="G22" s="3">
        <v>5</v>
      </c>
      <c r="J22" s="2">
        <f t="shared" si="0"/>
        <v>304199.90999999997</v>
      </c>
      <c r="L22" s="63"/>
      <c r="M22" s="9"/>
    </row>
    <row r="23" spans="1:13">
      <c r="A23" s="1" t="s">
        <v>37</v>
      </c>
      <c r="B23" s="5">
        <v>42394</v>
      </c>
      <c r="C23" s="1" t="s">
        <v>5</v>
      </c>
      <c r="D23" s="1" t="s">
        <v>38</v>
      </c>
      <c r="E23" s="1" t="s">
        <v>39</v>
      </c>
      <c r="H23" s="2">
        <v>2399.9899999999998</v>
      </c>
      <c r="I23" s="4">
        <v>6</v>
      </c>
      <c r="J23" s="2">
        <f t="shared" si="0"/>
        <v>301799.92</v>
      </c>
      <c r="L23" s="63"/>
      <c r="M23" s="9"/>
    </row>
    <row r="24" spans="1:13">
      <c r="A24" s="1" t="s">
        <v>40</v>
      </c>
      <c r="B24" s="5">
        <v>42394</v>
      </c>
      <c r="C24" s="1" t="s">
        <v>5</v>
      </c>
      <c r="D24" s="1" t="s">
        <v>41</v>
      </c>
      <c r="E24" s="1" t="s">
        <v>39</v>
      </c>
      <c r="F24" s="2">
        <v>2399.9899999999998</v>
      </c>
      <c r="G24" s="3">
        <v>6</v>
      </c>
      <c r="J24" s="2">
        <f t="shared" si="0"/>
        <v>304199.90999999997</v>
      </c>
      <c r="L24" s="63"/>
      <c r="M24" s="9"/>
    </row>
    <row r="25" spans="1:13">
      <c r="A25" s="1" t="s">
        <v>42</v>
      </c>
      <c r="B25" s="5">
        <v>42394</v>
      </c>
      <c r="C25" s="1" t="s">
        <v>5</v>
      </c>
      <c r="D25" s="1" t="s">
        <v>43</v>
      </c>
      <c r="E25" s="1" t="s">
        <v>39</v>
      </c>
      <c r="F25" s="2">
        <v>1399.99</v>
      </c>
      <c r="G25" s="3" t="s">
        <v>765</v>
      </c>
      <c r="J25" s="2">
        <f t="shared" si="0"/>
        <v>305599.89999999997</v>
      </c>
      <c r="K25" s="1" t="s">
        <v>760</v>
      </c>
      <c r="L25" s="63"/>
      <c r="M25" s="9"/>
    </row>
    <row r="26" spans="1:13">
      <c r="A26" s="1" t="s">
        <v>44</v>
      </c>
      <c r="B26" s="5">
        <v>42371</v>
      </c>
      <c r="C26" s="1" t="s">
        <v>2</v>
      </c>
      <c r="D26" s="1">
        <v>30712</v>
      </c>
      <c r="E26" s="1" t="s">
        <v>45</v>
      </c>
      <c r="H26" s="2">
        <v>3286.35</v>
      </c>
      <c r="I26" s="4">
        <v>7</v>
      </c>
      <c r="J26" s="2">
        <f t="shared" si="0"/>
        <v>302313.55</v>
      </c>
      <c r="L26" s="63"/>
      <c r="M26" s="9"/>
    </row>
    <row r="27" spans="1:13">
      <c r="A27" s="1" t="s">
        <v>46</v>
      </c>
      <c r="B27" s="5">
        <v>42373</v>
      </c>
      <c r="C27" s="1" t="s">
        <v>5</v>
      </c>
      <c r="D27" s="1" t="s">
        <v>47</v>
      </c>
      <c r="E27" s="1" t="s">
        <v>45</v>
      </c>
      <c r="F27" s="2">
        <v>3286.35</v>
      </c>
      <c r="G27" s="3">
        <v>7</v>
      </c>
      <c r="J27" s="2">
        <f t="shared" si="0"/>
        <v>305599.89999999997</v>
      </c>
      <c r="L27" s="63"/>
      <c r="M27" s="9"/>
    </row>
    <row r="28" spans="1:13">
      <c r="A28" s="1" t="s">
        <v>48</v>
      </c>
      <c r="B28" s="5">
        <v>42399</v>
      </c>
      <c r="C28" s="1" t="s">
        <v>2</v>
      </c>
      <c r="D28" s="1">
        <v>31137</v>
      </c>
      <c r="E28" s="1" t="s">
        <v>49</v>
      </c>
      <c r="H28" s="2">
        <v>2500</v>
      </c>
      <c r="J28" s="2">
        <f t="shared" si="0"/>
        <v>303099.89999999997</v>
      </c>
      <c r="L28" s="63"/>
      <c r="M28" s="9"/>
    </row>
    <row r="29" spans="1:13">
      <c r="A29" s="1" t="s">
        <v>50</v>
      </c>
      <c r="B29" s="5">
        <v>42396</v>
      </c>
      <c r="C29" s="1" t="s">
        <v>51</v>
      </c>
      <c r="D29" s="1">
        <v>31080</v>
      </c>
      <c r="E29" s="1" t="s">
        <v>52</v>
      </c>
      <c r="H29" s="2">
        <v>100</v>
      </c>
      <c r="J29" s="2">
        <f t="shared" si="0"/>
        <v>302999.89999999997</v>
      </c>
      <c r="L29" s="63"/>
      <c r="M29" s="9"/>
    </row>
    <row r="30" spans="1:13">
      <c r="A30" s="1" t="s">
        <v>53</v>
      </c>
      <c r="B30" s="5">
        <v>42396</v>
      </c>
      <c r="C30" s="1" t="s">
        <v>2</v>
      </c>
      <c r="D30" s="1">
        <v>31081</v>
      </c>
      <c r="E30" s="1" t="s">
        <v>52</v>
      </c>
      <c r="H30" s="2">
        <v>2165</v>
      </c>
      <c r="J30" s="2">
        <f t="shared" si="0"/>
        <v>300834.89999999997</v>
      </c>
      <c r="L30" s="63"/>
      <c r="M30" s="9"/>
    </row>
    <row r="31" spans="1:13">
      <c r="A31" s="1" t="s">
        <v>54</v>
      </c>
      <c r="B31" s="5">
        <v>42377</v>
      </c>
      <c r="C31" s="1" t="s">
        <v>5</v>
      </c>
      <c r="D31" s="1" t="s">
        <v>55</v>
      </c>
      <c r="E31" s="1" t="s">
        <v>56</v>
      </c>
      <c r="F31" s="2">
        <v>1400</v>
      </c>
      <c r="G31" s="3" t="s">
        <v>766</v>
      </c>
      <c r="J31" s="2">
        <f t="shared" si="0"/>
        <v>302234.89999999997</v>
      </c>
      <c r="K31" s="1" t="s">
        <v>748</v>
      </c>
      <c r="L31" s="63"/>
      <c r="M31" s="9"/>
    </row>
    <row r="32" spans="1:13">
      <c r="A32" s="1" t="s">
        <v>57</v>
      </c>
      <c r="B32" s="5">
        <v>42397</v>
      </c>
      <c r="C32" s="1" t="s">
        <v>2</v>
      </c>
      <c r="D32" s="1">
        <v>31091</v>
      </c>
      <c r="E32" s="1" t="s">
        <v>58</v>
      </c>
      <c r="H32" s="2">
        <v>243.86</v>
      </c>
      <c r="I32" s="4">
        <v>8</v>
      </c>
      <c r="J32" s="2">
        <f t="shared" si="0"/>
        <v>301991.03999999998</v>
      </c>
      <c r="L32" s="63"/>
      <c r="M32" s="9"/>
    </row>
    <row r="33" spans="1:13">
      <c r="A33" s="1" t="s">
        <v>59</v>
      </c>
      <c r="B33" s="5">
        <v>42399</v>
      </c>
      <c r="C33" s="1" t="s">
        <v>60</v>
      </c>
      <c r="D33" s="1" t="s">
        <v>61</v>
      </c>
      <c r="E33" s="1" t="s">
        <v>58</v>
      </c>
      <c r="F33" s="2">
        <v>243.86</v>
      </c>
      <c r="G33" s="3">
        <v>8</v>
      </c>
      <c r="J33" s="2">
        <f t="shared" si="0"/>
        <v>302234.89999999997</v>
      </c>
      <c r="L33" s="63"/>
      <c r="M33" s="9"/>
    </row>
    <row r="34" spans="1:13">
      <c r="A34" s="1" t="s">
        <v>62</v>
      </c>
      <c r="B34" s="5">
        <v>42381</v>
      </c>
      <c r="C34" s="1" t="s">
        <v>2</v>
      </c>
      <c r="D34" s="1">
        <v>30848</v>
      </c>
      <c r="E34" s="1" t="s">
        <v>63</v>
      </c>
      <c r="H34" s="2">
        <v>1224.52</v>
      </c>
      <c r="I34" s="4">
        <v>9</v>
      </c>
      <c r="J34" s="2">
        <f t="shared" si="0"/>
        <v>301010.37999999995</v>
      </c>
      <c r="L34" s="63"/>
      <c r="M34" s="9"/>
    </row>
    <row r="35" spans="1:13">
      <c r="A35" s="1" t="s">
        <v>64</v>
      </c>
      <c r="B35" s="5">
        <v>42383</v>
      </c>
      <c r="C35" s="1" t="s">
        <v>5</v>
      </c>
      <c r="D35" s="1" t="s">
        <v>65</v>
      </c>
      <c r="E35" s="1" t="s">
        <v>66</v>
      </c>
      <c r="H35" s="2">
        <v>1224.52</v>
      </c>
      <c r="I35" s="4">
        <v>10</v>
      </c>
      <c r="J35" s="2">
        <f t="shared" si="0"/>
        <v>299785.85999999993</v>
      </c>
      <c r="L35" s="63"/>
      <c r="M35" s="9"/>
    </row>
    <row r="36" spans="1:13">
      <c r="A36" s="1" t="s">
        <v>67</v>
      </c>
      <c r="B36" s="5">
        <v>42383</v>
      </c>
      <c r="C36" s="1" t="s">
        <v>5</v>
      </c>
      <c r="D36" s="1" t="s">
        <v>68</v>
      </c>
      <c r="E36" s="1" t="s">
        <v>66</v>
      </c>
      <c r="F36" s="2">
        <v>1224.52</v>
      </c>
      <c r="G36" s="3">
        <v>9</v>
      </c>
      <c r="J36" s="2">
        <f t="shared" si="0"/>
        <v>301010.37999999995</v>
      </c>
      <c r="L36" s="63"/>
      <c r="M36" s="9"/>
    </row>
    <row r="37" spans="1:13">
      <c r="A37" s="1" t="s">
        <v>69</v>
      </c>
      <c r="B37" s="5">
        <v>42390</v>
      </c>
      <c r="C37" s="1" t="s">
        <v>5</v>
      </c>
      <c r="D37" s="1" t="s">
        <v>70</v>
      </c>
      <c r="E37" s="1" t="s">
        <v>66</v>
      </c>
      <c r="H37" s="2">
        <v>1224.52</v>
      </c>
      <c r="I37" s="4">
        <v>11</v>
      </c>
      <c r="J37" s="2">
        <f t="shared" si="0"/>
        <v>299785.85999999993</v>
      </c>
      <c r="L37" s="63"/>
      <c r="M37" s="9"/>
    </row>
    <row r="38" spans="1:13">
      <c r="A38" s="1" t="s">
        <v>71</v>
      </c>
      <c r="B38" s="5">
        <v>42390</v>
      </c>
      <c r="C38" s="1" t="s">
        <v>5</v>
      </c>
      <c r="D38" s="1" t="s">
        <v>72</v>
      </c>
      <c r="E38" s="1" t="s">
        <v>66</v>
      </c>
      <c r="H38" s="2">
        <v>1224.52</v>
      </c>
      <c r="I38" s="4">
        <v>12</v>
      </c>
      <c r="J38" s="2">
        <f t="shared" si="0"/>
        <v>298561.33999999991</v>
      </c>
      <c r="L38" s="63"/>
      <c r="M38" s="9"/>
    </row>
    <row r="39" spans="1:13">
      <c r="A39" s="1" t="s">
        <v>73</v>
      </c>
      <c r="B39" s="5">
        <v>42390</v>
      </c>
      <c r="C39" s="1" t="s">
        <v>5</v>
      </c>
      <c r="D39" s="1" t="s">
        <v>74</v>
      </c>
      <c r="E39" s="1" t="s">
        <v>66</v>
      </c>
      <c r="F39" s="2">
        <v>1224.52</v>
      </c>
      <c r="G39" s="3">
        <v>10</v>
      </c>
      <c r="J39" s="2">
        <f t="shared" si="0"/>
        <v>299785.85999999993</v>
      </c>
      <c r="L39" s="63"/>
      <c r="M39" s="9"/>
    </row>
    <row r="40" spans="1:13">
      <c r="A40" s="1" t="s">
        <v>75</v>
      </c>
      <c r="B40" s="5">
        <v>42390</v>
      </c>
      <c r="C40" s="1" t="s">
        <v>5</v>
      </c>
      <c r="D40" s="1" t="s">
        <v>76</v>
      </c>
      <c r="E40" s="1" t="s">
        <v>66</v>
      </c>
      <c r="F40" s="2">
        <v>1224.52</v>
      </c>
      <c r="G40" s="3">
        <v>11</v>
      </c>
      <c r="J40" s="2">
        <f t="shared" si="0"/>
        <v>301010.37999999995</v>
      </c>
      <c r="L40" s="63"/>
      <c r="M40" s="9"/>
    </row>
    <row r="41" spans="1:13">
      <c r="A41" s="1" t="s">
        <v>77</v>
      </c>
      <c r="B41" s="5">
        <v>42390</v>
      </c>
      <c r="C41" s="1" t="s">
        <v>5</v>
      </c>
      <c r="D41" s="1" t="s">
        <v>78</v>
      </c>
      <c r="E41" s="1" t="s">
        <v>66</v>
      </c>
      <c r="F41" s="2">
        <v>1224.52</v>
      </c>
      <c r="G41" s="3">
        <v>12</v>
      </c>
      <c r="J41" s="2">
        <f t="shared" si="0"/>
        <v>302234.89999999997</v>
      </c>
      <c r="L41" s="63"/>
      <c r="M41" s="9"/>
    </row>
    <row r="42" spans="1:13">
      <c r="A42" s="1" t="s">
        <v>79</v>
      </c>
      <c r="B42" s="5">
        <v>42389</v>
      </c>
      <c r="C42" s="1" t="s">
        <v>2</v>
      </c>
      <c r="D42" s="1">
        <v>30972</v>
      </c>
      <c r="E42" s="1" t="s">
        <v>80</v>
      </c>
      <c r="H42" s="2">
        <v>527.25</v>
      </c>
      <c r="I42" s="4">
        <v>13</v>
      </c>
      <c r="J42" s="2">
        <f t="shared" si="0"/>
        <v>301707.64999999997</v>
      </c>
      <c r="L42" s="63"/>
      <c r="M42" s="9"/>
    </row>
    <row r="43" spans="1:13">
      <c r="A43" s="1" t="s">
        <v>81</v>
      </c>
      <c r="B43" s="5">
        <v>42395</v>
      </c>
      <c r="C43" s="1" t="s">
        <v>2</v>
      </c>
      <c r="D43" s="1">
        <v>31046</v>
      </c>
      <c r="E43" s="1" t="s">
        <v>80</v>
      </c>
      <c r="H43" s="2">
        <v>3138.39</v>
      </c>
      <c r="I43" s="4">
        <v>14</v>
      </c>
      <c r="J43" s="2">
        <f t="shared" si="0"/>
        <v>298569.25999999995</v>
      </c>
      <c r="L43" s="63"/>
      <c r="M43" s="9"/>
    </row>
    <row r="44" spans="1:13">
      <c r="A44" s="1" t="s">
        <v>82</v>
      </c>
      <c r="B44" s="5">
        <v>42396</v>
      </c>
      <c r="C44" s="1" t="s">
        <v>83</v>
      </c>
      <c r="D44" s="1" t="s">
        <v>84</v>
      </c>
      <c r="E44" s="1" t="s">
        <v>80</v>
      </c>
      <c r="F44" s="2">
        <v>527.25</v>
      </c>
      <c r="G44" s="3">
        <v>13</v>
      </c>
      <c r="J44" s="2">
        <f t="shared" si="0"/>
        <v>299096.50999999995</v>
      </c>
      <c r="L44" s="63"/>
      <c r="M44" s="9"/>
    </row>
    <row r="45" spans="1:13">
      <c r="A45" s="1" t="s">
        <v>85</v>
      </c>
      <c r="B45" s="5">
        <v>42396</v>
      </c>
      <c r="C45" s="1" t="s">
        <v>86</v>
      </c>
      <c r="D45" s="1" t="s">
        <v>87</v>
      </c>
      <c r="E45" s="1" t="s">
        <v>80</v>
      </c>
      <c r="F45" s="2">
        <v>3138.39</v>
      </c>
      <c r="G45" s="3">
        <v>14</v>
      </c>
      <c r="J45" s="2">
        <f t="shared" si="0"/>
        <v>302234.89999999997</v>
      </c>
      <c r="L45" s="63"/>
      <c r="M45" s="9"/>
    </row>
    <row r="46" spans="1:13">
      <c r="A46" s="1" t="s">
        <v>88</v>
      </c>
      <c r="B46" s="5">
        <v>42399</v>
      </c>
      <c r="C46" s="1" t="s">
        <v>2</v>
      </c>
      <c r="D46" s="1">
        <v>31145</v>
      </c>
      <c r="E46" s="1" t="s">
        <v>89</v>
      </c>
      <c r="H46" s="2">
        <v>144</v>
      </c>
      <c r="J46" s="2">
        <f t="shared" si="0"/>
        <v>302090.89999999997</v>
      </c>
      <c r="L46" s="63"/>
      <c r="M46" s="9"/>
    </row>
    <row r="47" spans="1:13">
      <c r="A47" s="1" t="s">
        <v>90</v>
      </c>
      <c r="B47" s="5">
        <v>42391</v>
      </c>
      <c r="C47" s="1" t="s">
        <v>2</v>
      </c>
      <c r="D47" s="1">
        <v>31005</v>
      </c>
      <c r="E47" s="1" t="s">
        <v>91</v>
      </c>
      <c r="H47" s="2">
        <v>2864.69</v>
      </c>
      <c r="I47" s="4">
        <v>15</v>
      </c>
      <c r="J47" s="2">
        <f t="shared" si="0"/>
        <v>299226.20999999996</v>
      </c>
      <c r="L47" s="63"/>
      <c r="M47" s="9"/>
    </row>
    <row r="48" spans="1:13">
      <c r="A48" s="1" t="s">
        <v>92</v>
      </c>
      <c r="B48" s="5">
        <v>42394</v>
      </c>
      <c r="C48" s="1" t="s">
        <v>2</v>
      </c>
      <c r="D48" s="1">
        <v>31040</v>
      </c>
      <c r="E48" s="1" t="s">
        <v>91</v>
      </c>
      <c r="H48" s="2">
        <v>200</v>
      </c>
      <c r="I48" s="4">
        <v>16</v>
      </c>
      <c r="J48" s="2">
        <f t="shared" si="0"/>
        <v>299026.20999999996</v>
      </c>
      <c r="L48" s="63"/>
      <c r="M48" s="9"/>
    </row>
    <row r="49" spans="1:13">
      <c r="A49" s="1" t="s">
        <v>93</v>
      </c>
      <c r="B49" s="5">
        <v>42394</v>
      </c>
      <c r="C49" s="1" t="s">
        <v>94</v>
      </c>
      <c r="D49" s="1" t="s">
        <v>95</v>
      </c>
      <c r="E49" s="1" t="s">
        <v>91</v>
      </c>
      <c r="F49" s="2">
        <v>200</v>
      </c>
      <c r="G49" s="3">
        <v>16</v>
      </c>
      <c r="J49" s="2">
        <f t="shared" si="0"/>
        <v>299226.20999999996</v>
      </c>
      <c r="L49" s="63"/>
      <c r="M49" s="9"/>
    </row>
    <row r="50" spans="1:13">
      <c r="A50" s="1" t="s">
        <v>96</v>
      </c>
      <c r="B50" s="5">
        <v>42394</v>
      </c>
      <c r="C50" s="1" t="s">
        <v>5</v>
      </c>
      <c r="D50" s="1" t="s">
        <v>97</v>
      </c>
      <c r="E50" s="1" t="s">
        <v>91</v>
      </c>
      <c r="F50" s="2">
        <v>2864.69</v>
      </c>
      <c r="G50" s="3">
        <v>15</v>
      </c>
      <c r="J50" s="2">
        <f t="shared" si="0"/>
        <v>302090.89999999997</v>
      </c>
      <c r="L50" s="63"/>
      <c r="M50" s="9"/>
    </row>
    <row r="51" spans="1:13">
      <c r="A51" s="1" t="s">
        <v>98</v>
      </c>
      <c r="B51" s="5">
        <v>42374</v>
      </c>
      <c r="C51" s="1" t="s">
        <v>2</v>
      </c>
      <c r="D51" s="1">
        <v>30749</v>
      </c>
      <c r="E51" s="1" t="s">
        <v>99</v>
      </c>
      <c r="H51" s="2">
        <v>463.19</v>
      </c>
      <c r="I51" s="4">
        <v>17</v>
      </c>
      <c r="J51" s="2">
        <f t="shared" si="0"/>
        <v>301627.70999999996</v>
      </c>
      <c r="L51" s="63"/>
      <c r="M51" s="9"/>
    </row>
    <row r="52" spans="1:13">
      <c r="A52" s="1" t="s">
        <v>100</v>
      </c>
      <c r="B52" s="5">
        <v>42375</v>
      </c>
      <c r="C52" s="1" t="s">
        <v>101</v>
      </c>
      <c r="D52" s="1" t="s">
        <v>102</v>
      </c>
      <c r="E52" s="1" t="s">
        <v>99</v>
      </c>
      <c r="F52" s="2">
        <v>463.19</v>
      </c>
      <c r="G52" s="3">
        <v>17</v>
      </c>
      <c r="J52" s="2">
        <f t="shared" si="0"/>
        <v>302090.89999999997</v>
      </c>
      <c r="L52" s="63"/>
      <c r="M52" s="9"/>
    </row>
    <row r="53" spans="1:13">
      <c r="A53" s="1" t="s">
        <v>109</v>
      </c>
      <c r="B53" s="5">
        <v>42384</v>
      </c>
      <c r="C53" s="1" t="s">
        <v>2</v>
      </c>
      <c r="D53" s="1">
        <v>30904</v>
      </c>
      <c r="E53" s="1" t="s">
        <v>110</v>
      </c>
      <c r="H53" s="2">
        <v>2774.16</v>
      </c>
      <c r="I53" s="4">
        <v>18</v>
      </c>
      <c r="J53" s="2">
        <f t="shared" si="0"/>
        <v>299316.74</v>
      </c>
      <c r="L53" s="63"/>
      <c r="M53" s="9"/>
    </row>
    <row r="54" spans="1:13">
      <c r="A54" s="1" t="s">
        <v>111</v>
      </c>
      <c r="B54" s="5">
        <v>42388</v>
      </c>
      <c r="C54" s="1" t="s">
        <v>5</v>
      </c>
      <c r="D54" s="1" t="s">
        <v>112</v>
      </c>
      <c r="E54" s="1" t="s">
        <v>110</v>
      </c>
      <c r="F54" s="2">
        <v>2774.15</v>
      </c>
      <c r="G54" s="3">
        <v>18</v>
      </c>
      <c r="J54" s="2">
        <f t="shared" si="0"/>
        <v>302090.89</v>
      </c>
      <c r="L54" s="63"/>
      <c r="M54" s="9"/>
    </row>
    <row r="55" spans="1:13">
      <c r="A55" s="1" t="s">
        <v>113</v>
      </c>
      <c r="B55" s="5">
        <v>42377</v>
      </c>
      <c r="C55" s="1" t="s">
        <v>2</v>
      </c>
      <c r="D55" s="1">
        <v>30788</v>
      </c>
      <c r="E55" s="1" t="s">
        <v>114</v>
      </c>
      <c r="H55" s="2">
        <v>183.36</v>
      </c>
      <c r="I55" s="4">
        <v>19</v>
      </c>
      <c r="J55" s="2">
        <f t="shared" si="0"/>
        <v>301907.53000000003</v>
      </c>
      <c r="L55" s="63"/>
      <c r="M55" s="9"/>
    </row>
    <row r="56" spans="1:13">
      <c r="A56" s="1" t="s">
        <v>115</v>
      </c>
      <c r="B56" s="5">
        <v>42380</v>
      </c>
      <c r="C56" s="1" t="s">
        <v>5</v>
      </c>
      <c r="D56" s="1" t="s">
        <v>116</v>
      </c>
      <c r="E56" s="1" t="s">
        <v>114</v>
      </c>
      <c r="F56" s="2">
        <v>183.36</v>
      </c>
      <c r="G56" s="3">
        <v>19</v>
      </c>
      <c r="J56" s="2">
        <f t="shared" si="0"/>
        <v>302090.89</v>
      </c>
      <c r="L56" s="63"/>
      <c r="M56" s="9"/>
    </row>
    <row r="57" spans="1:13">
      <c r="A57" s="1" t="s">
        <v>117</v>
      </c>
      <c r="B57" s="5">
        <v>42383</v>
      </c>
      <c r="C57" s="1" t="s">
        <v>2</v>
      </c>
      <c r="D57" s="1">
        <v>30881</v>
      </c>
      <c r="E57" s="1" t="s">
        <v>118</v>
      </c>
      <c r="H57" s="2">
        <v>1592.03</v>
      </c>
      <c r="I57" s="4">
        <v>20</v>
      </c>
      <c r="J57" s="2">
        <f t="shared" si="0"/>
        <v>300498.86</v>
      </c>
      <c r="L57" s="63"/>
      <c r="M57" s="9"/>
    </row>
    <row r="58" spans="1:13">
      <c r="A58" s="1" t="s">
        <v>119</v>
      </c>
      <c r="B58" s="5">
        <v>42390</v>
      </c>
      <c r="C58" s="1" t="s">
        <v>5</v>
      </c>
      <c r="D58" s="1" t="s">
        <v>120</v>
      </c>
      <c r="E58" s="1" t="s">
        <v>118</v>
      </c>
      <c r="F58" s="2">
        <v>1592.03</v>
      </c>
      <c r="G58" s="3">
        <v>20</v>
      </c>
      <c r="J58" s="2">
        <f t="shared" si="0"/>
        <v>302090.89</v>
      </c>
      <c r="L58" s="63"/>
      <c r="M58" s="9"/>
    </row>
    <row r="59" spans="1:13">
      <c r="A59" s="1" t="s">
        <v>121</v>
      </c>
      <c r="B59" s="5">
        <v>42391</v>
      </c>
      <c r="C59" s="1" t="s">
        <v>122</v>
      </c>
      <c r="D59" s="1" t="s">
        <v>123</v>
      </c>
      <c r="E59" s="1" t="s">
        <v>118</v>
      </c>
      <c r="F59" s="2">
        <v>200</v>
      </c>
      <c r="J59" s="2">
        <f t="shared" si="0"/>
        <v>302290.89</v>
      </c>
      <c r="L59" s="63"/>
      <c r="M59" s="9"/>
    </row>
    <row r="60" spans="1:13">
      <c r="A60" s="1" t="s">
        <v>124</v>
      </c>
      <c r="B60" s="5">
        <v>42375</v>
      </c>
      <c r="C60" s="1" t="s">
        <v>2</v>
      </c>
      <c r="D60" s="1">
        <v>30765</v>
      </c>
      <c r="E60" s="1" t="s">
        <v>125</v>
      </c>
      <c r="H60" s="2">
        <v>39.44</v>
      </c>
      <c r="I60" s="4">
        <v>21</v>
      </c>
      <c r="J60" s="2">
        <f t="shared" si="0"/>
        <v>302251.45</v>
      </c>
      <c r="L60" s="63"/>
      <c r="M60" s="9"/>
    </row>
    <row r="61" spans="1:13">
      <c r="A61" s="1" t="s">
        <v>126</v>
      </c>
      <c r="B61" s="5">
        <v>42385</v>
      </c>
      <c r="C61" s="1" t="s">
        <v>5</v>
      </c>
      <c r="D61" s="1" t="s">
        <v>127</v>
      </c>
      <c r="E61" s="1" t="s">
        <v>125</v>
      </c>
      <c r="F61" s="2">
        <v>39.44</v>
      </c>
      <c r="G61" s="3">
        <v>21</v>
      </c>
      <c r="J61" s="2">
        <f t="shared" si="0"/>
        <v>302290.89</v>
      </c>
      <c r="L61" s="63"/>
      <c r="M61" s="9"/>
    </row>
    <row r="62" spans="1:13">
      <c r="A62" s="1" t="s">
        <v>128</v>
      </c>
      <c r="B62" s="5">
        <v>42397</v>
      </c>
      <c r="C62" s="1" t="s">
        <v>2</v>
      </c>
      <c r="D62" s="1">
        <v>31092</v>
      </c>
      <c r="E62" s="1" t="s">
        <v>125</v>
      </c>
      <c r="H62" s="2">
        <v>321.93</v>
      </c>
      <c r="J62" s="2">
        <f t="shared" si="0"/>
        <v>301968.96000000002</v>
      </c>
      <c r="K62" s="1" t="s">
        <v>784</v>
      </c>
      <c r="L62" s="63"/>
      <c r="M62" s="9"/>
    </row>
    <row r="63" spans="1:13">
      <c r="A63" s="1" t="s">
        <v>129</v>
      </c>
      <c r="B63" s="5">
        <v>42395</v>
      </c>
      <c r="C63" s="1" t="s">
        <v>2</v>
      </c>
      <c r="D63" s="1">
        <v>31054</v>
      </c>
      <c r="E63" s="1" t="s">
        <v>130</v>
      </c>
      <c r="H63" s="2">
        <v>3076.17</v>
      </c>
      <c r="J63" s="2">
        <f t="shared" si="0"/>
        <v>298892.79000000004</v>
      </c>
      <c r="L63" s="63"/>
      <c r="M63" s="9"/>
    </row>
    <row r="64" spans="1:13">
      <c r="A64" s="1" t="s">
        <v>131</v>
      </c>
      <c r="B64" s="5">
        <v>42380</v>
      </c>
      <c r="C64" s="1" t="s">
        <v>2</v>
      </c>
      <c r="D64" s="1">
        <v>30834</v>
      </c>
      <c r="E64" s="1" t="s">
        <v>132</v>
      </c>
      <c r="H64" s="2">
        <v>2000</v>
      </c>
      <c r="I64" s="4">
        <v>22</v>
      </c>
      <c r="J64" s="2">
        <f t="shared" si="0"/>
        <v>296892.79000000004</v>
      </c>
      <c r="L64" s="63"/>
      <c r="M64" s="9"/>
    </row>
    <row r="65" spans="1:13">
      <c r="A65" s="1" t="s">
        <v>133</v>
      </c>
      <c r="B65" s="5">
        <v>42383</v>
      </c>
      <c r="C65" s="1" t="s">
        <v>134</v>
      </c>
      <c r="D65" s="1" t="s">
        <v>135</v>
      </c>
      <c r="E65" s="1" t="s">
        <v>132</v>
      </c>
      <c r="F65" s="2">
        <v>2000</v>
      </c>
      <c r="G65" s="3">
        <v>22</v>
      </c>
      <c r="J65" s="2">
        <f t="shared" si="0"/>
        <v>298892.79000000004</v>
      </c>
      <c r="L65" s="63"/>
      <c r="M65" s="9"/>
    </row>
    <row r="66" spans="1:13">
      <c r="A66" s="1" t="s">
        <v>136</v>
      </c>
      <c r="B66" s="5">
        <v>42383</v>
      </c>
      <c r="C66" s="1" t="s">
        <v>2</v>
      </c>
      <c r="D66" s="1">
        <v>30887</v>
      </c>
      <c r="E66" s="1" t="s">
        <v>137</v>
      </c>
      <c r="H66" s="2">
        <v>2332.21</v>
      </c>
      <c r="I66" s="4">
        <v>23</v>
      </c>
      <c r="J66" s="2">
        <f t="shared" si="0"/>
        <v>296560.58</v>
      </c>
      <c r="L66" s="63"/>
      <c r="M66" s="9"/>
    </row>
    <row r="67" spans="1:13">
      <c r="A67" s="1" t="s">
        <v>138</v>
      </c>
      <c r="B67" s="5">
        <v>42395</v>
      </c>
      <c r="C67" s="1" t="s">
        <v>5</v>
      </c>
      <c r="D67" s="1" t="s">
        <v>139</v>
      </c>
      <c r="E67" s="1" t="s">
        <v>137</v>
      </c>
      <c r="F67" s="2">
        <v>2332.21</v>
      </c>
      <c r="G67" s="3">
        <v>23</v>
      </c>
      <c r="J67" s="2">
        <f t="shared" si="0"/>
        <v>298892.79000000004</v>
      </c>
      <c r="L67" s="63"/>
      <c r="M67" s="9"/>
    </row>
    <row r="68" spans="1:13">
      <c r="A68" s="1" t="s">
        <v>140</v>
      </c>
      <c r="B68" s="5">
        <v>42382</v>
      </c>
      <c r="C68" s="1" t="s">
        <v>5</v>
      </c>
      <c r="D68" s="1" t="s">
        <v>141</v>
      </c>
      <c r="E68" s="1" t="s">
        <v>142</v>
      </c>
      <c r="F68" s="2">
        <v>128.05000000000001</v>
      </c>
      <c r="G68" s="3" t="s">
        <v>767</v>
      </c>
      <c r="J68" s="2">
        <f t="shared" si="0"/>
        <v>299020.84000000003</v>
      </c>
      <c r="L68" s="63"/>
      <c r="M68" s="9"/>
    </row>
    <row r="69" spans="1:13">
      <c r="A69" s="1" t="s">
        <v>143</v>
      </c>
      <c r="B69" s="5">
        <v>42380</v>
      </c>
      <c r="C69" s="1" t="s">
        <v>60</v>
      </c>
      <c r="D69" s="1" t="s">
        <v>144</v>
      </c>
      <c r="E69" s="1" t="s">
        <v>145</v>
      </c>
      <c r="H69" s="2">
        <v>2903.55</v>
      </c>
      <c r="I69" s="4">
        <v>24</v>
      </c>
      <c r="J69" s="2">
        <f t="shared" si="0"/>
        <v>296117.29000000004</v>
      </c>
      <c r="L69" s="63"/>
      <c r="M69" s="9"/>
    </row>
    <row r="70" spans="1:13">
      <c r="A70" s="1" t="s">
        <v>146</v>
      </c>
      <c r="B70" s="5">
        <v>42380</v>
      </c>
      <c r="C70" s="1" t="s">
        <v>60</v>
      </c>
      <c r="D70" s="1" t="s">
        <v>147</v>
      </c>
      <c r="E70" s="1" t="s">
        <v>145</v>
      </c>
      <c r="F70" s="2">
        <v>2903.55</v>
      </c>
      <c r="G70" s="3">
        <v>24</v>
      </c>
      <c r="J70" s="2">
        <f t="shared" si="0"/>
        <v>299020.84000000003</v>
      </c>
      <c r="L70" s="63"/>
      <c r="M70" s="9"/>
    </row>
    <row r="71" spans="1:13">
      <c r="A71" s="1" t="s">
        <v>148</v>
      </c>
      <c r="B71" s="5">
        <v>42381</v>
      </c>
      <c r="C71" s="1" t="s">
        <v>5</v>
      </c>
      <c r="D71" s="1" t="s">
        <v>149</v>
      </c>
      <c r="E71" s="1" t="s">
        <v>145</v>
      </c>
      <c r="H71" s="2">
        <v>2903.55</v>
      </c>
      <c r="I71" s="4">
        <v>25</v>
      </c>
      <c r="J71" s="2">
        <f t="shared" si="0"/>
        <v>296117.29000000004</v>
      </c>
      <c r="K71" s="1" t="s">
        <v>754</v>
      </c>
      <c r="L71" s="63"/>
      <c r="M71" s="9"/>
    </row>
    <row r="72" spans="1:13">
      <c r="A72" s="1" t="s">
        <v>150</v>
      </c>
      <c r="B72" s="5">
        <v>42381</v>
      </c>
      <c r="C72" s="1" t="s">
        <v>5</v>
      </c>
      <c r="D72" s="1" t="s">
        <v>151</v>
      </c>
      <c r="E72" s="1" t="s">
        <v>145</v>
      </c>
      <c r="F72" s="2">
        <v>2903.55</v>
      </c>
      <c r="G72" s="3">
        <v>25</v>
      </c>
      <c r="J72" s="2">
        <f t="shared" si="0"/>
        <v>299020.84000000003</v>
      </c>
      <c r="L72" s="63"/>
      <c r="M72" s="9"/>
    </row>
    <row r="73" spans="1:13">
      <c r="A73" s="1" t="s">
        <v>152</v>
      </c>
      <c r="B73" s="5">
        <v>42378</v>
      </c>
      <c r="C73" s="1" t="s">
        <v>153</v>
      </c>
      <c r="D73" s="1" t="s">
        <v>154</v>
      </c>
      <c r="E73" s="1" t="s">
        <v>155</v>
      </c>
      <c r="F73" s="2">
        <v>746</v>
      </c>
      <c r="G73" s="3">
        <v>200</v>
      </c>
      <c r="J73" s="2">
        <f t="shared" si="0"/>
        <v>299766.84000000003</v>
      </c>
      <c r="L73" s="63"/>
      <c r="M73" s="9"/>
    </row>
    <row r="74" spans="1:13">
      <c r="A74" s="1" t="s">
        <v>156</v>
      </c>
      <c r="B74" s="5">
        <v>42398</v>
      </c>
      <c r="C74" s="1" t="s">
        <v>2</v>
      </c>
      <c r="D74" s="1">
        <v>31112</v>
      </c>
      <c r="E74" s="1" t="s">
        <v>157</v>
      </c>
      <c r="H74" s="2">
        <v>1500</v>
      </c>
      <c r="J74" s="2">
        <f t="shared" ref="J74:J137" si="1">+J73+F74-H74</f>
        <v>298266.84000000003</v>
      </c>
      <c r="L74" s="63"/>
      <c r="M74" s="9"/>
    </row>
    <row r="75" spans="1:13">
      <c r="A75" s="1" t="s">
        <v>158</v>
      </c>
      <c r="B75" s="5">
        <v>42384</v>
      </c>
      <c r="C75" s="1" t="s">
        <v>2</v>
      </c>
      <c r="D75" s="1">
        <v>30906</v>
      </c>
      <c r="E75" s="1" t="s">
        <v>159</v>
      </c>
      <c r="H75" s="2">
        <v>358.3</v>
      </c>
      <c r="I75" s="4">
        <v>26</v>
      </c>
      <c r="J75" s="2">
        <f t="shared" si="1"/>
        <v>297908.54000000004</v>
      </c>
      <c r="L75" s="63"/>
      <c r="M75" s="9"/>
    </row>
    <row r="76" spans="1:13">
      <c r="A76" s="1" t="s">
        <v>160</v>
      </c>
      <c r="B76" s="5">
        <v>42387</v>
      </c>
      <c r="C76" s="1" t="s">
        <v>161</v>
      </c>
      <c r="D76" s="1" t="s">
        <v>162</v>
      </c>
      <c r="E76" s="1" t="s">
        <v>159</v>
      </c>
      <c r="F76" s="2">
        <v>358.3</v>
      </c>
      <c r="G76" s="3">
        <v>26</v>
      </c>
      <c r="J76" s="2">
        <f t="shared" si="1"/>
        <v>298266.84000000003</v>
      </c>
      <c r="K76" s="1" t="s">
        <v>749</v>
      </c>
      <c r="L76" s="63"/>
      <c r="M76" s="9"/>
    </row>
    <row r="77" spans="1:13">
      <c r="A77" s="1" t="s">
        <v>163</v>
      </c>
      <c r="B77" s="5">
        <v>42376</v>
      </c>
      <c r="C77" s="1" t="s">
        <v>2</v>
      </c>
      <c r="D77" s="1">
        <v>30773</v>
      </c>
      <c r="E77" s="1" t="s">
        <v>164</v>
      </c>
      <c r="H77" s="2">
        <v>2144.8200000000002</v>
      </c>
      <c r="I77" s="4">
        <v>27</v>
      </c>
      <c r="J77" s="2">
        <f t="shared" si="1"/>
        <v>296122.02</v>
      </c>
      <c r="L77" s="63"/>
      <c r="M77" s="9"/>
    </row>
    <row r="78" spans="1:13">
      <c r="A78" s="1" t="s">
        <v>165</v>
      </c>
      <c r="B78" s="5">
        <v>42381</v>
      </c>
      <c r="C78" s="1" t="s">
        <v>5</v>
      </c>
      <c r="D78" s="1" t="s">
        <v>166</v>
      </c>
      <c r="E78" s="1" t="s">
        <v>164</v>
      </c>
      <c r="F78" s="2">
        <v>2144.8200000000002</v>
      </c>
      <c r="G78" s="3">
        <v>27</v>
      </c>
      <c r="J78" s="2">
        <f t="shared" si="1"/>
        <v>298266.84000000003</v>
      </c>
      <c r="L78" s="63"/>
      <c r="M78" s="9"/>
    </row>
    <row r="79" spans="1:13">
      <c r="A79" s="1" t="s">
        <v>103</v>
      </c>
      <c r="B79" s="5">
        <v>42377</v>
      </c>
      <c r="C79" s="1" t="s">
        <v>2</v>
      </c>
      <c r="D79" s="1">
        <v>30792</v>
      </c>
      <c r="E79" s="1" t="s">
        <v>104</v>
      </c>
      <c r="F79" s="2">
        <v>10000</v>
      </c>
      <c r="G79" s="3">
        <v>210</v>
      </c>
      <c r="J79" s="2">
        <f t="shared" si="1"/>
        <v>308266.84000000003</v>
      </c>
      <c r="L79" s="63"/>
      <c r="M79" s="9"/>
    </row>
    <row r="80" spans="1:13">
      <c r="A80" s="1" t="s">
        <v>167</v>
      </c>
      <c r="B80" s="5">
        <v>42377</v>
      </c>
      <c r="C80" s="1" t="s">
        <v>2</v>
      </c>
      <c r="D80" s="1">
        <v>30792</v>
      </c>
      <c r="E80" s="1" t="s">
        <v>168</v>
      </c>
      <c r="H80" s="2">
        <v>10000</v>
      </c>
      <c r="I80" s="4">
        <v>210</v>
      </c>
      <c r="J80" s="2">
        <f t="shared" si="1"/>
        <v>298266.84000000003</v>
      </c>
      <c r="L80" s="63"/>
      <c r="M80" s="9"/>
    </row>
    <row r="81" spans="1:13">
      <c r="A81" s="1" t="s">
        <v>169</v>
      </c>
      <c r="B81" s="5">
        <v>42377</v>
      </c>
      <c r="C81" s="1" t="s">
        <v>2</v>
      </c>
      <c r="D81" s="1">
        <v>30793</v>
      </c>
      <c r="E81" s="1" t="s">
        <v>168</v>
      </c>
      <c r="H81" s="2">
        <v>1000</v>
      </c>
      <c r="I81" s="4">
        <v>28</v>
      </c>
      <c r="J81" s="2">
        <f t="shared" si="1"/>
        <v>297266.84000000003</v>
      </c>
      <c r="L81" s="63"/>
      <c r="M81" s="9"/>
    </row>
    <row r="82" spans="1:13">
      <c r="A82" s="1" t="s">
        <v>170</v>
      </c>
      <c r="B82" s="5">
        <v>42380</v>
      </c>
      <c r="C82" s="1" t="s">
        <v>171</v>
      </c>
      <c r="D82" s="1" t="s">
        <v>172</v>
      </c>
      <c r="E82" s="1" t="s">
        <v>168</v>
      </c>
      <c r="F82" s="2">
        <v>1000</v>
      </c>
      <c r="G82" s="3">
        <v>28</v>
      </c>
      <c r="J82" s="2">
        <f t="shared" si="1"/>
        <v>298266.84000000003</v>
      </c>
      <c r="L82" s="63"/>
      <c r="M82" s="9"/>
    </row>
    <row r="83" spans="1:13">
      <c r="A83" s="1" t="s">
        <v>173</v>
      </c>
      <c r="B83" s="5">
        <v>42388</v>
      </c>
      <c r="C83" s="1" t="s">
        <v>2</v>
      </c>
      <c r="D83" s="1">
        <v>30965</v>
      </c>
      <c r="E83" s="1" t="s">
        <v>174</v>
      </c>
      <c r="H83" s="2">
        <v>493.81</v>
      </c>
      <c r="I83" s="4">
        <v>29</v>
      </c>
      <c r="J83" s="2">
        <f t="shared" si="1"/>
        <v>297773.03000000003</v>
      </c>
      <c r="L83" s="63"/>
      <c r="M83" s="9"/>
    </row>
    <row r="84" spans="1:13">
      <c r="A84" s="1" t="s">
        <v>175</v>
      </c>
      <c r="B84" s="5">
        <v>42391</v>
      </c>
      <c r="C84" s="1" t="s">
        <v>5</v>
      </c>
      <c r="D84" s="1" t="s">
        <v>176</v>
      </c>
      <c r="E84" s="1" t="s">
        <v>174</v>
      </c>
      <c r="F84" s="2">
        <v>493.81</v>
      </c>
      <c r="G84" s="3">
        <v>29</v>
      </c>
      <c r="J84" s="2">
        <f t="shared" si="1"/>
        <v>298266.84000000003</v>
      </c>
      <c r="L84" s="63"/>
      <c r="M84" s="9"/>
    </row>
    <row r="85" spans="1:13">
      <c r="A85" s="1" t="s">
        <v>177</v>
      </c>
      <c r="B85" s="5">
        <v>42383</v>
      </c>
      <c r="C85" s="1" t="s">
        <v>2</v>
      </c>
      <c r="D85" s="1">
        <v>30888</v>
      </c>
      <c r="E85" s="1" t="s">
        <v>178</v>
      </c>
      <c r="H85" s="2">
        <v>10590</v>
      </c>
      <c r="J85" s="2">
        <f t="shared" si="1"/>
        <v>287676.84000000003</v>
      </c>
      <c r="L85" s="63"/>
      <c r="M85" s="9"/>
    </row>
    <row r="86" spans="1:13">
      <c r="A86" s="1" t="s">
        <v>179</v>
      </c>
      <c r="B86" s="5">
        <v>42380</v>
      </c>
      <c r="C86" s="1" t="s">
        <v>2</v>
      </c>
      <c r="D86" s="1">
        <v>30831</v>
      </c>
      <c r="E86" s="1" t="s">
        <v>180</v>
      </c>
      <c r="H86" s="2">
        <v>2551.7399999999998</v>
      </c>
      <c r="I86" s="4">
        <v>30</v>
      </c>
      <c r="J86" s="2">
        <f t="shared" si="1"/>
        <v>285125.10000000003</v>
      </c>
      <c r="L86" s="63"/>
      <c r="M86" s="9"/>
    </row>
    <row r="87" spans="1:13">
      <c r="A87" s="1" t="s">
        <v>181</v>
      </c>
      <c r="B87" s="5">
        <v>42382</v>
      </c>
      <c r="C87" s="1" t="s">
        <v>5</v>
      </c>
      <c r="D87" s="1" t="s">
        <v>182</v>
      </c>
      <c r="E87" s="1" t="s">
        <v>180</v>
      </c>
      <c r="F87" s="2">
        <v>2551.7399999999998</v>
      </c>
      <c r="G87" s="3">
        <v>30</v>
      </c>
      <c r="J87" s="2">
        <f t="shared" si="1"/>
        <v>287676.84000000003</v>
      </c>
      <c r="L87" s="63"/>
      <c r="M87" s="9"/>
    </row>
    <row r="88" spans="1:13">
      <c r="A88" s="1" t="s">
        <v>183</v>
      </c>
      <c r="B88" s="5">
        <v>42382</v>
      </c>
      <c r="C88" s="1" t="s">
        <v>2</v>
      </c>
      <c r="D88" s="1">
        <v>30857</v>
      </c>
      <c r="E88" s="1" t="s">
        <v>184</v>
      </c>
      <c r="H88" s="2">
        <v>5474.42</v>
      </c>
      <c r="I88" s="4">
        <v>31</v>
      </c>
      <c r="J88" s="2">
        <f t="shared" si="1"/>
        <v>282202.42000000004</v>
      </c>
      <c r="L88" s="63"/>
      <c r="M88" s="9"/>
    </row>
    <row r="89" spans="1:13">
      <c r="A89" s="1" t="s">
        <v>185</v>
      </c>
      <c r="B89" s="5">
        <v>42387</v>
      </c>
      <c r="C89" s="1" t="s">
        <v>5</v>
      </c>
      <c r="D89" s="1" t="s">
        <v>186</v>
      </c>
      <c r="E89" s="1" t="s">
        <v>184</v>
      </c>
      <c r="F89" s="2">
        <v>5474.42</v>
      </c>
      <c r="G89" s="3">
        <v>31</v>
      </c>
      <c r="J89" s="2">
        <f t="shared" si="1"/>
        <v>287676.84000000003</v>
      </c>
      <c r="L89" s="63"/>
      <c r="M89" s="9"/>
    </row>
    <row r="90" spans="1:13">
      <c r="A90" s="1" t="s">
        <v>187</v>
      </c>
      <c r="B90" s="5">
        <v>42391</v>
      </c>
      <c r="C90" s="1" t="s">
        <v>188</v>
      </c>
      <c r="D90" s="1" t="s">
        <v>189</v>
      </c>
      <c r="E90" s="1" t="s">
        <v>190</v>
      </c>
      <c r="F90" s="2">
        <v>200</v>
      </c>
      <c r="G90" s="3">
        <v>32</v>
      </c>
      <c r="J90" s="2">
        <f t="shared" si="1"/>
        <v>287876.84000000003</v>
      </c>
      <c r="L90" s="63"/>
      <c r="M90" s="9"/>
    </row>
    <row r="91" spans="1:13">
      <c r="A91" s="1" t="s">
        <v>191</v>
      </c>
      <c r="B91" s="5">
        <v>42392</v>
      </c>
      <c r="C91" s="1" t="s">
        <v>188</v>
      </c>
      <c r="D91" s="1" t="s">
        <v>192</v>
      </c>
      <c r="E91" s="1" t="s">
        <v>190</v>
      </c>
      <c r="H91" s="2">
        <v>200</v>
      </c>
      <c r="I91" s="4">
        <v>32</v>
      </c>
      <c r="J91" s="2">
        <f t="shared" si="1"/>
        <v>287676.84000000003</v>
      </c>
      <c r="L91" s="63"/>
      <c r="M91" s="9"/>
    </row>
    <row r="92" spans="1:13">
      <c r="A92" s="1" t="s">
        <v>193</v>
      </c>
      <c r="B92" s="5">
        <v>42371</v>
      </c>
      <c r="C92" s="1" t="s">
        <v>2</v>
      </c>
      <c r="D92" s="1">
        <v>30716</v>
      </c>
      <c r="E92" s="1" t="s">
        <v>194</v>
      </c>
      <c r="H92" s="2">
        <v>1589</v>
      </c>
      <c r="I92" s="4">
        <v>33</v>
      </c>
      <c r="J92" s="2">
        <f t="shared" si="1"/>
        <v>286087.84000000003</v>
      </c>
      <c r="L92" s="63"/>
      <c r="M92" s="9"/>
    </row>
    <row r="93" spans="1:13">
      <c r="A93" s="1" t="s">
        <v>195</v>
      </c>
      <c r="B93" s="5">
        <v>42373</v>
      </c>
      <c r="C93" s="1" t="s">
        <v>196</v>
      </c>
      <c r="D93" s="1" t="s">
        <v>197</v>
      </c>
      <c r="E93" s="1" t="s">
        <v>194</v>
      </c>
      <c r="F93" s="2">
        <v>1589</v>
      </c>
      <c r="G93" s="3">
        <v>33</v>
      </c>
      <c r="J93" s="2">
        <f t="shared" si="1"/>
        <v>287676.84000000003</v>
      </c>
      <c r="L93" s="63"/>
      <c r="M93" s="9"/>
    </row>
    <row r="94" spans="1:13">
      <c r="A94" s="1" t="s">
        <v>198</v>
      </c>
      <c r="B94" s="5">
        <v>42374</v>
      </c>
      <c r="C94" s="1" t="s">
        <v>2</v>
      </c>
      <c r="D94" s="1">
        <v>30754</v>
      </c>
      <c r="E94" s="1" t="s">
        <v>199</v>
      </c>
      <c r="H94" s="2">
        <v>148.72999999999999</v>
      </c>
      <c r="I94" s="4">
        <v>34</v>
      </c>
      <c r="J94" s="2">
        <f t="shared" si="1"/>
        <v>287528.11000000004</v>
      </c>
      <c r="L94" s="63"/>
      <c r="M94" s="9"/>
    </row>
    <row r="95" spans="1:13">
      <c r="A95" s="1" t="s">
        <v>200</v>
      </c>
      <c r="B95" s="5">
        <v>42397</v>
      </c>
      <c r="C95" s="1" t="s">
        <v>5</v>
      </c>
      <c r="D95" s="1" t="s">
        <v>201</v>
      </c>
      <c r="E95" s="1" t="s">
        <v>199</v>
      </c>
      <c r="F95" s="2">
        <v>148.72</v>
      </c>
      <c r="G95" s="3">
        <v>34</v>
      </c>
      <c r="J95" s="2">
        <f t="shared" si="1"/>
        <v>287676.83</v>
      </c>
      <c r="L95" s="63"/>
      <c r="M95" s="9"/>
    </row>
    <row r="96" spans="1:13">
      <c r="A96" s="1" t="s">
        <v>202</v>
      </c>
      <c r="B96" s="5">
        <v>42388</v>
      </c>
      <c r="C96" s="1" t="s">
        <v>2</v>
      </c>
      <c r="D96" s="1">
        <v>30959</v>
      </c>
      <c r="E96" s="1" t="s">
        <v>203</v>
      </c>
      <c r="H96" s="2">
        <v>4100</v>
      </c>
      <c r="I96" s="4">
        <v>35</v>
      </c>
      <c r="J96" s="2">
        <f t="shared" si="1"/>
        <v>283576.83</v>
      </c>
      <c r="L96" s="63"/>
      <c r="M96" s="9"/>
    </row>
    <row r="97" spans="1:13">
      <c r="A97" s="1" t="s">
        <v>204</v>
      </c>
      <c r="B97" s="5">
        <v>42399</v>
      </c>
      <c r="C97" s="1" t="s">
        <v>205</v>
      </c>
      <c r="D97" s="1" t="s">
        <v>206</v>
      </c>
      <c r="E97" s="1" t="s">
        <v>203</v>
      </c>
      <c r="F97" s="2">
        <v>4100</v>
      </c>
      <c r="G97" s="3">
        <v>35</v>
      </c>
      <c r="J97" s="2">
        <f t="shared" si="1"/>
        <v>287676.83</v>
      </c>
      <c r="L97" s="63"/>
      <c r="M97" s="9"/>
    </row>
    <row r="98" spans="1:13">
      <c r="A98" s="1" t="s">
        <v>207</v>
      </c>
      <c r="B98" s="5">
        <v>42374</v>
      </c>
      <c r="C98" s="1" t="s">
        <v>2</v>
      </c>
      <c r="D98" s="1">
        <v>30748</v>
      </c>
      <c r="E98" s="1" t="s">
        <v>208</v>
      </c>
      <c r="H98" s="38">
        <v>1264.3900000000001</v>
      </c>
      <c r="I98" s="4" t="s">
        <v>780</v>
      </c>
      <c r="J98" s="2">
        <f t="shared" si="1"/>
        <v>286412.44</v>
      </c>
      <c r="L98" s="63"/>
      <c r="M98" s="9"/>
    </row>
    <row r="99" spans="1:13">
      <c r="A99" s="1" t="s">
        <v>209</v>
      </c>
      <c r="B99" s="5">
        <v>42373</v>
      </c>
      <c r="C99" s="1" t="s">
        <v>210</v>
      </c>
      <c r="D99" s="1" t="s">
        <v>211</v>
      </c>
      <c r="E99" s="1" t="s">
        <v>212</v>
      </c>
      <c r="H99" s="2">
        <v>100</v>
      </c>
      <c r="I99" s="4">
        <v>36</v>
      </c>
      <c r="J99" s="2">
        <f t="shared" si="1"/>
        <v>286312.44</v>
      </c>
      <c r="L99" s="63"/>
      <c r="M99" s="9"/>
    </row>
    <row r="100" spans="1:13">
      <c r="A100" s="1" t="s">
        <v>213</v>
      </c>
      <c r="B100" s="5">
        <v>42373</v>
      </c>
      <c r="C100" s="1" t="s">
        <v>210</v>
      </c>
      <c r="D100" s="1" t="s">
        <v>214</v>
      </c>
      <c r="E100" s="1" t="s">
        <v>212</v>
      </c>
      <c r="F100" s="2">
        <v>100</v>
      </c>
      <c r="G100" s="3">
        <v>36</v>
      </c>
      <c r="H100" s="58"/>
      <c r="J100" s="2">
        <f t="shared" si="1"/>
        <v>286412.44</v>
      </c>
      <c r="L100" s="63"/>
      <c r="M100" s="9"/>
    </row>
    <row r="101" spans="1:13">
      <c r="A101" s="1" t="s">
        <v>215</v>
      </c>
      <c r="B101" s="5">
        <v>42390</v>
      </c>
      <c r="C101" s="1" t="s">
        <v>2</v>
      </c>
      <c r="D101" s="1">
        <v>30984</v>
      </c>
      <c r="E101" s="1" t="s">
        <v>216</v>
      </c>
      <c r="H101" s="2">
        <v>460.51</v>
      </c>
      <c r="I101" s="4">
        <v>37</v>
      </c>
      <c r="J101" s="2">
        <f t="shared" si="1"/>
        <v>285951.93</v>
      </c>
      <c r="L101" s="63"/>
      <c r="M101" s="9"/>
    </row>
    <row r="102" spans="1:13">
      <c r="A102" s="1" t="s">
        <v>217</v>
      </c>
      <c r="B102" s="5">
        <v>42395</v>
      </c>
      <c r="C102" s="1" t="s">
        <v>2</v>
      </c>
      <c r="D102" s="1">
        <v>31055</v>
      </c>
      <c r="E102" s="1" t="s">
        <v>216</v>
      </c>
      <c r="H102" s="2">
        <v>460.51</v>
      </c>
      <c r="I102" s="4">
        <v>37</v>
      </c>
      <c r="J102" s="2">
        <f t="shared" si="1"/>
        <v>285491.42</v>
      </c>
      <c r="L102" s="63"/>
      <c r="M102" s="9"/>
    </row>
    <row r="103" spans="1:13">
      <c r="A103" s="1" t="s">
        <v>218</v>
      </c>
      <c r="B103" s="5">
        <v>42397</v>
      </c>
      <c r="C103" s="1" t="s">
        <v>60</v>
      </c>
      <c r="D103" s="1" t="s">
        <v>219</v>
      </c>
      <c r="E103" s="1" t="s">
        <v>216</v>
      </c>
      <c r="F103" s="2">
        <v>921.02</v>
      </c>
      <c r="G103" s="3">
        <v>37</v>
      </c>
      <c r="J103" s="2">
        <f t="shared" si="1"/>
        <v>286412.44</v>
      </c>
      <c r="L103" s="63"/>
      <c r="M103" s="9"/>
    </row>
    <row r="104" spans="1:13">
      <c r="A104" s="1" t="s">
        <v>220</v>
      </c>
      <c r="B104" s="5">
        <v>42371</v>
      </c>
      <c r="C104" s="1" t="s">
        <v>2</v>
      </c>
      <c r="D104" s="1">
        <v>30709</v>
      </c>
      <c r="E104" s="1" t="s">
        <v>221</v>
      </c>
      <c r="H104" s="2">
        <v>413.42</v>
      </c>
      <c r="I104" s="4">
        <v>38</v>
      </c>
      <c r="J104" s="2">
        <f t="shared" si="1"/>
        <v>285999.02</v>
      </c>
      <c r="L104" s="63"/>
      <c r="M104" s="9"/>
    </row>
    <row r="105" spans="1:13">
      <c r="A105" s="1" t="s">
        <v>222</v>
      </c>
      <c r="B105" s="5">
        <v>42374</v>
      </c>
      <c r="C105" s="1" t="s">
        <v>60</v>
      </c>
      <c r="D105" s="1" t="s">
        <v>223</v>
      </c>
      <c r="E105" s="1" t="s">
        <v>221</v>
      </c>
      <c r="F105" s="2">
        <v>413.42</v>
      </c>
      <c r="G105" s="3">
        <v>38</v>
      </c>
      <c r="J105" s="2">
        <f t="shared" si="1"/>
        <v>286412.44</v>
      </c>
      <c r="L105" s="63"/>
      <c r="M105" s="9"/>
    </row>
    <row r="106" spans="1:13">
      <c r="A106" s="1" t="s">
        <v>224</v>
      </c>
      <c r="B106" s="5">
        <v>42373</v>
      </c>
      <c r="C106" s="1" t="s">
        <v>2</v>
      </c>
      <c r="D106" s="1">
        <v>30730</v>
      </c>
      <c r="E106" s="1" t="s">
        <v>225</v>
      </c>
      <c r="H106" s="2">
        <v>1025</v>
      </c>
      <c r="I106" s="4">
        <v>39</v>
      </c>
      <c r="J106" s="2">
        <f t="shared" si="1"/>
        <v>285387.44</v>
      </c>
      <c r="L106" s="63"/>
      <c r="M106" s="9"/>
    </row>
    <row r="107" spans="1:13">
      <c r="A107" s="1" t="s">
        <v>226</v>
      </c>
      <c r="B107" s="5">
        <v>42373</v>
      </c>
      <c r="C107" s="1" t="s">
        <v>227</v>
      </c>
      <c r="D107" s="1" t="s">
        <v>228</v>
      </c>
      <c r="E107" s="1" t="s">
        <v>225</v>
      </c>
      <c r="F107" s="2">
        <v>1025</v>
      </c>
      <c r="G107" s="3">
        <v>39</v>
      </c>
      <c r="J107" s="2">
        <f t="shared" si="1"/>
        <v>286412.44</v>
      </c>
      <c r="L107" s="63"/>
      <c r="M107" s="9"/>
    </row>
    <row r="108" spans="1:13">
      <c r="A108" s="1" t="s">
        <v>229</v>
      </c>
      <c r="B108" s="5">
        <v>42398</v>
      </c>
      <c r="C108" s="1" t="s">
        <v>2</v>
      </c>
      <c r="D108" s="1">
        <v>31117</v>
      </c>
      <c r="E108" s="1" t="s">
        <v>230</v>
      </c>
      <c r="H108" s="2">
        <v>1069.74</v>
      </c>
      <c r="J108" s="2">
        <f t="shared" si="1"/>
        <v>285342.7</v>
      </c>
      <c r="L108" s="63"/>
      <c r="M108" s="9"/>
    </row>
    <row r="109" spans="1:13">
      <c r="A109" s="1" t="s">
        <v>231</v>
      </c>
      <c r="B109" s="5">
        <v>42387</v>
      </c>
      <c r="C109" s="1" t="s">
        <v>2</v>
      </c>
      <c r="D109" s="1">
        <v>30936</v>
      </c>
      <c r="E109" s="1" t="s">
        <v>232</v>
      </c>
      <c r="H109" s="2">
        <v>147.38999999999999</v>
      </c>
      <c r="I109" s="4">
        <v>40</v>
      </c>
      <c r="J109" s="2">
        <f t="shared" si="1"/>
        <v>285195.31</v>
      </c>
      <c r="L109" s="63"/>
      <c r="M109" s="9"/>
    </row>
    <row r="110" spans="1:13">
      <c r="A110" s="1" t="s">
        <v>233</v>
      </c>
      <c r="B110" s="5">
        <v>42397</v>
      </c>
      <c r="C110" s="1" t="s">
        <v>5</v>
      </c>
      <c r="D110" s="1" t="s">
        <v>234</v>
      </c>
      <c r="E110" s="1" t="s">
        <v>232</v>
      </c>
      <c r="F110" s="2">
        <v>147.38999999999999</v>
      </c>
      <c r="G110" s="3">
        <v>40</v>
      </c>
      <c r="J110" s="2">
        <f t="shared" si="1"/>
        <v>285342.7</v>
      </c>
      <c r="L110" s="63"/>
      <c r="M110" s="9"/>
    </row>
    <row r="111" spans="1:13">
      <c r="A111" s="1" t="s">
        <v>235</v>
      </c>
      <c r="B111" s="5">
        <v>42389</v>
      </c>
      <c r="C111" s="1" t="s">
        <v>2</v>
      </c>
      <c r="D111" s="1">
        <v>30974</v>
      </c>
      <c r="E111" s="1" t="s">
        <v>236</v>
      </c>
      <c r="H111" s="2">
        <v>139.72999999999999</v>
      </c>
      <c r="I111" s="4">
        <v>41</v>
      </c>
      <c r="J111" s="2">
        <f t="shared" si="1"/>
        <v>285202.97000000003</v>
      </c>
      <c r="L111" s="63"/>
      <c r="M111" s="9"/>
    </row>
    <row r="112" spans="1:13">
      <c r="A112" s="1" t="s">
        <v>237</v>
      </c>
      <c r="B112" s="5">
        <v>42389</v>
      </c>
      <c r="C112" s="1" t="s">
        <v>2</v>
      </c>
      <c r="D112" s="1">
        <v>30975</v>
      </c>
      <c r="E112" s="1" t="s">
        <v>236</v>
      </c>
      <c r="H112" s="2">
        <v>547.22</v>
      </c>
      <c r="I112" s="4">
        <v>42</v>
      </c>
      <c r="J112" s="2">
        <f t="shared" si="1"/>
        <v>284655.75000000006</v>
      </c>
      <c r="L112" s="63"/>
      <c r="M112" s="9"/>
    </row>
    <row r="113" spans="1:13">
      <c r="A113" s="1" t="s">
        <v>238</v>
      </c>
      <c r="B113" s="5">
        <v>42390</v>
      </c>
      <c r="C113" s="1" t="s">
        <v>5</v>
      </c>
      <c r="D113" s="1" t="s">
        <v>239</v>
      </c>
      <c r="E113" s="1" t="s">
        <v>236</v>
      </c>
      <c r="F113" s="2">
        <v>547.22</v>
      </c>
      <c r="G113" s="3">
        <v>42</v>
      </c>
      <c r="J113" s="2">
        <f t="shared" si="1"/>
        <v>285202.97000000003</v>
      </c>
      <c r="L113" s="63"/>
      <c r="M113" s="9"/>
    </row>
    <row r="114" spans="1:13">
      <c r="A114" s="1" t="s">
        <v>240</v>
      </c>
      <c r="B114" s="5">
        <v>42390</v>
      </c>
      <c r="C114" s="1" t="s">
        <v>5</v>
      </c>
      <c r="D114" s="1" t="s">
        <v>241</v>
      </c>
      <c r="E114" s="1" t="s">
        <v>236</v>
      </c>
      <c r="F114" s="2">
        <v>139.72999999999999</v>
      </c>
      <c r="G114" s="3">
        <v>41</v>
      </c>
      <c r="J114" s="2">
        <f t="shared" si="1"/>
        <v>285342.7</v>
      </c>
      <c r="L114" s="63"/>
      <c r="M114" s="9"/>
    </row>
    <row r="115" spans="1:13">
      <c r="A115" s="1" t="s">
        <v>242</v>
      </c>
      <c r="B115" s="5">
        <v>42394</v>
      </c>
      <c r="C115" s="1" t="s">
        <v>2</v>
      </c>
      <c r="D115" s="1">
        <v>31036</v>
      </c>
      <c r="E115" s="1" t="s">
        <v>243</v>
      </c>
      <c r="H115" s="2">
        <v>321.93</v>
      </c>
      <c r="I115" s="4">
        <v>43</v>
      </c>
      <c r="J115" s="2">
        <f t="shared" si="1"/>
        <v>285020.77</v>
      </c>
      <c r="L115" s="63"/>
      <c r="M115" s="9"/>
    </row>
    <row r="116" spans="1:13">
      <c r="A116" s="1" t="s">
        <v>244</v>
      </c>
      <c r="B116" s="5">
        <v>42395</v>
      </c>
      <c r="C116" s="1" t="s">
        <v>5</v>
      </c>
      <c r="D116" s="1" t="s">
        <v>245</v>
      </c>
      <c r="E116" s="1" t="s">
        <v>243</v>
      </c>
      <c r="F116" s="2">
        <v>321.93</v>
      </c>
      <c r="G116" s="3">
        <v>43</v>
      </c>
      <c r="J116" s="2">
        <f t="shared" si="1"/>
        <v>285342.7</v>
      </c>
      <c r="L116" s="63"/>
      <c r="M116" s="9"/>
    </row>
    <row r="117" spans="1:13">
      <c r="A117" s="1" t="s">
        <v>246</v>
      </c>
      <c r="B117" s="5">
        <v>42374</v>
      </c>
      <c r="C117" s="1" t="s">
        <v>2</v>
      </c>
      <c r="D117" s="1">
        <v>30744</v>
      </c>
      <c r="E117" s="1" t="s">
        <v>247</v>
      </c>
      <c r="H117" s="2">
        <v>1284.6400000000001</v>
      </c>
      <c r="I117" s="4">
        <v>44</v>
      </c>
      <c r="J117" s="2">
        <f t="shared" si="1"/>
        <v>284058.06</v>
      </c>
      <c r="L117" s="63"/>
      <c r="M117" s="9"/>
    </row>
    <row r="118" spans="1:13">
      <c r="A118" s="1" t="s">
        <v>248</v>
      </c>
      <c r="B118" s="5">
        <v>42382</v>
      </c>
      <c r="C118" s="1" t="s">
        <v>5</v>
      </c>
      <c r="D118" s="1" t="s">
        <v>249</v>
      </c>
      <c r="E118" s="1" t="s">
        <v>247</v>
      </c>
      <c r="F118" s="2">
        <v>1384.64</v>
      </c>
      <c r="G118" s="3">
        <v>44</v>
      </c>
      <c r="J118" s="2">
        <f t="shared" si="1"/>
        <v>285442.7</v>
      </c>
      <c r="L118" s="63"/>
      <c r="M118" s="9"/>
    </row>
    <row r="119" spans="1:13">
      <c r="A119" s="1" t="s">
        <v>250</v>
      </c>
      <c r="B119" s="5">
        <v>42390</v>
      </c>
      <c r="C119" s="1" t="s">
        <v>5</v>
      </c>
      <c r="D119" s="1" t="s">
        <v>251</v>
      </c>
      <c r="E119" s="1" t="s">
        <v>252</v>
      </c>
      <c r="F119" s="2">
        <v>5568.22</v>
      </c>
      <c r="J119" s="58">
        <f t="shared" si="1"/>
        <v>291010.92</v>
      </c>
      <c r="L119" s="63"/>
      <c r="M119" s="9"/>
    </row>
    <row r="120" spans="1:13">
      <c r="A120" s="1" t="s">
        <v>253</v>
      </c>
      <c r="B120" s="5">
        <v>42374</v>
      </c>
      <c r="C120" s="1" t="s">
        <v>254</v>
      </c>
      <c r="D120" s="1" t="s">
        <v>255</v>
      </c>
      <c r="E120" s="1" t="s">
        <v>256</v>
      </c>
      <c r="F120" s="2">
        <v>535.33000000000004</v>
      </c>
      <c r="G120" s="3" t="s">
        <v>769</v>
      </c>
      <c r="J120" s="58">
        <f t="shared" si="1"/>
        <v>291546.25</v>
      </c>
      <c r="K120" s="1" t="s">
        <v>753</v>
      </c>
      <c r="L120" s="63"/>
      <c r="M120" s="9"/>
    </row>
    <row r="121" spans="1:13">
      <c r="A121" s="1" t="s">
        <v>257</v>
      </c>
      <c r="B121" s="5">
        <v>42377</v>
      </c>
      <c r="C121" s="1" t="s">
        <v>2</v>
      </c>
      <c r="D121" s="1">
        <v>30790</v>
      </c>
      <c r="E121" s="1" t="s">
        <v>258</v>
      </c>
      <c r="H121" s="2">
        <v>1122.75</v>
      </c>
      <c r="I121" s="4">
        <v>45</v>
      </c>
      <c r="J121" s="58">
        <f t="shared" si="1"/>
        <v>290423.5</v>
      </c>
      <c r="L121" s="63"/>
      <c r="M121" s="9"/>
    </row>
    <row r="122" spans="1:13">
      <c r="A122" s="1" t="s">
        <v>259</v>
      </c>
      <c r="B122" s="5">
        <v>42382</v>
      </c>
      <c r="C122" s="1" t="s">
        <v>5</v>
      </c>
      <c r="D122" s="1" t="s">
        <v>260</v>
      </c>
      <c r="E122" s="1" t="s">
        <v>258</v>
      </c>
      <c r="F122" s="2">
        <v>1122.75</v>
      </c>
      <c r="G122" s="3">
        <v>45</v>
      </c>
      <c r="J122" s="58">
        <f t="shared" si="1"/>
        <v>291546.25</v>
      </c>
      <c r="K122" s="1" t="s">
        <v>751</v>
      </c>
      <c r="L122" s="63"/>
      <c r="M122" s="9"/>
    </row>
    <row r="123" spans="1:13">
      <c r="A123" s="1" t="s">
        <v>261</v>
      </c>
      <c r="B123" s="5">
        <v>42394</v>
      </c>
      <c r="C123" s="1" t="s">
        <v>2</v>
      </c>
      <c r="D123" s="1">
        <v>31039</v>
      </c>
      <c r="E123" s="1" t="s">
        <v>262</v>
      </c>
      <c r="H123" s="2">
        <v>2061.19</v>
      </c>
      <c r="I123" s="4">
        <v>46</v>
      </c>
      <c r="J123" s="58">
        <f t="shared" si="1"/>
        <v>289485.06</v>
      </c>
      <c r="L123" s="63"/>
      <c r="M123" s="9"/>
    </row>
    <row r="124" spans="1:13">
      <c r="A124" s="1" t="s">
        <v>263</v>
      </c>
      <c r="B124" s="5">
        <v>42395</v>
      </c>
      <c r="C124" s="1" t="s">
        <v>60</v>
      </c>
      <c r="D124" s="1" t="s">
        <v>264</v>
      </c>
      <c r="E124" s="1" t="s">
        <v>262</v>
      </c>
      <c r="F124" s="2">
        <v>2061.19</v>
      </c>
      <c r="G124" s="3">
        <v>46</v>
      </c>
      <c r="J124" s="58">
        <f t="shared" si="1"/>
        <v>291546.25</v>
      </c>
      <c r="L124" s="63"/>
      <c r="M124" s="9"/>
    </row>
    <row r="125" spans="1:13">
      <c r="A125" s="1" t="s">
        <v>265</v>
      </c>
      <c r="B125" s="5">
        <v>42373</v>
      </c>
      <c r="C125" s="1" t="s">
        <v>2</v>
      </c>
      <c r="D125" s="1">
        <v>30734</v>
      </c>
      <c r="E125" s="1" t="s">
        <v>266</v>
      </c>
      <c r="H125" s="2">
        <v>1211.56</v>
      </c>
      <c r="I125" s="4">
        <v>47</v>
      </c>
      <c r="J125" s="58">
        <f t="shared" si="1"/>
        <v>290334.69</v>
      </c>
      <c r="L125" s="63"/>
      <c r="M125" s="9"/>
    </row>
    <row r="126" spans="1:13">
      <c r="A126" s="1" t="s">
        <v>267</v>
      </c>
      <c r="B126" s="5">
        <v>42375</v>
      </c>
      <c r="C126" s="1" t="s">
        <v>5</v>
      </c>
      <c r="D126" s="1" t="s">
        <v>268</v>
      </c>
      <c r="E126" s="1" t="s">
        <v>266</v>
      </c>
      <c r="F126" s="2">
        <v>1211.56</v>
      </c>
      <c r="G126" s="3">
        <v>47</v>
      </c>
      <c r="J126" s="58">
        <f t="shared" si="1"/>
        <v>291546.25</v>
      </c>
      <c r="L126" s="63"/>
      <c r="M126" s="9"/>
    </row>
    <row r="127" spans="1:13">
      <c r="A127" s="1" t="s">
        <v>269</v>
      </c>
      <c r="B127" s="5">
        <v>42399</v>
      </c>
      <c r="C127" s="1" t="s">
        <v>2</v>
      </c>
      <c r="D127" s="1">
        <v>31136</v>
      </c>
      <c r="E127" s="1" t="s">
        <v>270</v>
      </c>
      <c r="H127" s="2">
        <v>1500</v>
      </c>
      <c r="J127" s="58">
        <f t="shared" si="1"/>
        <v>290046.25</v>
      </c>
      <c r="L127" s="63"/>
      <c r="M127" s="9"/>
    </row>
    <row r="128" spans="1:13">
      <c r="A128" s="1" t="s">
        <v>271</v>
      </c>
      <c r="B128" s="5">
        <v>42388</v>
      </c>
      <c r="C128" s="1" t="s">
        <v>2</v>
      </c>
      <c r="D128" s="1">
        <v>30948</v>
      </c>
      <c r="E128" s="1" t="s">
        <v>272</v>
      </c>
      <c r="H128" s="2">
        <v>160.21</v>
      </c>
      <c r="I128" s="4">
        <v>48</v>
      </c>
      <c r="J128" s="58">
        <f t="shared" si="1"/>
        <v>289886.03999999998</v>
      </c>
      <c r="L128" s="63"/>
      <c r="M128" s="9"/>
    </row>
    <row r="129" spans="1:13">
      <c r="A129" s="1" t="s">
        <v>273</v>
      </c>
      <c r="B129" s="5">
        <v>42389</v>
      </c>
      <c r="C129" s="1" t="s">
        <v>5</v>
      </c>
      <c r="D129" s="1" t="s">
        <v>274</v>
      </c>
      <c r="E129" s="1" t="s">
        <v>272</v>
      </c>
      <c r="F129" s="2">
        <v>160.21</v>
      </c>
      <c r="G129" s="3">
        <v>48</v>
      </c>
      <c r="J129" s="58">
        <f t="shared" si="1"/>
        <v>290046.25</v>
      </c>
      <c r="L129" s="63"/>
      <c r="M129" s="9"/>
    </row>
    <row r="130" spans="1:13">
      <c r="A130" s="1" t="s">
        <v>275</v>
      </c>
      <c r="B130" s="5">
        <v>42384</v>
      </c>
      <c r="C130" s="1" t="s">
        <v>2</v>
      </c>
      <c r="D130" s="1">
        <v>30909</v>
      </c>
      <c r="E130" s="1" t="s">
        <v>276</v>
      </c>
      <c r="H130" s="2">
        <v>2189.89</v>
      </c>
      <c r="I130" s="4">
        <v>49</v>
      </c>
      <c r="J130" s="58">
        <f t="shared" si="1"/>
        <v>287856.36</v>
      </c>
      <c r="L130" s="63"/>
      <c r="M130" s="9"/>
    </row>
    <row r="131" spans="1:13">
      <c r="A131" s="1" t="s">
        <v>277</v>
      </c>
      <c r="B131" s="5">
        <v>42399</v>
      </c>
      <c r="C131" s="1" t="s">
        <v>278</v>
      </c>
      <c r="D131" s="1" t="s">
        <v>279</v>
      </c>
      <c r="E131" s="1" t="s">
        <v>276</v>
      </c>
      <c r="F131" s="2">
        <v>2189.89</v>
      </c>
      <c r="G131" s="3">
        <v>49</v>
      </c>
      <c r="J131" s="58">
        <f t="shared" si="1"/>
        <v>290046.25</v>
      </c>
      <c r="L131" s="63"/>
      <c r="M131" s="9"/>
    </row>
    <row r="132" spans="1:13">
      <c r="A132" s="1" t="s">
        <v>280</v>
      </c>
      <c r="B132" s="5">
        <v>42374</v>
      </c>
      <c r="C132" s="1" t="s">
        <v>2</v>
      </c>
      <c r="D132" s="1">
        <v>30752</v>
      </c>
      <c r="E132" s="1" t="s">
        <v>281</v>
      </c>
      <c r="H132" s="2">
        <v>4926.22</v>
      </c>
      <c r="I132" s="4">
        <v>50</v>
      </c>
      <c r="J132" s="58">
        <f t="shared" si="1"/>
        <v>285120.03000000003</v>
      </c>
      <c r="L132" s="63"/>
      <c r="M132" s="9"/>
    </row>
    <row r="133" spans="1:13">
      <c r="A133" s="1" t="s">
        <v>282</v>
      </c>
      <c r="B133" s="5">
        <v>42376</v>
      </c>
      <c r="C133" s="1" t="s">
        <v>2</v>
      </c>
      <c r="D133" s="1">
        <v>30770</v>
      </c>
      <c r="E133" s="1" t="s">
        <v>281</v>
      </c>
      <c r="H133" s="2">
        <v>2600</v>
      </c>
      <c r="I133" s="4">
        <v>51</v>
      </c>
      <c r="J133" s="58">
        <f t="shared" si="1"/>
        <v>282520.03000000003</v>
      </c>
      <c r="L133" s="63"/>
      <c r="M133" s="9"/>
    </row>
    <row r="134" spans="1:13">
      <c r="A134" s="1" t="s">
        <v>283</v>
      </c>
      <c r="B134" s="5">
        <v>42376</v>
      </c>
      <c r="C134" s="1" t="s">
        <v>5</v>
      </c>
      <c r="D134" s="1" t="s">
        <v>284</v>
      </c>
      <c r="E134" s="1" t="s">
        <v>281</v>
      </c>
      <c r="F134" s="2">
        <v>4526.22</v>
      </c>
      <c r="G134" s="3">
        <v>50</v>
      </c>
      <c r="J134" s="58">
        <f t="shared" si="1"/>
        <v>287046.25</v>
      </c>
      <c r="L134" s="63"/>
      <c r="M134" s="9"/>
    </row>
    <row r="135" spans="1:13">
      <c r="A135" s="1" t="s">
        <v>285</v>
      </c>
      <c r="B135" s="5">
        <v>42376</v>
      </c>
      <c r="C135" s="1" t="s">
        <v>286</v>
      </c>
      <c r="D135" s="1" t="s">
        <v>287</v>
      </c>
      <c r="E135" s="1" t="s">
        <v>281</v>
      </c>
      <c r="F135" s="2">
        <v>400</v>
      </c>
      <c r="G135" s="3">
        <v>50</v>
      </c>
      <c r="J135" s="58">
        <f t="shared" si="1"/>
        <v>287446.25</v>
      </c>
      <c r="L135" s="63"/>
      <c r="M135" s="9"/>
    </row>
    <row r="136" spans="1:13">
      <c r="A136" s="1" t="s">
        <v>288</v>
      </c>
      <c r="B136" s="5">
        <v>42384</v>
      </c>
      <c r="C136" s="1" t="s">
        <v>5</v>
      </c>
      <c r="D136" s="1" t="s">
        <v>289</v>
      </c>
      <c r="E136" s="1" t="s">
        <v>281</v>
      </c>
      <c r="F136" s="2">
        <v>2400.0100000000002</v>
      </c>
      <c r="G136" s="3">
        <v>51</v>
      </c>
      <c r="J136" s="58">
        <f t="shared" si="1"/>
        <v>289846.26</v>
      </c>
      <c r="L136" s="63"/>
      <c r="M136" s="9"/>
    </row>
    <row r="137" spans="1:13">
      <c r="A137" s="1" t="s">
        <v>290</v>
      </c>
      <c r="B137" s="5">
        <v>42384</v>
      </c>
      <c r="C137" s="1" t="s">
        <v>291</v>
      </c>
      <c r="D137" s="1" t="s">
        <v>292</v>
      </c>
      <c r="E137" s="1" t="s">
        <v>281</v>
      </c>
      <c r="F137" s="2">
        <v>200</v>
      </c>
      <c r="G137" s="3">
        <v>51</v>
      </c>
      <c r="J137" s="58">
        <f t="shared" si="1"/>
        <v>290046.26</v>
      </c>
      <c r="L137" s="63"/>
      <c r="M137" s="9"/>
    </row>
    <row r="138" spans="1:13">
      <c r="A138" s="1" t="s">
        <v>293</v>
      </c>
      <c r="B138" s="5">
        <v>42382</v>
      </c>
      <c r="C138" s="1" t="s">
        <v>2</v>
      </c>
      <c r="D138" s="1">
        <v>30855</v>
      </c>
      <c r="E138" s="1" t="s">
        <v>294</v>
      </c>
      <c r="H138" s="2">
        <v>549.41999999999996</v>
      </c>
      <c r="I138" s="4">
        <v>52</v>
      </c>
      <c r="J138" s="58">
        <f t="shared" ref="J138:J201" si="2">+J137+F138-H138</f>
        <v>289496.84000000003</v>
      </c>
      <c r="L138" s="63"/>
      <c r="M138" s="9"/>
    </row>
    <row r="139" spans="1:13">
      <c r="A139" s="1" t="s">
        <v>295</v>
      </c>
      <c r="B139" s="5">
        <v>42382</v>
      </c>
      <c r="C139" s="1" t="s">
        <v>5</v>
      </c>
      <c r="D139" s="1" t="s">
        <v>296</v>
      </c>
      <c r="E139" s="1" t="s">
        <v>294</v>
      </c>
      <c r="F139" s="2">
        <v>638.32000000000005</v>
      </c>
      <c r="G139" s="3" t="s">
        <v>770</v>
      </c>
      <c r="J139" s="58">
        <f t="shared" si="2"/>
        <v>290135.16000000003</v>
      </c>
      <c r="L139" s="63"/>
      <c r="M139" s="9"/>
    </row>
    <row r="140" spans="1:13">
      <c r="A140" s="1" t="s">
        <v>297</v>
      </c>
      <c r="B140" s="5">
        <v>42388</v>
      </c>
      <c r="C140" s="1" t="s">
        <v>5</v>
      </c>
      <c r="D140" s="1" t="s">
        <v>298</v>
      </c>
      <c r="E140" s="1" t="s">
        <v>294</v>
      </c>
      <c r="H140" s="2">
        <v>549.41999999999996</v>
      </c>
      <c r="I140" s="4">
        <v>54</v>
      </c>
      <c r="J140" s="58">
        <f t="shared" si="2"/>
        <v>289585.74000000005</v>
      </c>
      <c r="L140" s="63"/>
      <c r="M140" s="9"/>
    </row>
    <row r="141" spans="1:13">
      <c r="A141" s="1" t="s">
        <v>299</v>
      </c>
      <c r="B141" s="5">
        <v>42388</v>
      </c>
      <c r="C141" s="1" t="s">
        <v>5</v>
      </c>
      <c r="D141" s="1" t="s">
        <v>300</v>
      </c>
      <c r="E141" s="1" t="s">
        <v>294</v>
      </c>
      <c r="F141" s="2">
        <v>549.41999999999996</v>
      </c>
      <c r="G141" s="3">
        <v>52</v>
      </c>
      <c r="J141" s="58">
        <f t="shared" si="2"/>
        <v>290135.16000000003</v>
      </c>
      <c r="K141" s="1" t="s">
        <v>755</v>
      </c>
      <c r="L141" s="63"/>
      <c r="M141" s="9"/>
    </row>
    <row r="142" spans="1:13">
      <c r="A142" s="1" t="s">
        <v>301</v>
      </c>
      <c r="B142" s="5">
        <v>42398</v>
      </c>
      <c r="C142" s="1" t="s">
        <v>5</v>
      </c>
      <c r="D142" s="1" t="s">
        <v>302</v>
      </c>
      <c r="E142" s="1" t="s">
        <v>294</v>
      </c>
      <c r="H142" s="2">
        <v>1500</v>
      </c>
      <c r="I142" s="4">
        <v>53</v>
      </c>
      <c r="J142" s="58">
        <f t="shared" si="2"/>
        <v>288635.16000000003</v>
      </c>
      <c r="L142" s="63"/>
      <c r="M142" s="9"/>
    </row>
    <row r="143" spans="1:13">
      <c r="A143" s="1" t="s">
        <v>303</v>
      </c>
      <c r="B143" s="5">
        <v>42398</v>
      </c>
      <c r="C143" s="1" t="s">
        <v>5</v>
      </c>
      <c r="D143" s="1" t="s">
        <v>304</v>
      </c>
      <c r="E143" s="1" t="s">
        <v>294</v>
      </c>
      <c r="F143" s="2">
        <v>1500</v>
      </c>
      <c r="G143" s="3">
        <v>53</v>
      </c>
      <c r="J143" s="58">
        <f t="shared" si="2"/>
        <v>290135.16000000003</v>
      </c>
      <c r="L143" s="63"/>
      <c r="M143" s="9"/>
    </row>
    <row r="144" spans="1:13">
      <c r="A144" s="1" t="s">
        <v>305</v>
      </c>
      <c r="B144" s="5">
        <v>42399</v>
      </c>
      <c r="C144" s="1" t="s">
        <v>2</v>
      </c>
      <c r="D144" s="1">
        <v>31139</v>
      </c>
      <c r="E144" s="1" t="s">
        <v>294</v>
      </c>
      <c r="H144" s="2">
        <v>3300</v>
      </c>
      <c r="J144" s="58">
        <f t="shared" si="2"/>
        <v>286835.16000000003</v>
      </c>
      <c r="L144" s="63"/>
      <c r="M144" s="9"/>
    </row>
    <row r="145" spans="1:13">
      <c r="A145" s="1" t="s">
        <v>306</v>
      </c>
      <c r="B145" s="5">
        <v>42399</v>
      </c>
      <c r="C145" s="1" t="s">
        <v>5</v>
      </c>
      <c r="D145" s="1" t="s">
        <v>307</v>
      </c>
      <c r="E145" s="1" t="s">
        <v>294</v>
      </c>
      <c r="F145" s="2">
        <v>549.41999999999996</v>
      </c>
      <c r="G145" s="3">
        <v>54</v>
      </c>
      <c r="J145" s="58">
        <f t="shared" si="2"/>
        <v>287384.58</v>
      </c>
      <c r="L145" s="63"/>
      <c r="M145" s="9"/>
    </row>
    <row r="146" spans="1:13">
      <c r="A146" s="1" t="s">
        <v>308</v>
      </c>
      <c r="B146" s="5">
        <v>42371</v>
      </c>
      <c r="C146" s="1" t="s">
        <v>2</v>
      </c>
      <c r="D146" s="1">
        <v>30714</v>
      </c>
      <c r="E146" s="1" t="s">
        <v>309</v>
      </c>
      <c r="H146" s="2">
        <v>500</v>
      </c>
      <c r="I146" s="4">
        <v>55</v>
      </c>
      <c r="J146" s="58">
        <f t="shared" si="2"/>
        <v>286884.58</v>
      </c>
      <c r="L146" s="63"/>
      <c r="M146" s="9"/>
    </row>
    <row r="147" spans="1:13">
      <c r="A147" s="1" t="s">
        <v>310</v>
      </c>
      <c r="B147" s="5">
        <v>42373</v>
      </c>
      <c r="C147" s="1" t="s">
        <v>5</v>
      </c>
      <c r="D147" s="1" t="s">
        <v>311</v>
      </c>
      <c r="E147" s="1" t="s">
        <v>309</v>
      </c>
      <c r="F147" s="2">
        <v>500</v>
      </c>
      <c r="G147" s="3">
        <v>55</v>
      </c>
      <c r="J147" s="58">
        <f t="shared" si="2"/>
        <v>287384.58</v>
      </c>
      <c r="L147" s="63"/>
      <c r="M147" s="9"/>
    </row>
    <row r="148" spans="1:13">
      <c r="A148" s="1" t="s">
        <v>312</v>
      </c>
      <c r="B148" s="5">
        <v>42380</v>
      </c>
      <c r="C148" s="1" t="s">
        <v>5</v>
      </c>
      <c r="D148" s="1" t="s">
        <v>313</v>
      </c>
      <c r="E148" s="1" t="s">
        <v>309</v>
      </c>
      <c r="H148" s="2">
        <v>500</v>
      </c>
      <c r="I148" s="4">
        <v>56</v>
      </c>
      <c r="J148" s="58">
        <f t="shared" si="2"/>
        <v>286884.58</v>
      </c>
      <c r="L148" s="63"/>
      <c r="M148" s="9"/>
    </row>
    <row r="149" spans="1:13">
      <c r="A149" s="1" t="s">
        <v>314</v>
      </c>
      <c r="B149" s="5">
        <v>42380</v>
      </c>
      <c r="C149" s="1" t="s">
        <v>315</v>
      </c>
      <c r="D149" s="1">
        <v>26975</v>
      </c>
      <c r="E149" s="1" t="s">
        <v>309</v>
      </c>
      <c r="F149" s="2">
        <v>500</v>
      </c>
      <c r="G149" s="3">
        <v>56</v>
      </c>
      <c r="J149" s="58">
        <f t="shared" si="2"/>
        <v>287384.58</v>
      </c>
      <c r="L149" s="63"/>
      <c r="M149" s="9"/>
    </row>
    <row r="150" spans="1:13">
      <c r="A150" s="1" t="s">
        <v>316</v>
      </c>
      <c r="B150" s="5">
        <v>42395</v>
      </c>
      <c r="C150" s="1" t="s">
        <v>317</v>
      </c>
      <c r="D150" s="1" t="s">
        <v>318</v>
      </c>
      <c r="E150" s="1" t="s">
        <v>319</v>
      </c>
      <c r="F150" s="2">
        <v>266.24</v>
      </c>
      <c r="G150" s="3">
        <v>201</v>
      </c>
      <c r="J150" s="58">
        <f t="shared" si="2"/>
        <v>287650.82</v>
      </c>
      <c r="L150" s="63"/>
      <c r="M150" s="9"/>
    </row>
    <row r="151" spans="1:13">
      <c r="A151" s="1" t="s">
        <v>320</v>
      </c>
      <c r="B151" s="5">
        <v>42390</v>
      </c>
      <c r="C151" s="1" t="s">
        <v>2</v>
      </c>
      <c r="D151" s="1">
        <v>30983</v>
      </c>
      <c r="E151" s="1" t="s">
        <v>321</v>
      </c>
      <c r="H151" s="2">
        <v>2021.96</v>
      </c>
      <c r="I151" s="4">
        <v>57</v>
      </c>
      <c r="J151" s="58">
        <f t="shared" si="2"/>
        <v>285628.86</v>
      </c>
      <c r="L151" s="63"/>
      <c r="M151" s="9"/>
    </row>
    <row r="152" spans="1:13">
      <c r="A152" s="1" t="s">
        <v>322</v>
      </c>
      <c r="B152" s="5">
        <v>42391</v>
      </c>
      <c r="C152" s="1" t="s">
        <v>5</v>
      </c>
      <c r="D152" s="1" t="s">
        <v>323</v>
      </c>
      <c r="E152" s="1" t="s">
        <v>321</v>
      </c>
      <c r="F152" s="2">
        <v>2021.96</v>
      </c>
      <c r="G152" s="3">
        <v>57</v>
      </c>
      <c r="J152" s="58">
        <f t="shared" si="2"/>
        <v>287650.82</v>
      </c>
      <c r="K152" s="1" t="s">
        <v>761</v>
      </c>
      <c r="L152" s="63"/>
      <c r="M152" s="9"/>
    </row>
    <row r="153" spans="1:13">
      <c r="A153" s="1" t="s">
        <v>324</v>
      </c>
      <c r="B153" s="5">
        <v>42389</v>
      </c>
      <c r="C153" s="1" t="s">
        <v>2</v>
      </c>
      <c r="D153" s="1">
        <v>30970</v>
      </c>
      <c r="E153" s="1" t="s">
        <v>325</v>
      </c>
      <c r="H153" s="2">
        <v>1840</v>
      </c>
      <c r="I153" s="4">
        <v>58</v>
      </c>
      <c r="J153" s="58">
        <f t="shared" si="2"/>
        <v>285810.82</v>
      </c>
      <c r="L153" s="63"/>
      <c r="M153" s="9"/>
    </row>
    <row r="154" spans="1:13">
      <c r="A154" s="1" t="s">
        <v>326</v>
      </c>
      <c r="B154" s="5">
        <v>42389</v>
      </c>
      <c r="C154" s="1" t="s">
        <v>327</v>
      </c>
      <c r="D154" s="1" t="s">
        <v>328</v>
      </c>
      <c r="E154" s="1" t="s">
        <v>325</v>
      </c>
      <c r="F154" s="2">
        <v>1840</v>
      </c>
      <c r="G154" s="3">
        <v>58</v>
      </c>
      <c r="J154" s="58">
        <f t="shared" si="2"/>
        <v>287650.82</v>
      </c>
      <c r="L154" s="63"/>
      <c r="M154" s="9"/>
    </row>
    <row r="155" spans="1:13">
      <c r="A155" s="1" t="s">
        <v>329</v>
      </c>
      <c r="B155" s="5">
        <v>42375</v>
      </c>
      <c r="C155" s="1" t="s">
        <v>2</v>
      </c>
      <c r="D155" s="1">
        <v>30767</v>
      </c>
      <c r="E155" s="1" t="s">
        <v>330</v>
      </c>
      <c r="H155" s="2">
        <v>3333.05</v>
      </c>
      <c r="I155" s="4">
        <v>59</v>
      </c>
      <c r="J155" s="58">
        <f t="shared" si="2"/>
        <v>284317.77</v>
      </c>
      <c r="L155" s="63"/>
      <c r="M155" s="9"/>
    </row>
    <row r="156" spans="1:13">
      <c r="A156" s="1" t="s">
        <v>331</v>
      </c>
      <c r="B156" s="5">
        <v>42377</v>
      </c>
      <c r="C156" s="1" t="s">
        <v>5</v>
      </c>
      <c r="D156" s="1" t="s">
        <v>332</v>
      </c>
      <c r="E156" s="1" t="s">
        <v>330</v>
      </c>
      <c r="H156" s="2">
        <v>3333.05</v>
      </c>
      <c r="I156" s="4">
        <v>60</v>
      </c>
      <c r="J156" s="58">
        <f t="shared" si="2"/>
        <v>280984.72000000003</v>
      </c>
      <c r="L156" s="63"/>
      <c r="M156" s="9"/>
    </row>
    <row r="157" spans="1:13">
      <c r="A157" s="1" t="s">
        <v>333</v>
      </c>
      <c r="B157" s="5">
        <v>42377</v>
      </c>
      <c r="C157" s="1" t="s">
        <v>5</v>
      </c>
      <c r="D157" s="1" t="s">
        <v>334</v>
      </c>
      <c r="E157" s="1" t="s">
        <v>330</v>
      </c>
      <c r="F157" s="2">
        <v>3333.05</v>
      </c>
      <c r="G157" s="3">
        <v>59</v>
      </c>
      <c r="J157" s="58">
        <f t="shared" si="2"/>
        <v>284317.77</v>
      </c>
      <c r="L157" s="63"/>
      <c r="M157" s="9"/>
    </row>
    <row r="158" spans="1:13">
      <c r="A158" s="1" t="s">
        <v>335</v>
      </c>
      <c r="B158" s="5">
        <v>42377</v>
      </c>
      <c r="C158" s="1" t="s">
        <v>5</v>
      </c>
      <c r="D158" s="1" t="s">
        <v>336</v>
      </c>
      <c r="E158" s="1" t="s">
        <v>330</v>
      </c>
      <c r="F158" s="2">
        <v>3333.05</v>
      </c>
      <c r="G158" s="3">
        <v>60</v>
      </c>
      <c r="J158" s="58">
        <f t="shared" si="2"/>
        <v>287650.82</v>
      </c>
      <c r="L158" s="63"/>
      <c r="M158" s="9"/>
    </row>
    <row r="159" spans="1:13">
      <c r="A159" s="1" t="s">
        <v>337</v>
      </c>
      <c r="B159" s="5">
        <v>42396</v>
      </c>
      <c r="C159" s="1" t="s">
        <v>338</v>
      </c>
      <c r="D159" s="1" t="s">
        <v>339</v>
      </c>
      <c r="E159" s="1" t="s">
        <v>340</v>
      </c>
      <c r="F159" s="2">
        <v>350</v>
      </c>
      <c r="G159" s="3" t="s">
        <v>771</v>
      </c>
      <c r="J159" s="58">
        <f t="shared" si="2"/>
        <v>288000.82</v>
      </c>
      <c r="L159" s="63"/>
      <c r="M159" s="9"/>
    </row>
    <row r="160" spans="1:13">
      <c r="A160" s="1" t="s">
        <v>341</v>
      </c>
      <c r="B160" s="5">
        <v>42397</v>
      </c>
      <c r="C160" s="1" t="s">
        <v>2</v>
      </c>
      <c r="D160" s="1">
        <v>31103</v>
      </c>
      <c r="E160" s="1" t="s">
        <v>342</v>
      </c>
      <c r="H160" s="2">
        <v>600</v>
      </c>
      <c r="J160" s="58">
        <f t="shared" si="2"/>
        <v>287400.82</v>
      </c>
      <c r="L160" s="63"/>
      <c r="M160" s="9"/>
    </row>
    <row r="161" spans="1:13">
      <c r="A161" s="1" t="s">
        <v>343</v>
      </c>
      <c r="B161" s="5">
        <v>42380</v>
      </c>
      <c r="C161" s="1" t="s">
        <v>344</v>
      </c>
      <c r="D161" s="1" t="s">
        <v>345</v>
      </c>
      <c r="E161" s="1" t="s">
        <v>346</v>
      </c>
      <c r="F161" s="2">
        <v>3030</v>
      </c>
      <c r="G161" s="3">
        <v>61</v>
      </c>
      <c r="J161" s="58">
        <f t="shared" si="2"/>
        <v>290430.82</v>
      </c>
      <c r="K161" s="1" t="s">
        <v>763</v>
      </c>
      <c r="L161" s="63"/>
      <c r="M161" s="9"/>
    </row>
    <row r="162" spans="1:13">
      <c r="A162" s="1" t="s">
        <v>347</v>
      </c>
      <c r="B162" s="5">
        <v>42381</v>
      </c>
      <c r="C162" s="1" t="s">
        <v>344</v>
      </c>
      <c r="D162" s="1" t="s">
        <v>348</v>
      </c>
      <c r="E162" s="1" t="s">
        <v>346</v>
      </c>
      <c r="H162" s="2">
        <v>3030</v>
      </c>
      <c r="I162" s="4">
        <v>61</v>
      </c>
      <c r="J162" s="58">
        <f t="shared" si="2"/>
        <v>287400.82</v>
      </c>
      <c r="L162" s="63"/>
      <c r="M162" s="9"/>
    </row>
    <row r="163" spans="1:13">
      <c r="A163" s="1" t="s">
        <v>349</v>
      </c>
      <c r="B163" s="5">
        <v>42381</v>
      </c>
      <c r="C163" s="1" t="s">
        <v>5</v>
      </c>
      <c r="D163" s="1" t="s">
        <v>350</v>
      </c>
      <c r="E163" s="1" t="s">
        <v>351</v>
      </c>
      <c r="F163" s="2">
        <v>624.35</v>
      </c>
      <c r="G163" s="3" t="s">
        <v>772</v>
      </c>
      <c r="J163" s="58">
        <f t="shared" si="2"/>
        <v>288025.17</v>
      </c>
      <c r="L163" s="63"/>
      <c r="M163" s="9"/>
    </row>
    <row r="164" spans="1:13">
      <c r="A164" s="1" t="s">
        <v>352</v>
      </c>
      <c r="B164" s="5">
        <v>42382</v>
      </c>
      <c r="C164" s="1" t="s">
        <v>2</v>
      </c>
      <c r="D164" s="1">
        <v>30858</v>
      </c>
      <c r="E164" s="1" t="s">
        <v>353</v>
      </c>
      <c r="H164" s="2">
        <v>3097.62</v>
      </c>
      <c r="I164" s="4">
        <v>62</v>
      </c>
      <c r="J164" s="58">
        <f t="shared" si="2"/>
        <v>284927.55</v>
      </c>
      <c r="L164" s="63"/>
      <c r="M164" s="9"/>
    </row>
    <row r="165" spans="1:13">
      <c r="A165" s="1" t="s">
        <v>354</v>
      </c>
      <c r="B165" s="5">
        <v>42387</v>
      </c>
      <c r="C165" s="1" t="s">
        <v>5</v>
      </c>
      <c r="D165" s="1" t="s">
        <v>355</v>
      </c>
      <c r="E165" s="1" t="s">
        <v>353</v>
      </c>
      <c r="F165" s="2">
        <v>3097.62</v>
      </c>
      <c r="G165" s="3">
        <v>62</v>
      </c>
      <c r="J165" s="58">
        <f t="shared" si="2"/>
        <v>288025.17</v>
      </c>
      <c r="K165" s="1" t="s">
        <v>757</v>
      </c>
      <c r="L165" s="63"/>
      <c r="M165" s="9"/>
    </row>
    <row r="166" spans="1:13">
      <c r="A166" s="1" t="s">
        <v>356</v>
      </c>
      <c r="B166" s="5">
        <v>42387</v>
      </c>
      <c r="C166" s="1" t="s">
        <v>2</v>
      </c>
      <c r="D166" s="1">
        <v>30926</v>
      </c>
      <c r="E166" s="1" t="s">
        <v>357</v>
      </c>
      <c r="H166" s="2">
        <v>4000</v>
      </c>
      <c r="I166" s="4">
        <v>63</v>
      </c>
      <c r="J166" s="58">
        <f t="shared" si="2"/>
        <v>284025.17</v>
      </c>
      <c r="L166" s="63"/>
      <c r="M166" s="9"/>
    </row>
    <row r="167" spans="1:13">
      <c r="A167" s="1" t="s">
        <v>358</v>
      </c>
      <c r="B167" s="5">
        <v>42390</v>
      </c>
      <c r="C167" s="1" t="s">
        <v>359</v>
      </c>
      <c r="D167" s="1" t="s">
        <v>360</v>
      </c>
      <c r="E167" s="1" t="s">
        <v>357</v>
      </c>
      <c r="F167" s="2">
        <v>4000</v>
      </c>
      <c r="G167" s="3">
        <v>63</v>
      </c>
      <c r="J167" s="58">
        <f t="shared" si="2"/>
        <v>288025.17</v>
      </c>
      <c r="L167" s="63"/>
      <c r="M167" s="9"/>
    </row>
    <row r="168" spans="1:13">
      <c r="A168" s="1" t="s">
        <v>361</v>
      </c>
      <c r="B168" s="5">
        <v>42394</v>
      </c>
      <c r="C168" s="1" t="s">
        <v>2</v>
      </c>
      <c r="D168" s="1">
        <v>31031</v>
      </c>
      <c r="E168" s="1" t="s">
        <v>357</v>
      </c>
      <c r="H168" s="2">
        <v>2000</v>
      </c>
      <c r="J168" s="58">
        <f t="shared" si="2"/>
        <v>286025.17</v>
      </c>
      <c r="L168" s="63"/>
      <c r="M168" s="9"/>
    </row>
    <row r="169" spans="1:13">
      <c r="A169" s="1" t="s">
        <v>362</v>
      </c>
      <c r="B169" s="5">
        <v>42399</v>
      </c>
      <c r="C169" s="1" t="s">
        <v>2</v>
      </c>
      <c r="D169" s="1">
        <v>31141</v>
      </c>
      <c r="E169" s="1" t="s">
        <v>357</v>
      </c>
      <c r="H169" s="2">
        <v>474.81</v>
      </c>
      <c r="J169" s="58">
        <f t="shared" si="2"/>
        <v>285550.36</v>
      </c>
      <c r="L169" s="63"/>
      <c r="M169" s="9"/>
    </row>
    <row r="170" spans="1:13">
      <c r="A170" s="1" t="s">
        <v>363</v>
      </c>
      <c r="B170" s="5">
        <v>42382</v>
      </c>
      <c r="C170" s="1" t="s">
        <v>2</v>
      </c>
      <c r="D170" s="1">
        <v>30860</v>
      </c>
      <c r="E170" s="1" t="s">
        <v>364</v>
      </c>
      <c r="H170" s="2">
        <v>604.08000000000004</v>
      </c>
      <c r="I170" s="4">
        <v>64</v>
      </c>
      <c r="J170" s="58">
        <f t="shared" si="2"/>
        <v>284946.27999999997</v>
      </c>
      <c r="L170" s="63"/>
      <c r="M170" s="9"/>
    </row>
    <row r="171" spans="1:13">
      <c r="A171" s="1" t="s">
        <v>365</v>
      </c>
      <c r="B171" s="5">
        <v>42383</v>
      </c>
      <c r="C171" s="1" t="s">
        <v>5</v>
      </c>
      <c r="D171" s="1" t="s">
        <v>366</v>
      </c>
      <c r="E171" s="1" t="s">
        <v>364</v>
      </c>
      <c r="H171" s="2">
        <v>604.08000000000004</v>
      </c>
      <c r="I171" s="4">
        <v>64</v>
      </c>
      <c r="J171" s="58">
        <f t="shared" si="2"/>
        <v>284342.19999999995</v>
      </c>
      <c r="L171" s="63"/>
      <c r="M171" s="9"/>
    </row>
    <row r="172" spans="1:13">
      <c r="A172" s="1" t="s">
        <v>367</v>
      </c>
      <c r="B172" s="5">
        <v>42383</v>
      </c>
      <c r="C172" s="1" t="s">
        <v>5</v>
      </c>
      <c r="D172" s="1" t="s">
        <v>368</v>
      </c>
      <c r="E172" s="1" t="s">
        <v>364</v>
      </c>
      <c r="F172" s="2">
        <v>604.08000000000004</v>
      </c>
      <c r="G172" s="3">
        <v>64</v>
      </c>
      <c r="J172" s="58">
        <f t="shared" si="2"/>
        <v>284946.27999999997</v>
      </c>
      <c r="L172" s="63"/>
      <c r="M172" s="9"/>
    </row>
    <row r="173" spans="1:13">
      <c r="A173" s="1" t="s">
        <v>369</v>
      </c>
      <c r="B173" s="5">
        <v>42385</v>
      </c>
      <c r="C173" s="1" t="s">
        <v>5</v>
      </c>
      <c r="D173" s="1" t="s">
        <v>370</v>
      </c>
      <c r="E173" s="1" t="s">
        <v>364</v>
      </c>
      <c r="H173" s="2">
        <v>1224.52</v>
      </c>
      <c r="I173" s="4">
        <v>65</v>
      </c>
      <c r="J173" s="58">
        <f t="shared" si="2"/>
        <v>283721.75999999995</v>
      </c>
      <c r="L173" s="63"/>
      <c r="M173" s="9"/>
    </row>
    <row r="174" spans="1:13">
      <c r="A174" s="1" t="s">
        <v>371</v>
      </c>
      <c r="B174" s="5">
        <v>42385</v>
      </c>
      <c r="C174" s="1" t="s">
        <v>5</v>
      </c>
      <c r="D174" s="1" t="s">
        <v>372</v>
      </c>
      <c r="E174" s="1" t="s">
        <v>364</v>
      </c>
      <c r="F174" s="2">
        <v>604.08000000000004</v>
      </c>
      <c r="G174" s="3">
        <v>64</v>
      </c>
      <c r="J174" s="58">
        <f t="shared" si="2"/>
        <v>284325.83999999997</v>
      </c>
      <c r="L174" s="63"/>
      <c r="M174" s="9"/>
    </row>
    <row r="175" spans="1:13">
      <c r="A175" s="1" t="s">
        <v>373</v>
      </c>
      <c r="B175" s="5">
        <v>42385</v>
      </c>
      <c r="C175" s="1" t="s">
        <v>5</v>
      </c>
      <c r="D175" s="1" t="s">
        <v>374</v>
      </c>
      <c r="E175" s="1" t="s">
        <v>364</v>
      </c>
      <c r="F175" s="2">
        <v>1224.52</v>
      </c>
      <c r="G175" s="3">
        <v>65</v>
      </c>
      <c r="J175" s="58">
        <f t="shared" si="2"/>
        <v>285550.36</v>
      </c>
      <c r="L175" s="63"/>
      <c r="M175" s="9"/>
    </row>
    <row r="176" spans="1:13">
      <c r="A176" s="1" t="s">
        <v>375</v>
      </c>
      <c r="B176" s="5">
        <v>42375</v>
      </c>
      <c r="C176" s="1" t="s">
        <v>376</v>
      </c>
      <c r="D176" s="1" t="s">
        <v>377</v>
      </c>
      <c r="E176" s="1" t="s">
        <v>378</v>
      </c>
      <c r="F176" s="2">
        <v>1998.62</v>
      </c>
      <c r="G176" s="3" t="s">
        <v>773</v>
      </c>
      <c r="J176" s="58">
        <f t="shared" si="2"/>
        <v>287548.98</v>
      </c>
      <c r="L176" s="63"/>
      <c r="M176" s="9"/>
    </row>
    <row r="177" spans="1:13">
      <c r="A177" s="1" t="s">
        <v>379</v>
      </c>
      <c r="B177" s="5">
        <v>42390</v>
      </c>
      <c r="D177" s="1">
        <v>30990</v>
      </c>
      <c r="E177" s="1" t="s">
        <v>380</v>
      </c>
      <c r="H177" s="2">
        <v>4065.16</v>
      </c>
      <c r="J177" s="58">
        <f t="shared" si="2"/>
        <v>283483.82</v>
      </c>
      <c r="L177" s="63"/>
      <c r="M177" s="9"/>
    </row>
    <row r="178" spans="1:13">
      <c r="A178" s="1" t="s">
        <v>381</v>
      </c>
      <c r="B178" s="5">
        <v>42397</v>
      </c>
      <c r="C178" s="1" t="s">
        <v>382</v>
      </c>
      <c r="D178" s="1" t="s">
        <v>383</v>
      </c>
      <c r="E178" s="1" t="s">
        <v>384</v>
      </c>
      <c r="F178" s="2">
        <v>1959.34</v>
      </c>
      <c r="G178" s="3" t="s">
        <v>774</v>
      </c>
      <c r="J178" s="58">
        <f t="shared" si="2"/>
        <v>285443.16000000003</v>
      </c>
      <c r="L178" s="63"/>
      <c r="M178" s="9"/>
    </row>
    <row r="179" spans="1:13">
      <c r="A179" s="1" t="s">
        <v>392</v>
      </c>
      <c r="B179" s="5">
        <v>42396</v>
      </c>
      <c r="C179" s="1" t="s">
        <v>2</v>
      </c>
      <c r="D179" s="1">
        <v>31079</v>
      </c>
      <c r="E179" s="1" t="s">
        <v>393</v>
      </c>
      <c r="H179" s="2">
        <v>2600</v>
      </c>
      <c r="J179" s="58">
        <f t="shared" si="2"/>
        <v>282843.16000000003</v>
      </c>
      <c r="L179" s="63"/>
      <c r="M179" s="9"/>
    </row>
    <row r="180" spans="1:13">
      <c r="A180" s="1" t="s">
        <v>394</v>
      </c>
      <c r="B180" s="5">
        <v>42376</v>
      </c>
      <c r="C180" s="1" t="s">
        <v>395</v>
      </c>
      <c r="D180" s="1" t="s">
        <v>396</v>
      </c>
      <c r="E180" s="1" t="s">
        <v>397</v>
      </c>
      <c r="F180" s="2">
        <v>2500</v>
      </c>
      <c r="G180" s="3" t="s">
        <v>775</v>
      </c>
      <c r="J180" s="58">
        <f t="shared" si="2"/>
        <v>285343.16000000003</v>
      </c>
      <c r="L180" s="63"/>
      <c r="M180" s="9"/>
    </row>
    <row r="181" spans="1:13">
      <c r="A181" s="1" t="s">
        <v>398</v>
      </c>
      <c r="B181" s="5">
        <v>42382</v>
      </c>
      <c r="C181" s="1" t="s">
        <v>5</v>
      </c>
      <c r="D181" s="1" t="s">
        <v>399</v>
      </c>
      <c r="E181" s="1" t="s">
        <v>400</v>
      </c>
      <c r="F181" s="2">
        <v>148.72</v>
      </c>
      <c r="G181" s="3">
        <v>203</v>
      </c>
      <c r="J181" s="58">
        <f t="shared" si="2"/>
        <v>285491.88</v>
      </c>
      <c r="L181" s="63"/>
      <c r="M181" s="9"/>
    </row>
    <row r="182" spans="1:13">
      <c r="A182" s="1" t="s">
        <v>401</v>
      </c>
      <c r="B182" s="5">
        <v>42389</v>
      </c>
      <c r="C182" s="1" t="s">
        <v>2</v>
      </c>
      <c r="D182" s="1">
        <v>30969</v>
      </c>
      <c r="E182" s="1" t="s">
        <v>400</v>
      </c>
      <c r="H182" s="2">
        <v>2800</v>
      </c>
      <c r="I182" s="4">
        <v>66</v>
      </c>
      <c r="J182" s="58">
        <f t="shared" si="2"/>
        <v>282691.88</v>
      </c>
      <c r="L182" s="63"/>
      <c r="M182" s="9"/>
    </row>
    <row r="183" spans="1:13">
      <c r="A183" s="1" t="s">
        <v>402</v>
      </c>
      <c r="B183" s="5">
        <v>42390</v>
      </c>
      <c r="C183" s="1" t="s">
        <v>403</v>
      </c>
      <c r="D183" s="1" t="s">
        <v>404</v>
      </c>
      <c r="E183" s="1" t="s">
        <v>400</v>
      </c>
      <c r="F183" s="2">
        <v>2800</v>
      </c>
      <c r="G183" s="3">
        <v>66</v>
      </c>
      <c r="J183" s="58">
        <f t="shared" si="2"/>
        <v>285491.88</v>
      </c>
      <c r="L183" s="63"/>
      <c r="M183" s="9"/>
    </row>
    <row r="184" spans="1:13">
      <c r="A184" s="1" t="s">
        <v>405</v>
      </c>
      <c r="B184" s="5">
        <v>42382</v>
      </c>
      <c r="C184" s="1" t="s">
        <v>406</v>
      </c>
      <c r="D184" s="1" t="s">
        <v>407</v>
      </c>
      <c r="E184" s="1" t="s">
        <v>408</v>
      </c>
      <c r="F184" s="2">
        <v>200</v>
      </c>
      <c r="G184" s="3">
        <v>203</v>
      </c>
      <c r="J184" s="58">
        <f t="shared" si="2"/>
        <v>285691.88</v>
      </c>
      <c r="K184" s="1" t="s">
        <v>747</v>
      </c>
      <c r="L184" s="63"/>
      <c r="M184" s="9"/>
    </row>
    <row r="185" spans="1:13">
      <c r="A185" s="1" t="s">
        <v>409</v>
      </c>
      <c r="B185" s="5">
        <v>42388</v>
      </c>
      <c r="C185" s="1" t="s">
        <v>2</v>
      </c>
      <c r="D185" s="1">
        <v>30960</v>
      </c>
      <c r="E185" s="1" t="s">
        <v>410</v>
      </c>
      <c r="H185" s="2">
        <v>5300</v>
      </c>
      <c r="I185" s="4">
        <v>67</v>
      </c>
      <c r="J185" s="58">
        <f t="shared" si="2"/>
        <v>280391.88</v>
      </c>
      <c r="L185" s="63"/>
      <c r="M185" s="9"/>
    </row>
    <row r="186" spans="1:13">
      <c r="A186" s="1" t="s">
        <v>411</v>
      </c>
      <c r="B186" s="5">
        <v>42388</v>
      </c>
      <c r="C186" s="1" t="s">
        <v>412</v>
      </c>
      <c r="D186" s="1" t="s">
        <v>413</v>
      </c>
      <c r="E186" s="1" t="s">
        <v>410</v>
      </c>
      <c r="F186" s="2">
        <v>5300</v>
      </c>
      <c r="G186" s="3">
        <v>67</v>
      </c>
      <c r="J186" s="58">
        <f t="shared" si="2"/>
        <v>285691.88</v>
      </c>
      <c r="L186" s="63"/>
      <c r="M186" s="9"/>
    </row>
    <row r="187" spans="1:13">
      <c r="A187" s="1" t="s">
        <v>414</v>
      </c>
      <c r="B187" s="5">
        <v>42384</v>
      </c>
      <c r="C187" s="1" t="s">
        <v>2</v>
      </c>
      <c r="D187" s="1">
        <v>30905</v>
      </c>
      <c r="E187" s="1" t="s">
        <v>415</v>
      </c>
      <c r="H187" s="2">
        <v>800</v>
      </c>
      <c r="I187" s="4">
        <v>68</v>
      </c>
      <c r="J187" s="58">
        <f t="shared" si="2"/>
        <v>284891.88</v>
      </c>
      <c r="L187" s="63"/>
      <c r="M187" s="9"/>
    </row>
    <row r="188" spans="1:13">
      <c r="A188" s="1" t="s">
        <v>416</v>
      </c>
      <c r="B188" s="5">
        <v>42388</v>
      </c>
      <c r="C188" s="1" t="s">
        <v>5</v>
      </c>
      <c r="D188" s="1" t="s">
        <v>417</v>
      </c>
      <c r="E188" s="1" t="s">
        <v>415</v>
      </c>
      <c r="H188" s="2">
        <v>800</v>
      </c>
      <c r="I188" s="4">
        <v>69</v>
      </c>
      <c r="J188" s="58">
        <f t="shared" si="2"/>
        <v>284091.88</v>
      </c>
      <c r="K188" s="1" t="s">
        <v>756</v>
      </c>
      <c r="L188" s="63"/>
      <c r="M188" s="9"/>
    </row>
    <row r="189" spans="1:13">
      <c r="A189" s="1" t="s">
        <v>418</v>
      </c>
      <c r="B189" s="5">
        <v>42388</v>
      </c>
      <c r="C189" s="1" t="s">
        <v>5</v>
      </c>
      <c r="D189" s="1" t="s">
        <v>419</v>
      </c>
      <c r="E189" s="1" t="s">
        <v>415</v>
      </c>
      <c r="F189" s="2">
        <v>800</v>
      </c>
      <c r="G189" s="3">
        <v>68</v>
      </c>
      <c r="J189" s="58">
        <f t="shared" si="2"/>
        <v>284891.88</v>
      </c>
      <c r="L189" s="63"/>
      <c r="M189" s="9"/>
    </row>
    <row r="190" spans="1:13">
      <c r="A190" s="1" t="s">
        <v>420</v>
      </c>
      <c r="B190" s="5">
        <v>42391</v>
      </c>
      <c r="C190" s="1">
        <v>121710</v>
      </c>
      <c r="D190" s="1" t="s">
        <v>421</v>
      </c>
      <c r="E190" s="1" t="s">
        <v>415</v>
      </c>
      <c r="F190" s="2">
        <v>800</v>
      </c>
      <c r="G190" s="3">
        <v>69</v>
      </c>
      <c r="J190" s="58">
        <f t="shared" si="2"/>
        <v>285691.88</v>
      </c>
      <c r="L190" s="63"/>
      <c r="M190" s="9"/>
    </row>
    <row r="191" spans="1:13">
      <c r="A191" s="1" t="s">
        <v>422</v>
      </c>
      <c r="B191" s="5">
        <v>42376</v>
      </c>
      <c r="C191" s="1" t="s">
        <v>2</v>
      </c>
      <c r="D191" s="1">
        <v>30778</v>
      </c>
      <c r="E191" s="1" t="s">
        <v>423</v>
      </c>
      <c r="H191" s="2">
        <v>184.13</v>
      </c>
      <c r="I191" s="4">
        <v>70</v>
      </c>
      <c r="J191" s="58">
        <f t="shared" si="2"/>
        <v>285507.75</v>
      </c>
      <c r="L191" s="63"/>
      <c r="M191" s="9"/>
    </row>
    <row r="192" spans="1:13">
      <c r="A192" s="1" t="s">
        <v>424</v>
      </c>
      <c r="B192" s="5">
        <v>42380</v>
      </c>
      <c r="C192" s="1" t="s">
        <v>5</v>
      </c>
      <c r="D192" s="1" t="s">
        <v>425</v>
      </c>
      <c r="E192" s="1" t="s">
        <v>423</v>
      </c>
      <c r="F192" s="2">
        <v>184.13</v>
      </c>
      <c r="G192" s="3">
        <v>70</v>
      </c>
      <c r="J192" s="58">
        <f t="shared" si="2"/>
        <v>285691.88</v>
      </c>
      <c r="L192" s="63"/>
      <c r="M192" s="9"/>
    </row>
    <row r="193" spans="1:13">
      <c r="A193" s="1" t="s">
        <v>426</v>
      </c>
      <c r="B193" s="5">
        <v>42390</v>
      </c>
      <c r="C193" s="1" t="s">
        <v>2</v>
      </c>
      <c r="D193" s="1">
        <v>30997</v>
      </c>
      <c r="E193" s="1" t="s">
        <v>427</v>
      </c>
      <c r="H193" s="2">
        <v>4435.12</v>
      </c>
      <c r="I193" s="4">
        <v>71</v>
      </c>
      <c r="J193" s="58">
        <f t="shared" si="2"/>
        <v>281256.76</v>
      </c>
      <c r="L193" s="63"/>
      <c r="M193" s="9"/>
    </row>
    <row r="194" spans="1:13">
      <c r="A194" s="1" t="s">
        <v>428</v>
      </c>
      <c r="B194" s="5">
        <v>42392</v>
      </c>
      <c r="C194" s="1" t="s">
        <v>5</v>
      </c>
      <c r="D194" s="1" t="s">
        <v>429</v>
      </c>
      <c r="E194" s="1" t="s">
        <v>427</v>
      </c>
      <c r="F194" s="2">
        <v>4435.12</v>
      </c>
      <c r="G194" s="3">
        <v>71</v>
      </c>
      <c r="J194" s="58">
        <f t="shared" si="2"/>
        <v>285691.88</v>
      </c>
      <c r="L194" s="63"/>
      <c r="M194" s="9"/>
    </row>
    <row r="195" spans="1:13">
      <c r="A195" s="1" t="s">
        <v>430</v>
      </c>
      <c r="B195" s="5">
        <v>42388</v>
      </c>
      <c r="C195" s="1" t="s">
        <v>431</v>
      </c>
      <c r="D195" s="1" t="s">
        <v>432</v>
      </c>
      <c r="E195" s="1" t="s">
        <v>433</v>
      </c>
      <c r="H195" s="2">
        <v>4056.44</v>
      </c>
      <c r="J195" s="58">
        <f t="shared" si="2"/>
        <v>281635.44</v>
      </c>
      <c r="L195" s="63"/>
      <c r="M195" s="9"/>
    </row>
    <row r="196" spans="1:13">
      <c r="A196" s="1" t="s">
        <v>434</v>
      </c>
      <c r="B196" s="5">
        <v>42388</v>
      </c>
      <c r="C196" s="1" t="s">
        <v>2</v>
      </c>
      <c r="D196" s="1">
        <v>30961</v>
      </c>
      <c r="E196" s="1" t="s">
        <v>435</v>
      </c>
      <c r="H196" s="2">
        <v>496.49</v>
      </c>
      <c r="I196" s="4">
        <v>72</v>
      </c>
      <c r="J196" s="58">
        <f t="shared" si="2"/>
        <v>281138.95</v>
      </c>
      <c r="L196" s="63"/>
      <c r="M196" s="9"/>
    </row>
    <row r="197" spans="1:13">
      <c r="A197" s="1" t="s">
        <v>436</v>
      </c>
      <c r="B197" s="5">
        <v>42389</v>
      </c>
      <c r="C197" s="1" t="s">
        <v>5</v>
      </c>
      <c r="D197" s="1" t="s">
        <v>437</v>
      </c>
      <c r="E197" s="1" t="s">
        <v>435</v>
      </c>
      <c r="F197" s="2">
        <v>496.49</v>
      </c>
      <c r="G197" s="3">
        <v>72</v>
      </c>
      <c r="J197" s="58">
        <f t="shared" si="2"/>
        <v>281635.44</v>
      </c>
      <c r="L197" s="63"/>
      <c r="M197" s="9"/>
    </row>
    <row r="198" spans="1:13">
      <c r="A198" s="1" t="s">
        <v>385</v>
      </c>
      <c r="B198" s="5">
        <v>42388</v>
      </c>
      <c r="C198" s="1" t="s">
        <v>386</v>
      </c>
      <c r="D198" s="1" t="s">
        <v>387</v>
      </c>
      <c r="E198" s="1" t="s">
        <v>388</v>
      </c>
      <c r="H198" s="2">
        <v>4598.6899999999996</v>
      </c>
      <c r="J198" s="58">
        <f t="shared" si="2"/>
        <v>277036.75</v>
      </c>
      <c r="L198" s="63"/>
      <c r="M198" s="9"/>
    </row>
    <row r="199" spans="1:13">
      <c r="A199" s="1" t="s">
        <v>438</v>
      </c>
      <c r="B199" s="5">
        <v>42396</v>
      </c>
      <c r="C199" s="1" t="s">
        <v>2</v>
      </c>
      <c r="D199" s="1">
        <v>31085</v>
      </c>
      <c r="E199" s="1" t="s">
        <v>388</v>
      </c>
      <c r="H199" s="2">
        <v>4100</v>
      </c>
      <c r="J199" s="58">
        <f t="shared" si="2"/>
        <v>272936.75</v>
      </c>
      <c r="L199" s="63"/>
      <c r="M199" s="9"/>
    </row>
    <row r="200" spans="1:13">
      <c r="A200" s="1" t="s">
        <v>439</v>
      </c>
      <c r="B200" s="5">
        <v>42376</v>
      </c>
      <c r="C200" s="1" t="s">
        <v>2</v>
      </c>
      <c r="D200" s="1">
        <v>30779</v>
      </c>
      <c r="E200" s="1" t="s">
        <v>440</v>
      </c>
      <c r="H200" s="2">
        <v>380</v>
      </c>
      <c r="I200" s="4">
        <v>73</v>
      </c>
      <c r="J200" s="58">
        <f t="shared" si="2"/>
        <v>272556.75</v>
      </c>
      <c r="L200" s="63"/>
      <c r="M200" s="9"/>
    </row>
    <row r="201" spans="1:13">
      <c r="A201" s="1" t="s">
        <v>441</v>
      </c>
      <c r="B201" s="5">
        <v>42383</v>
      </c>
      <c r="C201" s="1" t="s">
        <v>5</v>
      </c>
      <c r="D201" s="1" t="s">
        <v>442</v>
      </c>
      <c r="E201" s="1" t="s">
        <v>440</v>
      </c>
      <c r="H201" s="2">
        <v>380</v>
      </c>
      <c r="I201" s="4">
        <v>74</v>
      </c>
      <c r="J201" s="58">
        <f t="shared" si="2"/>
        <v>272176.75</v>
      </c>
      <c r="L201" s="63"/>
      <c r="M201" s="9"/>
    </row>
    <row r="202" spans="1:13">
      <c r="A202" s="1" t="s">
        <v>443</v>
      </c>
      <c r="B202" s="5">
        <v>42383</v>
      </c>
      <c r="C202" s="1" t="s">
        <v>5</v>
      </c>
      <c r="D202" s="1" t="s">
        <v>444</v>
      </c>
      <c r="E202" s="1" t="s">
        <v>440</v>
      </c>
      <c r="F202" s="2">
        <v>380</v>
      </c>
      <c r="G202" s="3">
        <v>73</v>
      </c>
      <c r="J202" s="58">
        <f t="shared" ref="J202:J266" si="3">+J201+F202-H202</f>
        <v>272556.75</v>
      </c>
      <c r="L202" s="63"/>
      <c r="M202" s="9"/>
    </row>
    <row r="203" spans="1:13">
      <c r="A203" s="1" t="s">
        <v>445</v>
      </c>
      <c r="B203" s="5">
        <v>42385</v>
      </c>
      <c r="C203" s="1" t="s">
        <v>5</v>
      </c>
      <c r="D203" s="1" t="s">
        <v>446</v>
      </c>
      <c r="E203" s="1" t="s">
        <v>440</v>
      </c>
      <c r="H203" s="2">
        <v>380</v>
      </c>
      <c r="I203" s="4">
        <v>75</v>
      </c>
      <c r="J203" s="58">
        <f t="shared" si="3"/>
        <v>272176.75</v>
      </c>
      <c r="L203" s="63"/>
      <c r="M203" s="9"/>
    </row>
    <row r="204" spans="1:13">
      <c r="A204" s="1" t="s">
        <v>447</v>
      </c>
      <c r="B204" s="5">
        <v>42385</v>
      </c>
      <c r="C204" s="1" t="s">
        <v>5</v>
      </c>
      <c r="D204" s="1" t="s">
        <v>448</v>
      </c>
      <c r="E204" s="1" t="s">
        <v>440</v>
      </c>
      <c r="F204" s="2">
        <v>380</v>
      </c>
      <c r="G204" s="3">
        <v>74</v>
      </c>
      <c r="J204" s="58">
        <f t="shared" si="3"/>
        <v>272556.75</v>
      </c>
      <c r="L204" s="63"/>
      <c r="M204" s="9"/>
    </row>
    <row r="205" spans="1:13">
      <c r="A205" s="1" t="s">
        <v>449</v>
      </c>
      <c r="B205" s="5">
        <v>42385</v>
      </c>
      <c r="C205" s="1" t="s">
        <v>5</v>
      </c>
      <c r="D205" s="1" t="s">
        <v>450</v>
      </c>
      <c r="E205" s="1" t="s">
        <v>440</v>
      </c>
      <c r="F205" s="2">
        <v>380</v>
      </c>
      <c r="G205" s="3">
        <v>75</v>
      </c>
      <c r="J205" s="58">
        <f t="shared" si="3"/>
        <v>272936.75</v>
      </c>
      <c r="L205" s="63"/>
      <c r="M205" s="9"/>
    </row>
    <row r="206" spans="1:13">
      <c r="A206" s="1" t="s">
        <v>451</v>
      </c>
      <c r="B206" s="5">
        <v>42382</v>
      </c>
      <c r="C206" s="1" t="s">
        <v>2</v>
      </c>
      <c r="D206" s="1">
        <v>30871</v>
      </c>
      <c r="E206" s="1" t="s">
        <v>452</v>
      </c>
      <c r="H206" s="2">
        <v>742.18</v>
      </c>
      <c r="I206" s="4">
        <v>76</v>
      </c>
      <c r="J206" s="58">
        <f t="shared" si="3"/>
        <v>272194.57</v>
      </c>
      <c r="L206" s="63"/>
      <c r="M206" s="9"/>
    </row>
    <row r="207" spans="1:13">
      <c r="A207" s="1" t="s">
        <v>453</v>
      </c>
      <c r="B207" s="5">
        <v>42382</v>
      </c>
      <c r="C207" s="1" t="s">
        <v>2</v>
      </c>
      <c r="D207" s="1">
        <v>30872</v>
      </c>
      <c r="E207" s="1" t="s">
        <v>452</v>
      </c>
      <c r="H207" s="2">
        <v>1547.47</v>
      </c>
      <c r="J207" s="58">
        <f t="shared" si="3"/>
        <v>270647.10000000003</v>
      </c>
      <c r="L207" s="63"/>
      <c r="M207" s="9"/>
    </row>
    <row r="208" spans="1:13">
      <c r="A208" s="1" t="s">
        <v>454</v>
      </c>
      <c r="B208" s="5">
        <v>42387</v>
      </c>
      <c r="C208" s="1" t="s">
        <v>5</v>
      </c>
      <c r="D208" s="1" t="s">
        <v>455</v>
      </c>
      <c r="E208" s="1" t="s">
        <v>452</v>
      </c>
      <c r="F208" s="2">
        <v>742.18</v>
      </c>
      <c r="G208" s="3">
        <v>76</v>
      </c>
      <c r="J208" s="58">
        <f t="shared" si="3"/>
        <v>271389.28000000003</v>
      </c>
      <c r="L208" s="63"/>
      <c r="M208" s="9"/>
    </row>
    <row r="209" spans="1:13">
      <c r="A209" s="1" t="s">
        <v>456</v>
      </c>
      <c r="B209" s="5">
        <v>42374</v>
      </c>
      <c r="C209" s="1" t="s">
        <v>5</v>
      </c>
      <c r="D209" s="1" t="s">
        <v>457</v>
      </c>
      <c r="E209" s="1" t="s">
        <v>458</v>
      </c>
      <c r="F209" s="2">
        <v>500</v>
      </c>
      <c r="G209" s="3" t="s">
        <v>776</v>
      </c>
      <c r="J209" s="58">
        <f t="shared" si="3"/>
        <v>271889.28000000003</v>
      </c>
      <c r="L209" s="63"/>
      <c r="M209" s="9"/>
    </row>
    <row r="210" spans="1:13">
      <c r="A210" s="1" t="s">
        <v>459</v>
      </c>
      <c r="B210" s="5">
        <v>42399</v>
      </c>
      <c r="C210" s="1" t="s">
        <v>2</v>
      </c>
      <c r="D210" s="1">
        <v>31133</v>
      </c>
      <c r="E210" s="1" t="s">
        <v>460</v>
      </c>
      <c r="H210" s="2">
        <v>1227.25</v>
      </c>
      <c r="J210" s="58">
        <f t="shared" si="3"/>
        <v>270662.03000000003</v>
      </c>
      <c r="L210" s="63"/>
      <c r="M210" s="9"/>
    </row>
    <row r="211" spans="1:13">
      <c r="A211" s="1" t="s">
        <v>461</v>
      </c>
      <c r="B211" s="5">
        <v>42371</v>
      </c>
      <c r="C211" s="1" t="s">
        <v>2</v>
      </c>
      <c r="D211" s="1">
        <v>30717</v>
      </c>
      <c r="E211" s="1" t="s">
        <v>462</v>
      </c>
      <c r="H211" s="2">
        <v>1592.03</v>
      </c>
      <c r="I211" s="4">
        <v>77</v>
      </c>
      <c r="J211" s="58">
        <f t="shared" si="3"/>
        <v>269070</v>
      </c>
      <c r="L211" s="63"/>
      <c r="M211" s="9"/>
    </row>
    <row r="212" spans="1:13">
      <c r="A212" s="1" t="s">
        <v>463</v>
      </c>
      <c r="B212" s="5">
        <v>42376</v>
      </c>
      <c r="C212" s="1" t="s">
        <v>464</v>
      </c>
      <c r="D212" s="1" t="s">
        <v>465</v>
      </c>
      <c r="E212" s="1" t="s">
        <v>462</v>
      </c>
      <c r="F212" s="2">
        <v>1592.03</v>
      </c>
      <c r="G212" s="3">
        <v>77</v>
      </c>
      <c r="J212" s="58">
        <f t="shared" si="3"/>
        <v>270662.03000000003</v>
      </c>
      <c r="K212" s="1" t="s">
        <v>752</v>
      </c>
      <c r="L212" s="63"/>
      <c r="M212" s="9"/>
    </row>
    <row r="213" spans="1:13">
      <c r="A213" s="1" t="s">
        <v>466</v>
      </c>
      <c r="B213" s="5">
        <v>42381</v>
      </c>
      <c r="C213" s="1" t="s">
        <v>2</v>
      </c>
      <c r="D213" s="1">
        <v>30842</v>
      </c>
      <c r="E213" s="1" t="s">
        <v>467</v>
      </c>
      <c r="H213" s="2">
        <v>890</v>
      </c>
      <c r="I213" s="4">
        <v>78</v>
      </c>
      <c r="J213" s="58">
        <f t="shared" si="3"/>
        <v>269772.03000000003</v>
      </c>
      <c r="L213" s="63"/>
      <c r="M213" s="9"/>
    </row>
    <row r="214" spans="1:13">
      <c r="A214" s="1" t="s">
        <v>468</v>
      </c>
      <c r="B214" s="5">
        <v>42398</v>
      </c>
      <c r="C214" s="1" t="s">
        <v>469</v>
      </c>
      <c r="D214" s="1" t="s">
        <v>470</v>
      </c>
      <c r="E214" s="1" t="s">
        <v>467</v>
      </c>
      <c r="F214" s="2">
        <v>890</v>
      </c>
      <c r="G214" s="3">
        <v>78</v>
      </c>
      <c r="J214" s="58">
        <f t="shared" si="3"/>
        <v>270662.03000000003</v>
      </c>
      <c r="L214" s="63"/>
      <c r="M214" s="9"/>
    </row>
    <row r="215" spans="1:13" s="56" customFormat="1">
      <c r="A215" s="64" t="s">
        <v>5159</v>
      </c>
      <c r="B215" s="65">
        <v>42397</v>
      </c>
      <c r="C215" s="64" t="s">
        <v>2</v>
      </c>
      <c r="D215" s="64">
        <v>31108</v>
      </c>
      <c r="E215" s="64" t="s">
        <v>472</v>
      </c>
      <c r="F215" s="58"/>
      <c r="G215" s="3"/>
      <c r="H215" s="66">
        <v>216</v>
      </c>
      <c r="I215" s="4">
        <v>209</v>
      </c>
      <c r="J215" s="58">
        <f t="shared" si="3"/>
        <v>270446.03000000003</v>
      </c>
      <c r="L215" s="63"/>
      <c r="M215" s="9"/>
    </row>
    <row r="216" spans="1:13">
      <c r="A216" s="1" t="s">
        <v>471</v>
      </c>
      <c r="B216" s="5">
        <v>42373</v>
      </c>
      <c r="C216" s="1" t="s">
        <v>2</v>
      </c>
      <c r="D216" s="1">
        <v>30724</v>
      </c>
      <c r="E216" s="1" t="s">
        <v>472</v>
      </c>
      <c r="H216" s="2">
        <v>2400</v>
      </c>
      <c r="I216" s="4">
        <v>208</v>
      </c>
      <c r="J216" s="58">
        <f t="shared" si="3"/>
        <v>268046.03000000003</v>
      </c>
      <c r="L216" s="63"/>
      <c r="M216" s="9"/>
    </row>
    <row r="217" spans="1:13">
      <c r="A217" s="1" t="s">
        <v>473</v>
      </c>
      <c r="B217" s="5">
        <v>42373</v>
      </c>
      <c r="C217" s="1" t="s">
        <v>474</v>
      </c>
      <c r="D217" s="1" t="s">
        <v>475</v>
      </c>
      <c r="E217" s="1" t="s">
        <v>472</v>
      </c>
      <c r="F217" s="2">
        <v>317.72000000000003</v>
      </c>
      <c r="G217" s="3" t="s">
        <v>777</v>
      </c>
      <c r="J217" s="58">
        <f t="shared" si="3"/>
        <v>268363.75</v>
      </c>
      <c r="L217" s="63"/>
      <c r="M217" s="9"/>
    </row>
    <row r="218" spans="1:13">
      <c r="A218" s="1" t="s">
        <v>476</v>
      </c>
      <c r="B218" s="5">
        <v>42374</v>
      </c>
      <c r="C218" s="1" t="s">
        <v>477</v>
      </c>
      <c r="D218" s="1" t="s">
        <v>478</v>
      </c>
      <c r="E218" s="1" t="s">
        <v>472</v>
      </c>
      <c r="F218" s="2">
        <v>100</v>
      </c>
      <c r="G218" s="3" t="s">
        <v>778</v>
      </c>
      <c r="J218" s="58">
        <f t="shared" si="3"/>
        <v>268463.75</v>
      </c>
      <c r="L218" s="63"/>
      <c r="M218" s="9"/>
    </row>
    <row r="219" spans="1:13">
      <c r="A219" s="1" t="s">
        <v>479</v>
      </c>
      <c r="B219" s="5">
        <v>42375</v>
      </c>
      <c r="C219" s="1" t="s">
        <v>2</v>
      </c>
      <c r="D219" s="1">
        <v>30757</v>
      </c>
      <c r="E219" s="1" t="s">
        <v>472</v>
      </c>
      <c r="H219" s="2">
        <v>300</v>
      </c>
      <c r="I219" s="4">
        <v>83</v>
      </c>
      <c r="J219" s="58">
        <f t="shared" si="3"/>
        <v>268163.75</v>
      </c>
      <c r="L219" s="63"/>
      <c r="M219" s="9"/>
    </row>
    <row r="220" spans="1:13">
      <c r="A220" s="1" t="s">
        <v>480</v>
      </c>
      <c r="B220" s="5">
        <v>42375</v>
      </c>
      <c r="C220" s="1" t="s">
        <v>2</v>
      </c>
      <c r="D220" s="1">
        <v>30760</v>
      </c>
      <c r="E220" s="1" t="s">
        <v>472</v>
      </c>
      <c r="H220" s="2">
        <v>500</v>
      </c>
      <c r="I220" s="4">
        <v>79</v>
      </c>
      <c r="J220" s="58">
        <f t="shared" si="3"/>
        <v>267663.75</v>
      </c>
      <c r="K220" s="1" t="s">
        <v>744</v>
      </c>
      <c r="L220" s="63"/>
      <c r="M220" s="9"/>
    </row>
    <row r="221" spans="1:13">
      <c r="A221" s="1" t="s">
        <v>481</v>
      </c>
      <c r="B221" s="5">
        <v>42375</v>
      </c>
      <c r="C221" s="1" t="s">
        <v>482</v>
      </c>
      <c r="D221" s="1" t="s">
        <v>483</v>
      </c>
      <c r="E221" s="1" t="s">
        <v>472</v>
      </c>
      <c r="F221" s="2">
        <v>596.98</v>
      </c>
      <c r="G221" s="3">
        <v>205</v>
      </c>
      <c r="J221" s="58">
        <f t="shared" si="3"/>
        <v>268260.73</v>
      </c>
      <c r="K221" s="1" t="s">
        <v>745</v>
      </c>
      <c r="L221" s="63"/>
      <c r="M221" s="9"/>
    </row>
    <row r="222" spans="1:13">
      <c r="A222" s="1" t="s">
        <v>484</v>
      </c>
      <c r="B222" s="5">
        <v>42376</v>
      </c>
      <c r="C222" s="1" t="s">
        <v>2</v>
      </c>
      <c r="D222" s="1">
        <v>30776</v>
      </c>
      <c r="E222" s="1" t="s">
        <v>472</v>
      </c>
      <c r="H222" s="2">
        <v>1261.52</v>
      </c>
      <c r="J222" s="58">
        <f t="shared" si="3"/>
        <v>266999.20999999996</v>
      </c>
      <c r="L222" s="63"/>
      <c r="M222" s="9"/>
    </row>
    <row r="223" spans="1:13">
      <c r="A223" s="1" t="s">
        <v>485</v>
      </c>
      <c r="B223" s="5">
        <v>42377</v>
      </c>
      <c r="C223" s="1" t="s">
        <v>2</v>
      </c>
      <c r="D223" s="1">
        <v>30789</v>
      </c>
      <c r="E223" s="1" t="s">
        <v>472</v>
      </c>
      <c r="H223" s="2">
        <v>50</v>
      </c>
      <c r="J223" s="58">
        <f t="shared" si="3"/>
        <v>266949.20999999996</v>
      </c>
      <c r="L223" s="63"/>
      <c r="M223" s="9"/>
    </row>
    <row r="224" spans="1:13">
      <c r="A224" s="1" t="s">
        <v>486</v>
      </c>
      <c r="B224" s="5">
        <v>42377</v>
      </c>
      <c r="C224" s="1" t="s">
        <v>487</v>
      </c>
      <c r="D224" s="1" t="s">
        <v>488</v>
      </c>
      <c r="E224" s="1" t="s">
        <v>472</v>
      </c>
      <c r="F224" s="2">
        <v>500</v>
      </c>
      <c r="G224" s="3">
        <v>79</v>
      </c>
      <c r="J224" s="58">
        <f t="shared" si="3"/>
        <v>267449.20999999996</v>
      </c>
      <c r="K224" s="1" t="s">
        <v>746</v>
      </c>
      <c r="L224" s="63"/>
      <c r="M224" s="9"/>
    </row>
    <row r="225" spans="1:13">
      <c r="A225" s="1" t="s">
        <v>489</v>
      </c>
      <c r="B225" s="5">
        <v>42378</v>
      </c>
      <c r="C225" s="1" t="s">
        <v>2</v>
      </c>
      <c r="D225" s="1">
        <v>30814</v>
      </c>
      <c r="E225" s="1" t="s">
        <v>472</v>
      </c>
      <c r="H225" s="2">
        <v>348.72</v>
      </c>
      <c r="I225" s="4">
        <v>203</v>
      </c>
      <c r="J225" s="58">
        <f t="shared" si="3"/>
        <v>267100.49</v>
      </c>
      <c r="L225" s="63"/>
      <c r="M225" s="9"/>
    </row>
    <row r="226" spans="1:13">
      <c r="A226" s="1" t="s">
        <v>490</v>
      </c>
      <c r="B226" s="5">
        <v>42380</v>
      </c>
      <c r="C226" s="1" t="s">
        <v>5</v>
      </c>
      <c r="D226" s="1" t="s">
        <v>491</v>
      </c>
      <c r="E226" s="1" t="s">
        <v>472</v>
      </c>
      <c r="F226" s="2">
        <v>2233</v>
      </c>
      <c r="G226" s="3" t="s">
        <v>779</v>
      </c>
      <c r="J226" s="58">
        <f t="shared" si="3"/>
        <v>269333.49</v>
      </c>
      <c r="L226" s="63"/>
      <c r="M226" s="9"/>
    </row>
    <row r="227" spans="1:13">
      <c r="A227" s="1" t="s">
        <v>492</v>
      </c>
      <c r="B227" s="5">
        <v>42381</v>
      </c>
      <c r="C227" s="1" t="s">
        <v>2</v>
      </c>
      <c r="D227" s="1">
        <v>30837</v>
      </c>
      <c r="E227" s="1" t="s">
        <v>472</v>
      </c>
      <c r="H227" s="2">
        <v>631.41999999999996</v>
      </c>
      <c r="J227" s="58">
        <f t="shared" si="3"/>
        <v>268702.07</v>
      </c>
      <c r="L227" s="63"/>
      <c r="M227" s="9"/>
    </row>
    <row r="228" spans="1:13">
      <c r="A228" s="1" t="s">
        <v>493</v>
      </c>
      <c r="B228" s="5">
        <v>42381</v>
      </c>
      <c r="C228" s="1" t="s">
        <v>2</v>
      </c>
      <c r="D228" s="1">
        <v>30849</v>
      </c>
      <c r="E228" s="1" t="s">
        <v>472</v>
      </c>
      <c r="H228" s="2">
        <v>605.59</v>
      </c>
      <c r="I228" s="4">
        <v>82</v>
      </c>
      <c r="J228" s="58">
        <f t="shared" si="3"/>
        <v>268096.48</v>
      </c>
      <c r="L228" s="63"/>
      <c r="M228" s="9"/>
    </row>
    <row r="229" spans="1:13">
      <c r="A229" s="1" t="s">
        <v>494</v>
      </c>
      <c r="B229" s="5">
        <v>42382</v>
      </c>
      <c r="C229" s="1" t="s">
        <v>2</v>
      </c>
      <c r="D229" s="1">
        <v>30862</v>
      </c>
      <c r="E229" s="1" t="s">
        <v>472</v>
      </c>
      <c r="H229" s="2">
        <v>372</v>
      </c>
      <c r="J229" s="58">
        <f t="shared" si="3"/>
        <v>267724.48</v>
      </c>
      <c r="K229" s="1" t="s">
        <v>750</v>
      </c>
      <c r="L229" s="63"/>
      <c r="M229" s="9"/>
    </row>
    <row r="230" spans="1:13">
      <c r="A230" s="1" t="s">
        <v>495</v>
      </c>
      <c r="B230" s="5">
        <v>42384</v>
      </c>
      <c r="C230" s="1" t="s">
        <v>2</v>
      </c>
      <c r="D230" s="1">
        <v>30907</v>
      </c>
      <c r="E230" s="1" t="s">
        <v>472</v>
      </c>
      <c r="H230" s="2">
        <v>300</v>
      </c>
      <c r="J230" s="58">
        <f t="shared" si="3"/>
        <v>267424.48</v>
      </c>
      <c r="L230" s="63"/>
      <c r="M230" s="9"/>
    </row>
    <row r="231" spans="1:13">
      <c r="A231" s="1" t="s">
        <v>496</v>
      </c>
      <c r="B231" s="5">
        <v>42384</v>
      </c>
      <c r="C231" s="1" t="s">
        <v>2</v>
      </c>
      <c r="D231" s="1">
        <v>30908</v>
      </c>
      <c r="E231" s="1" t="s">
        <v>472</v>
      </c>
      <c r="H231" s="2">
        <v>959.7</v>
      </c>
      <c r="I231" s="4">
        <v>80</v>
      </c>
      <c r="J231" s="58">
        <f t="shared" si="3"/>
        <v>266464.77999999997</v>
      </c>
      <c r="L231" s="63"/>
      <c r="M231" s="9"/>
    </row>
    <row r="232" spans="1:13">
      <c r="A232" s="1" t="s">
        <v>497</v>
      </c>
      <c r="B232" s="5">
        <v>42385</v>
      </c>
      <c r="C232" s="1" t="s">
        <v>2</v>
      </c>
      <c r="D232" s="1">
        <v>30918</v>
      </c>
      <c r="E232" s="1" t="s">
        <v>472</v>
      </c>
      <c r="H232" s="2">
        <v>600</v>
      </c>
      <c r="J232" s="58">
        <f t="shared" si="3"/>
        <v>265864.77999999997</v>
      </c>
      <c r="L232" s="63"/>
      <c r="M232" s="9"/>
    </row>
    <row r="233" spans="1:13">
      <c r="A233" s="1" t="s">
        <v>498</v>
      </c>
      <c r="B233" s="5">
        <v>42385</v>
      </c>
      <c r="C233" s="1" t="s">
        <v>2</v>
      </c>
      <c r="D233" s="1">
        <v>30919</v>
      </c>
      <c r="E233" s="1" t="s">
        <v>472</v>
      </c>
      <c r="H233" s="2">
        <v>335.53</v>
      </c>
      <c r="I233" s="4">
        <v>81</v>
      </c>
      <c r="J233" s="58">
        <f t="shared" si="3"/>
        <v>265529.24999999994</v>
      </c>
      <c r="L233" s="63"/>
      <c r="M233" s="9"/>
    </row>
    <row r="234" spans="1:13">
      <c r="A234" s="1" t="s">
        <v>499</v>
      </c>
      <c r="B234" s="5">
        <v>42387</v>
      </c>
      <c r="C234" s="1" t="s">
        <v>2</v>
      </c>
      <c r="D234" s="1">
        <v>30925</v>
      </c>
      <c r="E234" s="1" t="s">
        <v>472</v>
      </c>
      <c r="H234" s="2">
        <v>100</v>
      </c>
      <c r="J234" s="58">
        <f t="shared" si="3"/>
        <v>265429.24999999994</v>
      </c>
      <c r="L234" s="63"/>
      <c r="M234" s="9"/>
    </row>
    <row r="235" spans="1:13">
      <c r="A235" s="1" t="s">
        <v>500</v>
      </c>
      <c r="B235" s="5">
        <v>42387</v>
      </c>
      <c r="C235" s="1" t="s">
        <v>501</v>
      </c>
      <c r="D235" s="1" t="s">
        <v>502</v>
      </c>
      <c r="E235" s="1" t="s">
        <v>472</v>
      </c>
      <c r="F235" s="2">
        <v>959.7</v>
      </c>
      <c r="G235" s="3">
        <v>80</v>
      </c>
      <c r="J235" s="58">
        <f t="shared" si="3"/>
        <v>266388.94999999995</v>
      </c>
      <c r="L235" s="63"/>
      <c r="M235" s="9"/>
    </row>
    <row r="236" spans="1:13">
      <c r="A236" s="1" t="s">
        <v>503</v>
      </c>
      <c r="B236" s="5">
        <v>42387</v>
      </c>
      <c r="C236" s="1" t="s">
        <v>504</v>
      </c>
      <c r="D236" s="1" t="s">
        <v>505</v>
      </c>
      <c r="E236" s="1" t="s">
        <v>472</v>
      </c>
      <c r="F236" s="2">
        <v>335.53</v>
      </c>
      <c r="G236" s="3">
        <v>81</v>
      </c>
      <c r="J236" s="58">
        <f t="shared" si="3"/>
        <v>266724.47999999998</v>
      </c>
      <c r="L236" s="63"/>
      <c r="M236" s="9"/>
    </row>
    <row r="237" spans="1:13">
      <c r="A237" s="1" t="s">
        <v>506</v>
      </c>
      <c r="B237" s="5">
        <v>42387</v>
      </c>
      <c r="C237" s="1" t="s">
        <v>5</v>
      </c>
      <c r="D237" s="1" t="s">
        <v>507</v>
      </c>
      <c r="E237" s="1" t="s">
        <v>472</v>
      </c>
      <c r="F237" s="2">
        <v>605.59</v>
      </c>
      <c r="G237" s="3">
        <v>82</v>
      </c>
      <c r="J237" s="58">
        <f t="shared" si="3"/>
        <v>267330.07</v>
      </c>
      <c r="L237" s="63"/>
      <c r="M237" s="9"/>
    </row>
    <row r="238" spans="1:13">
      <c r="A238" s="1" t="s">
        <v>508</v>
      </c>
      <c r="B238" s="5">
        <v>42388</v>
      </c>
      <c r="C238" s="1" t="s">
        <v>2</v>
      </c>
      <c r="D238" s="1">
        <v>30945</v>
      </c>
      <c r="E238" s="1" t="s">
        <v>472</v>
      </c>
      <c r="H238" s="2">
        <v>750</v>
      </c>
      <c r="I238" s="4">
        <v>84</v>
      </c>
      <c r="J238" s="58">
        <f t="shared" si="3"/>
        <v>266580.07</v>
      </c>
      <c r="L238" s="63"/>
      <c r="M238" s="9"/>
    </row>
    <row r="239" spans="1:13">
      <c r="A239" s="1" t="s">
        <v>509</v>
      </c>
      <c r="B239" s="5">
        <v>42388</v>
      </c>
      <c r="C239" s="1" t="s">
        <v>2</v>
      </c>
      <c r="D239" s="1">
        <v>30952</v>
      </c>
      <c r="E239" s="1" t="s">
        <v>472</v>
      </c>
      <c r="H239" s="2">
        <v>29</v>
      </c>
      <c r="J239" s="58">
        <f t="shared" si="3"/>
        <v>266551.07</v>
      </c>
      <c r="L239" s="63"/>
      <c r="M239" s="9"/>
    </row>
    <row r="240" spans="1:13">
      <c r="A240" s="1" t="s">
        <v>510</v>
      </c>
      <c r="B240" s="5">
        <v>42388</v>
      </c>
      <c r="C240" s="1" t="s">
        <v>511</v>
      </c>
      <c r="D240" s="1" t="s">
        <v>512</v>
      </c>
      <c r="E240" s="1" t="s">
        <v>472</v>
      </c>
      <c r="F240" s="2">
        <v>300</v>
      </c>
      <c r="G240" s="3">
        <v>83</v>
      </c>
      <c r="J240" s="58">
        <f t="shared" si="3"/>
        <v>266851.07</v>
      </c>
      <c r="L240" s="63"/>
      <c r="M240" s="9"/>
    </row>
    <row r="241" spans="1:13">
      <c r="A241" s="1" t="s">
        <v>513</v>
      </c>
      <c r="B241" s="5">
        <v>42389</v>
      </c>
      <c r="C241" s="1" t="s">
        <v>2</v>
      </c>
      <c r="D241" s="1">
        <v>30967</v>
      </c>
      <c r="E241" s="1" t="s">
        <v>472</v>
      </c>
      <c r="H241" s="2">
        <v>5568.22</v>
      </c>
      <c r="J241" s="58">
        <f t="shared" si="3"/>
        <v>261282.85</v>
      </c>
      <c r="L241" s="63"/>
      <c r="M241" s="9"/>
    </row>
    <row r="242" spans="1:13">
      <c r="A242" s="1" t="s">
        <v>514</v>
      </c>
      <c r="B242" s="5">
        <v>42389</v>
      </c>
      <c r="C242" s="1" t="s">
        <v>2</v>
      </c>
      <c r="D242" s="1">
        <v>30973</v>
      </c>
      <c r="E242" s="1" t="s">
        <v>472</v>
      </c>
      <c r="H242" s="2">
        <v>700</v>
      </c>
      <c r="I242" s="4">
        <v>85</v>
      </c>
      <c r="J242" s="58">
        <f t="shared" si="3"/>
        <v>260582.85</v>
      </c>
      <c r="L242" s="63"/>
      <c r="M242" s="9"/>
    </row>
    <row r="243" spans="1:13">
      <c r="A243" s="1" t="s">
        <v>515</v>
      </c>
      <c r="B243" s="5">
        <v>42389</v>
      </c>
      <c r="C243" s="1" t="s">
        <v>516</v>
      </c>
      <c r="D243" s="1" t="s">
        <v>517</v>
      </c>
      <c r="E243" s="1" t="s">
        <v>472</v>
      </c>
      <c r="F243" s="2">
        <v>750</v>
      </c>
      <c r="G243" s="3">
        <v>84</v>
      </c>
      <c r="J243" s="58">
        <f t="shared" si="3"/>
        <v>261332.85</v>
      </c>
      <c r="L243" s="63"/>
      <c r="M243" s="9"/>
    </row>
    <row r="244" spans="1:13">
      <c r="A244" s="1" t="s">
        <v>518</v>
      </c>
      <c r="B244" s="5">
        <v>42390</v>
      </c>
      <c r="C244" s="1" t="s">
        <v>519</v>
      </c>
      <c r="D244" s="1" t="s">
        <v>520</v>
      </c>
      <c r="E244" s="1" t="s">
        <v>472</v>
      </c>
      <c r="F244" s="2">
        <v>150</v>
      </c>
      <c r="G244" s="3">
        <v>206</v>
      </c>
      <c r="J244" s="58">
        <f t="shared" si="3"/>
        <v>261482.85</v>
      </c>
      <c r="L244" s="63"/>
      <c r="M244" s="9"/>
    </row>
    <row r="245" spans="1:13">
      <c r="A245" s="1" t="s">
        <v>521</v>
      </c>
      <c r="B245" s="5">
        <v>42391</v>
      </c>
      <c r="C245" s="1" t="s">
        <v>60</v>
      </c>
      <c r="D245" s="1" t="s">
        <v>522</v>
      </c>
      <c r="E245" s="1" t="s">
        <v>472</v>
      </c>
      <c r="F245" s="2">
        <v>700</v>
      </c>
      <c r="G245" s="3">
        <v>85</v>
      </c>
      <c r="J245" s="58">
        <f t="shared" si="3"/>
        <v>262182.84999999998</v>
      </c>
      <c r="L245" s="63"/>
      <c r="M245" s="9"/>
    </row>
    <row r="246" spans="1:13">
      <c r="A246" s="1" t="s">
        <v>523</v>
      </c>
      <c r="B246" s="5">
        <v>42394</v>
      </c>
      <c r="C246" s="1" t="s">
        <v>5</v>
      </c>
      <c r="D246" s="1" t="s">
        <v>524</v>
      </c>
      <c r="E246" s="1" t="s">
        <v>472</v>
      </c>
      <c r="H246" s="2">
        <v>6608.98</v>
      </c>
      <c r="I246" s="4">
        <v>207</v>
      </c>
      <c r="J246" s="58">
        <f t="shared" si="3"/>
        <v>255573.86999999997</v>
      </c>
      <c r="L246" s="63"/>
      <c r="M246" s="9"/>
    </row>
    <row r="247" spans="1:13">
      <c r="A247" s="1" t="s">
        <v>525</v>
      </c>
      <c r="B247" s="5">
        <v>42394</v>
      </c>
      <c r="C247" s="1" t="s">
        <v>2</v>
      </c>
      <c r="D247" s="1">
        <v>31035</v>
      </c>
      <c r="E247" s="1" t="s">
        <v>472</v>
      </c>
      <c r="H247" s="2">
        <v>300</v>
      </c>
      <c r="J247" s="58">
        <f t="shared" si="3"/>
        <v>255273.86999999997</v>
      </c>
      <c r="K247" s="1" t="s">
        <v>758</v>
      </c>
      <c r="L247" s="63"/>
      <c r="M247" s="9"/>
    </row>
    <row r="248" spans="1:13">
      <c r="A248" s="1" t="s">
        <v>526</v>
      </c>
      <c r="B248" s="5">
        <v>42394</v>
      </c>
      <c r="C248" s="1" t="s">
        <v>5</v>
      </c>
      <c r="D248" s="1" t="s">
        <v>527</v>
      </c>
      <c r="E248" s="1" t="s">
        <v>472</v>
      </c>
      <c r="F248" s="2">
        <v>6608.98</v>
      </c>
      <c r="G248" s="3">
        <v>207</v>
      </c>
      <c r="J248" s="58">
        <f t="shared" si="3"/>
        <v>261882.84999999998</v>
      </c>
      <c r="L248" s="63"/>
      <c r="M248" s="9"/>
    </row>
    <row r="249" spans="1:13">
      <c r="A249" s="1" t="s">
        <v>528</v>
      </c>
      <c r="B249" s="5">
        <v>42394</v>
      </c>
      <c r="C249" s="1" t="s">
        <v>5</v>
      </c>
      <c r="D249" s="1" t="s">
        <v>529</v>
      </c>
      <c r="E249" s="1" t="s">
        <v>472</v>
      </c>
      <c r="F249" s="2">
        <v>4819.74</v>
      </c>
      <c r="G249" s="3" t="s">
        <v>780</v>
      </c>
      <c r="J249" s="58">
        <f t="shared" si="3"/>
        <v>266702.58999999997</v>
      </c>
      <c r="L249" s="63"/>
      <c r="M249" s="9"/>
    </row>
    <row r="250" spans="1:13">
      <c r="A250" s="1" t="s">
        <v>530</v>
      </c>
      <c r="B250" s="5">
        <v>42395</v>
      </c>
      <c r="C250" s="1" t="s">
        <v>531</v>
      </c>
      <c r="D250" s="1" t="s">
        <v>532</v>
      </c>
      <c r="E250" s="1" t="s">
        <v>472</v>
      </c>
      <c r="F250" s="2">
        <v>2400</v>
      </c>
      <c r="G250" s="3">
        <v>208</v>
      </c>
      <c r="J250" s="58">
        <f t="shared" si="3"/>
        <v>269102.58999999997</v>
      </c>
      <c r="L250" s="63"/>
      <c r="M250" s="9"/>
    </row>
    <row r="251" spans="1:13">
      <c r="A251" s="1" t="s">
        <v>533</v>
      </c>
      <c r="B251" s="5">
        <v>42398</v>
      </c>
      <c r="C251" s="1" t="s">
        <v>2</v>
      </c>
      <c r="D251" s="1">
        <v>31121</v>
      </c>
      <c r="E251" s="1" t="s">
        <v>472</v>
      </c>
      <c r="H251" s="2">
        <v>200</v>
      </c>
      <c r="J251" s="58">
        <f t="shared" si="3"/>
        <v>268902.58999999997</v>
      </c>
      <c r="K251" s="1" t="s">
        <v>524</v>
      </c>
      <c r="L251" s="63"/>
      <c r="M251" s="9"/>
    </row>
    <row r="252" spans="1:13">
      <c r="A252" s="1" t="s">
        <v>534</v>
      </c>
      <c r="B252" s="5">
        <v>42398</v>
      </c>
      <c r="C252" s="1" t="s">
        <v>2</v>
      </c>
      <c r="D252" s="1">
        <v>31123</v>
      </c>
      <c r="E252" s="1" t="s">
        <v>472</v>
      </c>
      <c r="H252" s="2">
        <v>1010.41</v>
      </c>
      <c r="J252" s="58">
        <f t="shared" si="3"/>
        <v>267892.18</v>
      </c>
      <c r="K252" s="1" t="s">
        <v>759</v>
      </c>
      <c r="L252" s="63"/>
      <c r="M252" s="9"/>
    </row>
    <row r="253" spans="1:13">
      <c r="A253" s="1" t="s">
        <v>535</v>
      </c>
      <c r="B253" s="5">
        <v>42398</v>
      </c>
      <c r="C253" s="1" t="s">
        <v>536</v>
      </c>
      <c r="D253" s="1" t="s">
        <v>537</v>
      </c>
      <c r="E253" s="1" t="s">
        <v>472</v>
      </c>
      <c r="F253" s="2">
        <v>216</v>
      </c>
      <c r="G253" s="3">
        <v>209</v>
      </c>
      <c r="J253" s="58">
        <f t="shared" si="3"/>
        <v>268108.18</v>
      </c>
      <c r="K253" s="1" t="s">
        <v>762</v>
      </c>
      <c r="L253" s="63"/>
      <c r="M253" s="9"/>
    </row>
    <row r="254" spans="1:13">
      <c r="A254" s="1" t="s">
        <v>105</v>
      </c>
      <c r="B254" s="5">
        <v>42382</v>
      </c>
      <c r="C254" s="1" t="s">
        <v>2</v>
      </c>
      <c r="D254" s="1">
        <v>30863</v>
      </c>
      <c r="E254" s="1" t="s">
        <v>106</v>
      </c>
      <c r="F254" s="2">
        <v>100000</v>
      </c>
      <c r="G254" s="3">
        <v>211</v>
      </c>
      <c r="J254" s="58">
        <f t="shared" si="3"/>
        <v>368108.18</v>
      </c>
      <c r="L254" s="63"/>
      <c r="M254" s="9"/>
    </row>
    <row r="255" spans="1:13">
      <c r="A255" s="1" t="s">
        <v>538</v>
      </c>
      <c r="B255" s="5">
        <v>42382</v>
      </c>
      <c r="C255" s="1" t="s">
        <v>2</v>
      </c>
      <c r="D255" s="1">
        <v>30863</v>
      </c>
      <c r="E255" s="1" t="s">
        <v>106</v>
      </c>
      <c r="H255" s="2">
        <v>100000</v>
      </c>
      <c r="I255" s="4">
        <v>211</v>
      </c>
      <c r="J255" s="58">
        <f t="shared" si="3"/>
        <v>268108.18</v>
      </c>
      <c r="L255" s="63"/>
      <c r="M255" s="9"/>
    </row>
    <row r="256" spans="1:13">
      <c r="A256" s="1" t="s">
        <v>539</v>
      </c>
      <c r="B256" s="5">
        <v>42388</v>
      </c>
      <c r="C256" s="1" t="s">
        <v>2</v>
      </c>
      <c r="D256" s="1">
        <v>30964</v>
      </c>
      <c r="E256" s="1" t="s">
        <v>540</v>
      </c>
      <c r="H256" s="2">
        <v>669.13</v>
      </c>
      <c r="I256" s="4">
        <v>86</v>
      </c>
      <c r="J256" s="58">
        <f t="shared" si="3"/>
        <v>267439.05</v>
      </c>
      <c r="K256" s="1" t="s">
        <v>764</v>
      </c>
      <c r="L256" s="63"/>
      <c r="M256" s="9"/>
    </row>
    <row r="257" spans="1:13">
      <c r="A257" s="1" t="s">
        <v>541</v>
      </c>
      <c r="B257" s="5">
        <v>42390</v>
      </c>
      <c r="C257" s="1" t="s">
        <v>5</v>
      </c>
      <c r="D257" s="1" t="s">
        <v>542</v>
      </c>
      <c r="E257" s="1" t="s">
        <v>540</v>
      </c>
      <c r="F257" s="2">
        <v>669.13</v>
      </c>
      <c r="G257" s="3">
        <v>86</v>
      </c>
      <c r="J257" s="58">
        <f t="shared" si="3"/>
        <v>268108.18</v>
      </c>
      <c r="L257" s="63"/>
      <c r="M257" s="9"/>
    </row>
    <row r="258" spans="1:13">
      <c r="A258" s="1" t="s">
        <v>543</v>
      </c>
      <c r="B258" s="5">
        <v>42373</v>
      </c>
      <c r="C258" s="1" t="s">
        <v>2</v>
      </c>
      <c r="D258" s="1">
        <v>30729</v>
      </c>
      <c r="E258" s="1" t="s">
        <v>544</v>
      </c>
      <c r="H258" s="2">
        <v>3090.16</v>
      </c>
      <c r="I258" s="4">
        <v>87</v>
      </c>
      <c r="J258" s="58">
        <f t="shared" si="3"/>
        <v>265018.02</v>
      </c>
      <c r="L258" s="63"/>
      <c r="M258" s="9"/>
    </row>
    <row r="259" spans="1:13">
      <c r="A259" s="1" t="s">
        <v>545</v>
      </c>
      <c r="B259" s="5">
        <v>42382</v>
      </c>
      <c r="C259" s="1" t="s">
        <v>5</v>
      </c>
      <c r="D259" s="1" t="s">
        <v>546</v>
      </c>
      <c r="E259" s="1" t="s">
        <v>544</v>
      </c>
      <c r="F259" s="2">
        <v>3090.16</v>
      </c>
      <c r="G259" s="3">
        <v>87</v>
      </c>
      <c r="J259" s="58">
        <f t="shared" si="3"/>
        <v>268108.18</v>
      </c>
      <c r="L259" s="63"/>
      <c r="M259" s="9"/>
    </row>
    <row r="260" spans="1:13">
      <c r="A260" s="1" t="s">
        <v>547</v>
      </c>
      <c r="B260" s="5">
        <v>42383</v>
      </c>
      <c r="C260" s="1" t="s">
        <v>2</v>
      </c>
      <c r="D260" s="1">
        <v>30896</v>
      </c>
      <c r="E260" s="1" t="s">
        <v>548</v>
      </c>
      <c r="H260" s="2">
        <v>2944.95</v>
      </c>
      <c r="I260" s="4">
        <v>88</v>
      </c>
      <c r="J260" s="58">
        <f t="shared" si="3"/>
        <v>265163.23</v>
      </c>
      <c r="L260" s="63"/>
      <c r="M260" s="9"/>
    </row>
    <row r="261" spans="1:13">
      <c r="A261" s="1" t="s">
        <v>549</v>
      </c>
      <c r="B261" s="5">
        <v>42385</v>
      </c>
      <c r="C261" s="1" t="s">
        <v>5</v>
      </c>
      <c r="D261" s="1" t="s">
        <v>550</v>
      </c>
      <c r="E261" s="1" t="s">
        <v>548</v>
      </c>
      <c r="F261" s="2">
        <v>2944.95</v>
      </c>
      <c r="G261" s="3">
        <v>88</v>
      </c>
      <c r="J261" s="58">
        <f t="shared" si="3"/>
        <v>268108.18</v>
      </c>
      <c r="L261" s="63"/>
      <c r="M261" s="9"/>
    </row>
    <row r="262" spans="1:13">
      <c r="A262" s="1" t="s">
        <v>551</v>
      </c>
      <c r="B262" s="5">
        <v>42381</v>
      </c>
      <c r="C262" s="1" t="s">
        <v>2</v>
      </c>
      <c r="D262" s="1">
        <v>30838</v>
      </c>
      <c r="E262" s="1" t="s">
        <v>552</v>
      </c>
      <c r="H262" s="2">
        <v>2876.17</v>
      </c>
      <c r="I262" s="4">
        <v>89</v>
      </c>
      <c r="J262" s="58">
        <f t="shared" si="3"/>
        <v>265232.01</v>
      </c>
      <c r="L262" s="63"/>
      <c r="M262" s="9"/>
    </row>
    <row r="263" spans="1:13">
      <c r="A263" s="1" t="s">
        <v>553</v>
      </c>
      <c r="B263" s="5">
        <v>42397</v>
      </c>
      <c r="C263" s="1" t="s">
        <v>5</v>
      </c>
      <c r="D263" s="1" t="s">
        <v>554</v>
      </c>
      <c r="E263" s="1" t="s">
        <v>552</v>
      </c>
      <c r="F263" s="2">
        <v>2876.17</v>
      </c>
      <c r="G263" s="3">
        <v>89</v>
      </c>
      <c r="J263" s="58">
        <f t="shared" si="3"/>
        <v>268108.18</v>
      </c>
      <c r="L263" s="63"/>
      <c r="M263" s="9"/>
    </row>
    <row r="264" spans="1:13">
      <c r="A264" s="1" t="s">
        <v>555</v>
      </c>
      <c r="B264" s="5">
        <v>42371</v>
      </c>
      <c r="C264" s="1" t="s">
        <v>556</v>
      </c>
      <c r="D264" s="1">
        <v>30708</v>
      </c>
      <c r="E264" s="1" t="s">
        <v>557</v>
      </c>
      <c r="H264" s="2">
        <v>710</v>
      </c>
      <c r="J264" s="58">
        <f t="shared" si="3"/>
        <v>267398.18</v>
      </c>
      <c r="L264" s="63"/>
      <c r="M264" s="9"/>
    </row>
    <row r="265" spans="1:13">
      <c r="A265" s="1" t="s">
        <v>107</v>
      </c>
      <c r="B265" s="5">
        <v>42375</v>
      </c>
      <c r="C265" s="1" t="s">
        <v>2</v>
      </c>
      <c r="D265" s="1">
        <v>30755</v>
      </c>
      <c r="E265" s="1" t="s">
        <v>108</v>
      </c>
      <c r="F265" s="2">
        <v>598.32000000000005</v>
      </c>
      <c r="G265" s="3">
        <v>212</v>
      </c>
      <c r="J265" s="58">
        <f t="shared" si="3"/>
        <v>267996.5</v>
      </c>
      <c r="L265" s="63"/>
      <c r="M265" s="9"/>
    </row>
    <row r="266" spans="1:13">
      <c r="A266" s="1" t="s">
        <v>558</v>
      </c>
      <c r="B266" s="5">
        <v>42375</v>
      </c>
      <c r="C266" s="1" t="s">
        <v>2</v>
      </c>
      <c r="D266" s="1">
        <v>30755</v>
      </c>
      <c r="E266" s="1" t="s">
        <v>108</v>
      </c>
      <c r="H266" s="2">
        <v>598.32000000000005</v>
      </c>
      <c r="I266" s="4">
        <v>212</v>
      </c>
      <c r="J266" s="58">
        <f t="shared" si="3"/>
        <v>267398.18</v>
      </c>
      <c r="L266" s="63"/>
      <c r="M266" s="9"/>
    </row>
    <row r="267" spans="1:13">
      <c r="A267" s="1" t="s">
        <v>559</v>
      </c>
      <c r="B267" s="5">
        <v>42375</v>
      </c>
      <c r="C267" s="1" t="s">
        <v>2</v>
      </c>
      <c r="D267" s="1">
        <v>30756</v>
      </c>
      <c r="E267" s="1" t="s">
        <v>108</v>
      </c>
      <c r="H267" s="2">
        <v>907.84</v>
      </c>
      <c r="J267" s="58">
        <f t="shared" ref="J267:J330" si="4">+J266+F267-H267</f>
        <v>266490.33999999997</v>
      </c>
      <c r="L267" s="63"/>
      <c r="M267" s="9"/>
    </row>
    <row r="268" spans="1:13">
      <c r="A268" s="1" t="s">
        <v>560</v>
      </c>
      <c r="B268" s="5">
        <v>42373</v>
      </c>
      <c r="C268" s="1" t="s">
        <v>2</v>
      </c>
      <c r="D268" s="1">
        <v>30732</v>
      </c>
      <c r="E268" s="1" t="s">
        <v>561</v>
      </c>
      <c r="H268" s="2">
        <v>596.98</v>
      </c>
      <c r="I268" s="4">
        <v>205</v>
      </c>
      <c r="J268" s="58">
        <f t="shared" si="4"/>
        <v>265893.36</v>
      </c>
      <c r="L268" s="63"/>
      <c r="M268" s="9"/>
    </row>
    <row r="269" spans="1:13">
      <c r="A269" s="1" t="s">
        <v>562</v>
      </c>
      <c r="B269" s="5">
        <v>42373</v>
      </c>
      <c r="C269" s="1" t="s">
        <v>563</v>
      </c>
      <c r="D269" s="1" t="s">
        <v>564</v>
      </c>
      <c r="E269" s="1" t="s">
        <v>561</v>
      </c>
      <c r="F269" s="2">
        <v>500</v>
      </c>
      <c r="G269" s="3" t="s">
        <v>781</v>
      </c>
      <c r="J269" s="58">
        <f t="shared" si="4"/>
        <v>266393.36</v>
      </c>
      <c r="L269" s="63"/>
      <c r="M269" s="9"/>
    </row>
    <row r="270" spans="1:13">
      <c r="A270" s="1" t="s">
        <v>565</v>
      </c>
      <c r="B270" s="5">
        <v>42391</v>
      </c>
      <c r="C270" s="1" t="s">
        <v>5</v>
      </c>
      <c r="D270" s="1" t="s">
        <v>566</v>
      </c>
      <c r="E270" s="1" t="s">
        <v>567</v>
      </c>
      <c r="H270" s="2">
        <v>1950.75</v>
      </c>
      <c r="I270" s="4">
        <v>90</v>
      </c>
      <c r="J270" s="58">
        <f t="shared" si="4"/>
        <v>264442.61</v>
      </c>
      <c r="K270" s="1" t="s">
        <v>743</v>
      </c>
      <c r="L270" s="63"/>
      <c r="M270" s="9"/>
    </row>
    <row r="271" spans="1:13">
      <c r="A271" s="1" t="s">
        <v>568</v>
      </c>
      <c r="B271" s="5">
        <v>42391</v>
      </c>
      <c r="C271" s="1" t="s">
        <v>5</v>
      </c>
      <c r="D271" s="1" t="s">
        <v>569</v>
      </c>
      <c r="E271" s="1" t="s">
        <v>567</v>
      </c>
      <c r="F271" s="2">
        <v>1950.75</v>
      </c>
      <c r="G271" s="3">
        <v>90</v>
      </c>
      <c r="J271" s="58">
        <f t="shared" si="4"/>
        <v>266393.36</v>
      </c>
      <c r="L271" s="63"/>
      <c r="M271" s="9"/>
    </row>
    <row r="272" spans="1:13">
      <c r="A272" s="1" t="s">
        <v>570</v>
      </c>
      <c r="B272" s="5">
        <v>42391</v>
      </c>
      <c r="C272" s="1" t="s">
        <v>5</v>
      </c>
      <c r="D272" s="1" t="s">
        <v>571</v>
      </c>
      <c r="E272" s="1" t="s">
        <v>567</v>
      </c>
      <c r="F272" s="2">
        <v>1950.75</v>
      </c>
      <c r="G272" s="3">
        <v>91</v>
      </c>
      <c r="J272" s="58">
        <f t="shared" si="4"/>
        <v>268344.11</v>
      </c>
      <c r="L272" s="63"/>
      <c r="M272" s="9"/>
    </row>
    <row r="273" spans="1:13">
      <c r="A273" s="1" t="s">
        <v>572</v>
      </c>
      <c r="B273" s="5">
        <v>42374</v>
      </c>
      <c r="C273" s="1" t="s">
        <v>2</v>
      </c>
      <c r="D273" s="1">
        <v>30742</v>
      </c>
      <c r="E273" s="1" t="s">
        <v>573</v>
      </c>
      <c r="H273" s="2">
        <v>1950.75</v>
      </c>
      <c r="I273" s="4">
        <v>91</v>
      </c>
      <c r="J273" s="58">
        <f t="shared" si="4"/>
        <v>266393.36</v>
      </c>
      <c r="L273" s="63"/>
      <c r="M273" s="9"/>
    </row>
    <row r="274" spans="1:13">
      <c r="A274" s="1" t="s">
        <v>574</v>
      </c>
      <c r="B274" s="5">
        <v>42376</v>
      </c>
      <c r="C274" s="1" t="s">
        <v>2</v>
      </c>
      <c r="D274" s="1">
        <v>30775</v>
      </c>
      <c r="E274" s="1" t="s">
        <v>575</v>
      </c>
      <c r="H274" s="2">
        <v>745.13</v>
      </c>
      <c r="J274" s="58">
        <f t="shared" si="4"/>
        <v>265648.23</v>
      </c>
      <c r="L274" s="63"/>
      <c r="M274" s="9"/>
    </row>
    <row r="275" spans="1:13">
      <c r="A275" s="1" t="s">
        <v>576</v>
      </c>
      <c r="B275" s="5">
        <v>42397</v>
      </c>
      <c r="C275" s="1" t="s">
        <v>2</v>
      </c>
      <c r="D275" s="1">
        <v>31109</v>
      </c>
      <c r="E275" s="1" t="s">
        <v>577</v>
      </c>
      <c r="H275" s="2">
        <v>1170</v>
      </c>
      <c r="J275" s="58">
        <f t="shared" si="4"/>
        <v>264478.23</v>
      </c>
      <c r="L275" s="63"/>
      <c r="M275" s="9"/>
    </row>
    <row r="276" spans="1:13">
      <c r="A276" s="1" t="s">
        <v>389</v>
      </c>
      <c r="B276" s="5">
        <v>42397</v>
      </c>
      <c r="C276" s="1" t="s">
        <v>390</v>
      </c>
      <c r="D276" s="1">
        <v>28071</v>
      </c>
      <c r="E276" s="1" t="s">
        <v>391</v>
      </c>
      <c r="F276" s="2">
        <v>521.20000000000005</v>
      </c>
      <c r="J276" s="58">
        <f t="shared" si="4"/>
        <v>264999.43</v>
      </c>
      <c r="L276" s="63"/>
      <c r="M276" s="9"/>
    </row>
    <row r="277" spans="1:13">
      <c r="A277" s="1" t="s">
        <v>578</v>
      </c>
      <c r="B277" s="5">
        <v>42376</v>
      </c>
      <c r="C277" s="1" t="s">
        <v>2</v>
      </c>
      <c r="D277" s="1">
        <v>30780</v>
      </c>
      <c r="E277" s="1" t="s">
        <v>579</v>
      </c>
      <c r="H277" s="2">
        <v>292.08</v>
      </c>
      <c r="I277" s="4">
        <v>92</v>
      </c>
      <c r="J277" s="58">
        <f t="shared" si="4"/>
        <v>264707.34999999998</v>
      </c>
      <c r="L277" s="63"/>
      <c r="M277" s="9"/>
    </row>
    <row r="278" spans="1:13">
      <c r="A278" s="1" t="s">
        <v>580</v>
      </c>
      <c r="B278" s="5">
        <v>42378</v>
      </c>
      <c r="C278" s="1" t="s">
        <v>5</v>
      </c>
      <c r="D278" s="1" t="s">
        <v>581</v>
      </c>
      <c r="E278" s="1" t="s">
        <v>579</v>
      </c>
      <c r="F278" s="2">
        <v>292.08</v>
      </c>
      <c r="G278" s="3">
        <v>92</v>
      </c>
      <c r="J278" s="58">
        <f t="shared" si="4"/>
        <v>264999.43</v>
      </c>
      <c r="L278" s="63"/>
      <c r="M278" s="9"/>
    </row>
    <row r="279" spans="1:13">
      <c r="A279" s="1" t="s">
        <v>582</v>
      </c>
      <c r="B279" s="5">
        <v>42374</v>
      </c>
      <c r="C279" s="1" t="s">
        <v>2</v>
      </c>
      <c r="D279" s="1">
        <v>30745</v>
      </c>
      <c r="E279" s="1" t="s">
        <v>583</v>
      </c>
      <c r="H279" s="2">
        <v>155.72</v>
      </c>
      <c r="J279" s="58">
        <f t="shared" si="4"/>
        <v>264843.71000000002</v>
      </c>
      <c r="L279" s="63"/>
      <c r="M279" s="9"/>
    </row>
    <row r="280" spans="1:13">
      <c r="A280" s="1" t="s">
        <v>584</v>
      </c>
      <c r="B280" s="5">
        <v>42374</v>
      </c>
      <c r="C280" s="1" t="s">
        <v>2</v>
      </c>
      <c r="D280" s="1">
        <v>30746</v>
      </c>
      <c r="E280" s="1" t="s">
        <v>583</v>
      </c>
      <c r="H280" s="2">
        <v>385.1</v>
      </c>
      <c r="I280" s="4">
        <v>93</v>
      </c>
      <c r="J280" s="58">
        <f t="shared" si="4"/>
        <v>264458.61000000004</v>
      </c>
      <c r="L280" s="63"/>
      <c r="M280" s="9"/>
    </row>
    <row r="281" spans="1:13">
      <c r="A281" s="1" t="s">
        <v>585</v>
      </c>
      <c r="B281" s="5">
        <v>42375</v>
      </c>
      <c r="C281" s="1" t="s">
        <v>586</v>
      </c>
      <c r="D281" s="1" t="s">
        <v>587</v>
      </c>
      <c r="E281" s="1" t="s">
        <v>583</v>
      </c>
      <c r="F281" s="2">
        <v>385.1</v>
      </c>
      <c r="G281" s="3">
        <v>93</v>
      </c>
      <c r="J281" s="58">
        <f t="shared" si="4"/>
        <v>264843.71000000002</v>
      </c>
      <c r="L281" s="63"/>
      <c r="M281" s="9"/>
    </row>
    <row r="282" spans="1:13">
      <c r="A282" s="1" t="s">
        <v>588</v>
      </c>
      <c r="B282" s="5">
        <v>42390</v>
      </c>
      <c r="C282" s="1" t="s">
        <v>2</v>
      </c>
      <c r="D282" s="1">
        <v>30992</v>
      </c>
      <c r="E282" s="1" t="s">
        <v>589</v>
      </c>
      <c r="H282" s="2">
        <v>338.78</v>
      </c>
      <c r="I282" s="4">
        <v>94</v>
      </c>
      <c r="J282" s="58">
        <f t="shared" si="4"/>
        <v>264504.93</v>
      </c>
      <c r="L282" s="63"/>
      <c r="M282" s="9"/>
    </row>
    <row r="283" spans="1:13">
      <c r="A283" s="1" t="s">
        <v>590</v>
      </c>
      <c r="B283" s="5">
        <v>42395</v>
      </c>
      <c r="C283" s="1" t="s">
        <v>5</v>
      </c>
      <c r="D283" s="1" t="s">
        <v>591</v>
      </c>
      <c r="E283" s="1" t="s">
        <v>589</v>
      </c>
      <c r="F283" s="2">
        <v>338.78</v>
      </c>
      <c r="G283" s="3">
        <v>94</v>
      </c>
      <c r="J283" s="58">
        <f t="shared" si="4"/>
        <v>264843.71000000002</v>
      </c>
      <c r="L283" s="63"/>
      <c r="M283" s="9"/>
    </row>
    <row r="284" spans="1:13">
      <c r="A284" s="1" t="s">
        <v>592</v>
      </c>
      <c r="B284" s="5">
        <v>42387</v>
      </c>
      <c r="C284" s="1" t="s">
        <v>2</v>
      </c>
      <c r="D284" s="1">
        <v>30941</v>
      </c>
      <c r="E284" s="1" t="s">
        <v>593</v>
      </c>
      <c r="H284" s="2">
        <v>241.93</v>
      </c>
      <c r="I284" s="4">
        <v>95</v>
      </c>
      <c r="J284" s="58">
        <f t="shared" si="4"/>
        <v>264601.78000000003</v>
      </c>
      <c r="L284" s="63"/>
      <c r="M284" s="9"/>
    </row>
    <row r="285" spans="1:13">
      <c r="A285" s="1" t="s">
        <v>594</v>
      </c>
      <c r="B285" s="5">
        <v>42389</v>
      </c>
      <c r="C285" s="1" t="s">
        <v>5</v>
      </c>
      <c r="D285" s="1" t="s">
        <v>595</v>
      </c>
      <c r="E285" s="1" t="s">
        <v>593</v>
      </c>
      <c r="F285" s="2">
        <v>241.92</v>
      </c>
      <c r="G285" s="3">
        <v>95</v>
      </c>
      <c r="J285" s="58">
        <f t="shared" si="4"/>
        <v>264843.7</v>
      </c>
      <c r="L285" s="63"/>
      <c r="M285" s="9"/>
    </row>
    <row r="286" spans="1:13">
      <c r="A286" s="1" t="s">
        <v>596</v>
      </c>
      <c r="B286" s="5">
        <v>42395</v>
      </c>
      <c r="C286" s="1" t="s">
        <v>2</v>
      </c>
      <c r="D286" s="1">
        <v>31064</v>
      </c>
      <c r="E286" s="1" t="s">
        <v>597</v>
      </c>
      <c r="H286" s="2">
        <v>125.56</v>
      </c>
      <c r="I286" s="4">
        <v>96</v>
      </c>
      <c r="J286" s="58">
        <f t="shared" si="4"/>
        <v>264718.14</v>
      </c>
      <c r="L286" s="63"/>
      <c r="M286" s="9"/>
    </row>
    <row r="287" spans="1:13">
      <c r="A287" s="1" t="s">
        <v>598</v>
      </c>
      <c r="B287" s="5">
        <v>42397</v>
      </c>
      <c r="C287" s="1" t="s">
        <v>5</v>
      </c>
      <c r="D287" s="1" t="s">
        <v>599</v>
      </c>
      <c r="E287" s="1" t="s">
        <v>597</v>
      </c>
      <c r="F287" s="2">
        <v>125.56</v>
      </c>
      <c r="G287" s="3">
        <v>96</v>
      </c>
      <c r="J287" s="58">
        <f t="shared" si="4"/>
        <v>264843.7</v>
      </c>
      <c r="L287" s="63"/>
      <c r="M287" s="9"/>
    </row>
    <row r="288" spans="1:13">
      <c r="A288" s="1" t="s">
        <v>600</v>
      </c>
      <c r="B288" s="5">
        <v>42382</v>
      </c>
      <c r="C288" s="1" t="s">
        <v>2</v>
      </c>
      <c r="D288" s="1">
        <v>30879</v>
      </c>
      <c r="E288" s="1" t="s">
        <v>601</v>
      </c>
      <c r="H288" s="2">
        <v>700</v>
      </c>
      <c r="I288" s="4">
        <v>97</v>
      </c>
      <c r="J288" s="58">
        <f t="shared" si="4"/>
        <v>264143.7</v>
      </c>
      <c r="L288" s="63"/>
      <c r="M288" s="9"/>
    </row>
    <row r="289" spans="1:13">
      <c r="A289" s="1" t="s">
        <v>602</v>
      </c>
      <c r="B289" s="5">
        <v>42388</v>
      </c>
      <c r="C289" s="1" t="s">
        <v>2</v>
      </c>
      <c r="D289" s="1">
        <v>30949</v>
      </c>
      <c r="E289" s="1" t="s">
        <v>601</v>
      </c>
      <c r="H289" s="2">
        <v>604.16</v>
      </c>
      <c r="J289" s="58">
        <f t="shared" si="4"/>
        <v>263539.54000000004</v>
      </c>
      <c r="L289" s="63"/>
      <c r="M289" s="9"/>
    </row>
    <row r="290" spans="1:13">
      <c r="A290" s="1" t="s">
        <v>603</v>
      </c>
      <c r="B290" s="5">
        <v>42388</v>
      </c>
      <c r="C290" s="1" t="s">
        <v>604</v>
      </c>
      <c r="D290" s="1" t="s">
        <v>605</v>
      </c>
      <c r="E290" s="1" t="s">
        <v>601</v>
      </c>
      <c r="F290" s="2">
        <v>700</v>
      </c>
      <c r="G290" s="3">
        <v>97</v>
      </c>
      <c r="J290" s="58">
        <f t="shared" si="4"/>
        <v>264239.54000000004</v>
      </c>
      <c r="L290" s="63"/>
      <c r="M290" s="9"/>
    </row>
    <row r="291" spans="1:13">
      <c r="A291" s="1" t="s">
        <v>606</v>
      </c>
      <c r="B291" s="5">
        <v>42394</v>
      </c>
      <c r="C291" s="1" t="s">
        <v>2</v>
      </c>
      <c r="D291" s="1">
        <v>31032</v>
      </c>
      <c r="E291" s="1" t="s">
        <v>607</v>
      </c>
      <c r="H291" s="2">
        <v>2477.1</v>
      </c>
      <c r="I291" s="4">
        <v>98</v>
      </c>
      <c r="J291" s="58">
        <f t="shared" si="4"/>
        <v>261762.44000000003</v>
      </c>
      <c r="L291" s="63"/>
      <c r="M291" s="9"/>
    </row>
    <row r="292" spans="1:13">
      <c r="A292" s="1" t="s">
        <v>608</v>
      </c>
      <c r="B292" s="5">
        <v>42395</v>
      </c>
      <c r="C292" s="1" t="s">
        <v>5</v>
      </c>
      <c r="D292" s="1" t="s">
        <v>609</v>
      </c>
      <c r="E292" s="1" t="s">
        <v>607</v>
      </c>
      <c r="F292" s="2">
        <v>2477.1</v>
      </c>
      <c r="G292" s="3">
        <v>98</v>
      </c>
      <c r="J292" s="58">
        <f t="shared" si="4"/>
        <v>264239.54000000004</v>
      </c>
      <c r="L292" s="63"/>
      <c r="M292" s="9"/>
    </row>
    <row r="293" spans="1:13">
      <c r="A293" s="1" t="s">
        <v>610</v>
      </c>
      <c r="B293" s="5">
        <v>42373</v>
      </c>
      <c r="C293" s="1" t="s">
        <v>611</v>
      </c>
      <c r="D293" s="1" t="s">
        <v>612</v>
      </c>
      <c r="E293" s="1" t="s">
        <v>613</v>
      </c>
      <c r="F293" s="2">
        <v>837.18</v>
      </c>
      <c r="G293" s="3" t="s">
        <v>782</v>
      </c>
      <c r="J293" s="58">
        <f t="shared" si="4"/>
        <v>265076.72000000003</v>
      </c>
      <c r="K293" s="1" t="s">
        <v>742</v>
      </c>
      <c r="L293" s="63"/>
      <c r="M293" s="9"/>
    </row>
    <row r="294" spans="1:13">
      <c r="A294" s="1" t="s">
        <v>614</v>
      </c>
      <c r="B294" s="5">
        <v>42374</v>
      </c>
      <c r="C294" s="1" t="s">
        <v>2</v>
      </c>
      <c r="D294" s="1">
        <v>30753</v>
      </c>
      <c r="E294" s="1" t="s">
        <v>615</v>
      </c>
      <c r="H294" s="2">
        <v>600</v>
      </c>
      <c r="I294" s="4">
        <v>99</v>
      </c>
      <c r="J294" s="58">
        <f t="shared" si="4"/>
        <v>264476.72000000003</v>
      </c>
      <c r="L294" s="63"/>
      <c r="M294" s="9"/>
    </row>
    <row r="295" spans="1:13">
      <c r="A295" s="1" t="s">
        <v>616</v>
      </c>
      <c r="B295" s="5">
        <v>42381</v>
      </c>
      <c r="C295" s="1" t="s">
        <v>617</v>
      </c>
      <c r="D295" s="1" t="s">
        <v>618</v>
      </c>
      <c r="E295" s="1" t="s">
        <v>615</v>
      </c>
      <c r="F295" s="2">
        <v>600</v>
      </c>
      <c r="G295" s="3">
        <v>99</v>
      </c>
      <c r="J295" s="58">
        <f t="shared" si="4"/>
        <v>265076.72000000003</v>
      </c>
      <c r="L295" s="63"/>
      <c r="M295" s="9"/>
    </row>
    <row r="296" spans="1:13">
      <c r="A296" s="1" t="s">
        <v>619</v>
      </c>
      <c r="B296" s="5">
        <v>42380</v>
      </c>
      <c r="C296" s="1" t="s">
        <v>2</v>
      </c>
      <c r="D296" s="1">
        <v>30832</v>
      </c>
      <c r="E296" s="1" t="s">
        <v>620</v>
      </c>
      <c r="H296" s="2">
        <v>1199.67</v>
      </c>
      <c r="I296" s="4">
        <v>100</v>
      </c>
      <c r="J296" s="58">
        <f t="shared" si="4"/>
        <v>263877.05000000005</v>
      </c>
      <c r="L296" s="63"/>
      <c r="M296" s="9"/>
    </row>
    <row r="297" spans="1:13">
      <c r="A297" s="1" t="s">
        <v>621</v>
      </c>
      <c r="B297" s="5">
        <v>42383</v>
      </c>
      <c r="C297" s="1" t="s">
        <v>5</v>
      </c>
      <c r="D297" s="1" t="s">
        <v>622</v>
      </c>
      <c r="E297" s="1" t="s">
        <v>620</v>
      </c>
      <c r="H297" s="2">
        <v>1199.67</v>
      </c>
      <c r="I297" s="4">
        <v>101</v>
      </c>
      <c r="J297" s="58">
        <f t="shared" si="4"/>
        <v>262677.38000000006</v>
      </c>
      <c r="L297" s="63"/>
      <c r="M297" s="9"/>
    </row>
    <row r="298" spans="1:13">
      <c r="A298" s="1" t="s">
        <v>623</v>
      </c>
      <c r="B298" s="5">
        <v>42383</v>
      </c>
      <c r="C298" s="1" t="s">
        <v>5</v>
      </c>
      <c r="D298" s="1" t="s">
        <v>624</v>
      </c>
      <c r="E298" s="1" t="s">
        <v>620</v>
      </c>
      <c r="F298" s="2">
        <v>1199.67</v>
      </c>
      <c r="G298" s="3">
        <v>100</v>
      </c>
      <c r="J298" s="58">
        <f t="shared" si="4"/>
        <v>263877.05000000005</v>
      </c>
      <c r="L298" s="63"/>
      <c r="M298" s="9"/>
    </row>
    <row r="299" spans="1:13">
      <c r="A299" s="1" t="s">
        <v>625</v>
      </c>
      <c r="B299" s="5">
        <v>42385</v>
      </c>
      <c r="C299" s="1" t="s">
        <v>5</v>
      </c>
      <c r="D299" s="1" t="s">
        <v>626</v>
      </c>
      <c r="E299" s="1" t="s">
        <v>620</v>
      </c>
      <c r="F299" s="2">
        <v>1199.67</v>
      </c>
      <c r="G299" s="3">
        <v>101</v>
      </c>
      <c r="J299" s="58">
        <f t="shared" si="4"/>
        <v>265076.72000000003</v>
      </c>
      <c r="L299" s="63"/>
      <c r="M299" s="9"/>
    </row>
    <row r="300" spans="1:13">
      <c r="A300" s="1" t="s">
        <v>627</v>
      </c>
      <c r="B300" s="5">
        <v>42383</v>
      </c>
      <c r="C300" s="1" t="s">
        <v>2</v>
      </c>
      <c r="D300" s="1">
        <v>30893</v>
      </c>
      <c r="E300" s="1" t="s">
        <v>628</v>
      </c>
      <c r="H300" s="2">
        <v>600</v>
      </c>
      <c r="I300" s="4">
        <v>102</v>
      </c>
      <c r="J300" s="58">
        <f t="shared" si="4"/>
        <v>264476.72000000003</v>
      </c>
      <c r="L300" s="63"/>
      <c r="M300" s="9"/>
    </row>
    <row r="301" spans="1:13">
      <c r="A301" s="1" t="s">
        <v>629</v>
      </c>
      <c r="B301" s="5">
        <v>42388</v>
      </c>
      <c r="C301" s="1" t="s">
        <v>5</v>
      </c>
      <c r="D301" s="1" t="s">
        <v>630</v>
      </c>
      <c r="E301" s="1" t="s">
        <v>628</v>
      </c>
      <c r="F301" s="2">
        <v>600</v>
      </c>
      <c r="G301" s="3">
        <v>102</v>
      </c>
      <c r="J301" s="58">
        <f t="shared" si="4"/>
        <v>265076.72000000003</v>
      </c>
      <c r="L301" s="63"/>
      <c r="M301" s="9"/>
    </row>
    <row r="302" spans="1:13">
      <c r="A302" s="1" t="s">
        <v>631</v>
      </c>
      <c r="B302" s="5">
        <v>42377</v>
      </c>
      <c r="C302" s="1" t="s">
        <v>2</v>
      </c>
      <c r="D302" s="1">
        <v>30794</v>
      </c>
      <c r="E302" s="1" t="s">
        <v>632</v>
      </c>
      <c r="H302" s="2">
        <v>266.43</v>
      </c>
      <c r="I302" s="4">
        <v>103</v>
      </c>
      <c r="J302" s="58">
        <f t="shared" si="4"/>
        <v>264810.29000000004</v>
      </c>
      <c r="L302" s="63"/>
      <c r="M302" s="9"/>
    </row>
    <row r="303" spans="1:13">
      <c r="A303" s="1" t="s">
        <v>633</v>
      </c>
      <c r="B303" s="5">
        <v>42383</v>
      </c>
      <c r="C303" s="1" t="s">
        <v>5</v>
      </c>
      <c r="D303" s="1" t="s">
        <v>634</v>
      </c>
      <c r="E303" s="1" t="s">
        <v>632</v>
      </c>
      <c r="F303" s="2">
        <v>266.43</v>
      </c>
      <c r="G303" s="3">
        <v>103</v>
      </c>
      <c r="J303" s="58">
        <f t="shared" si="4"/>
        <v>265076.72000000003</v>
      </c>
      <c r="L303" s="63"/>
      <c r="M303" s="9"/>
    </row>
    <row r="304" spans="1:13">
      <c r="A304" s="1" t="s">
        <v>635</v>
      </c>
      <c r="B304" s="5">
        <v>42384</v>
      </c>
      <c r="C304" s="1" t="s">
        <v>2</v>
      </c>
      <c r="D304" s="1">
        <v>30903</v>
      </c>
      <c r="E304" s="1" t="s">
        <v>636</v>
      </c>
      <c r="H304" s="2">
        <v>692.47</v>
      </c>
      <c r="I304" s="4">
        <v>104</v>
      </c>
      <c r="J304" s="58">
        <f t="shared" si="4"/>
        <v>264384.25000000006</v>
      </c>
      <c r="L304" s="63"/>
      <c r="M304" s="9"/>
    </row>
    <row r="305" spans="1:13">
      <c r="A305" s="1" t="s">
        <v>637</v>
      </c>
      <c r="B305" s="5">
        <v>42390</v>
      </c>
      <c r="C305" s="1" t="s">
        <v>5</v>
      </c>
      <c r="D305" s="1" t="s">
        <v>638</v>
      </c>
      <c r="E305" s="1" t="s">
        <v>636</v>
      </c>
      <c r="H305" s="2">
        <v>721.47</v>
      </c>
      <c r="I305" s="4">
        <v>105</v>
      </c>
      <c r="J305" s="58">
        <f t="shared" si="4"/>
        <v>263662.78000000009</v>
      </c>
      <c r="L305" s="63"/>
      <c r="M305" s="9"/>
    </row>
    <row r="306" spans="1:13">
      <c r="A306" s="1" t="s">
        <v>639</v>
      </c>
      <c r="B306" s="5">
        <v>42390</v>
      </c>
      <c r="C306" s="1" t="s">
        <v>5</v>
      </c>
      <c r="D306" s="1" t="s">
        <v>640</v>
      </c>
      <c r="E306" s="1" t="s">
        <v>636</v>
      </c>
      <c r="H306" s="2">
        <v>692.47</v>
      </c>
      <c r="J306" s="58">
        <f t="shared" si="4"/>
        <v>262970.31000000011</v>
      </c>
      <c r="L306" s="63"/>
      <c r="M306" s="9"/>
    </row>
    <row r="307" spans="1:13">
      <c r="A307" s="1" t="s">
        <v>641</v>
      </c>
      <c r="B307" s="5">
        <v>42390</v>
      </c>
      <c r="C307" s="1" t="s">
        <v>5</v>
      </c>
      <c r="D307" s="1" t="s">
        <v>642</v>
      </c>
      <c r="E307" s="1" t="s">
        <v>636</v>
      </c>
      <c r="F307" s="2">
        <v>721.47</v>
      </c>
      <c r="G307" s="3">
        <v>105</v>
      </c>
      <c r="J307" s="58">
        <f t="shared" si="4"/>
        <v>263691.78000000009</v>
      </c>
      <c r="L307" s="63"/>
      <c r="M307" s="9"/>
    </row>
    <row r="308" spans="1:13">
      <c r="A308" s="1" t="s">
        <v>643</v>
      </c>
      <c r="B308" s="5">
        <v>42390</v>
      </c>
      <c r="C308" s="1" t="s">
        <v>5</v>
      </c>
      <c r="D308" s="1" t="s">
        <v>644</v>
      </c>
      <c r="E308" s="1" t="s">
        <v>636</v>
      </c>
      <c r="F308" s="2">
        <v>692.47</v>
      </c>
      <c r="G308" s="3">
        <v>104</v>
      </c>
      <c r="J308" s="58">
        <f t="shared" si="4"/>
        <v>264384.25000000006</v>
      </c>
      <c r="L308" s="63"/>
      <c r="M308" s="9"/>
    </row>
    <row r="309" spans="1:13">
      <c r="A309" s="1" t="s">
        <v>645</v>
      </c>
      <c r="B309" s="5">
        <v>42390</v>
      </c>
      <c r="C309" s="1" t="s">
        <v>5</v>
      </c>
      <c r="D309" s="1" t="s">
        <v>646</v>
      </c>
      <c r="E309" s="1" t="s">
        <v>636</v>
      </c>
      <c r="F309" s="2">
        <v>721.47</v>
      </c>
      <c r="J309" s="58">
        <f t="shared" si="4"/>
        <v>265105.72000000003</v>
      </c>
      <c r="L309" s="63"/>
      <c r="M309" s="9"/>
    </row>
    <row r="310" spans="1:13">
      <c r="A310" s="1" t="s">
        <v>647</v>
      </c>
      <c r="B310" s="5">
        <v>42380</v>
      </c>
      <c r="C310" s="1" t="s">
        <v>2</v>
      </c>
      <c r="D310" s="1">
        <v>30827</v>
      </c>
      <c r="E310" s="1" t="s">
        <v>648</v>
      </c>
      <c r="H310" s="2">
        <v>1210.4100000000001</v>
      </c>
      <c r="I310" s="4">
        <v>106</v>
      </c>
      <c r="J310" s="58">
        <f t="shared" si="4"/>
        <v>263895.31000000006</v>
      </c>
      <c r="L310" s="63"/>
      <c r="M310" s="9"/>
    </row>
    <row r="311" spans="1:13">
      <c r="A311" s="1" t="s">
        <v>649</v>
      </c>
      <c r="B311" s="5">
        <v>42382</v>
      </c>
      <c r="C311" s="1" t="s">
        <v>5</v>
      </c>
      <c r="D311" s="1" t="s">
        <v>650</v>
      </c>
      <c r="E311" s="1" t="s">
        <v>648</v>
      </c>
      <c r="F311" s="2">
        <v>1210.4100000000001</v>
      </c>
      <c r="G311" s="3">
        <v>106</v>
      </c>
      <c r="J311" s="58">
        <f t="shared" si="4"/>
        <v>265105.72000000003</v>
      </c>
      <c r="L311" s="63"/>
      <c r="M311" s="9"/>
    </row>
    <row r="312" spans="1:13">
      <c r="A312" s="1" t="s">
        <v>651</v>
      </c>
      <c r="B312" s="5">
        <v>42376</v>
      </c>
      <c r="C312" s="1" t="s">
        <v>2</v>
      </c>
      <c r="D312" s="1">
        <v>30774</v>
      </c>
      <c r="E312" s="1" t="s">
        <v>652</v>
      </c>
      <c r="H312" s="2">
        <v>1100</v>
      </c>
      <c r="J312" s="58">
        <f t="shared" si="4"/>
        <v>264005.72000000003</v>
      </c>
      <c r="L312" s="63"/>
      <c r="M312" s="9"/>
    </row>
    <row r="313" spans="1:13">
      <c r="A313" s="1" t="s">
        <v>653</v>
      </c>
      <c r="B313" s="5">
        <v>42391</v>
      </c>
      <c r="C313" s="1" t="s">
        <v>2</v>
      </c>
      <c r="D313" s="1">
        <v>31010</v>
      </c>
      <c r="E313" s="1" t="s">
        <v>654</v>
      </c>
      <c r="H313" s="2">
        <v>266.24</v>
      </c>
      <c r="I313" s="4">
        <v>201</v>
      </c>
      <c r="J313" s="58">
        <f t="shared" si="4"/>
        <v>263739.48000000004</v>
      </c>
      <c r="L313" s="63"/>
      <c r="M313" s="9"/>
    </row>
    <row r="314" spans="1:13">
      <c r="A314" s="1" t="s">
        <v>655</v>
      </c>
      <c r="B314" s="5">
        <v>42395</v>
      </c>
      <c r="C314" s="1" t="s">
        <v>5</v>
      </c>
      <c r="D314" s="1" t="s">
        <v>656</v>
      </c>
      <c r="E314" s="1" t="s">
        <v>654</v>
      </c>
      <c r="H314" s="2">
        <v>266.24</v>
      </c>
      <c r="I314" s="4">
        <v>107</v>
      </c>
      <c r="J314" s="58">
        <f t="shared" si="4"/>
        <v>263473.24000000005</v>
      </c>
      <c r="L314" s="63"/>
      <c r="M314" s="9"/>
    </row>
    <row r="315" spans="1:13">
      <c r="A315" s="1" t="s">
        <v>657</v>
      </c>
      <c r="B315" s="5">
        <v>42395</v>
      </c>
      <c r="C315" s="1" t="s">
        <v>5</v>
      </c>
      <c r="D315" s="1" t="s">
        <v>658</v>
      </c>
      <c r="E315" s="1" t="s">
        <v>654</v>
      </c>
      <c r="F315" s="2">
        <v>266.24</v>
      </c>
      <c r="G315" s="3">
        <v>107</v>
      </c>
      <c r="J315" s="58">
        <f t="shared" si="4"/>
        <v>263739.48000000004</v>
      </c>
      <c r="L315" s="63"/>
      <c r="M315" s="9"/>
    </row>
    <row r="316" spans="1:13">
      <c r="A316" s="1" t="s">
        <v>659</v>
      </c>
      <c r="B316" s="5">
        <v>42380</v>
      </c>
      <c r="C316" s="1" t="s">
        <v>2</v>
      </c>
      <c r="D316" s="1">
        <v>30823</v>
      </c>
      <c r="E316" s="1" t="s">
        <v>660</v>
      </c>
      <c r="H316" s="2">
        <v>3504.15</v>
      </c>
      <c r="I316" s="4">
        <v>108</v>
      </c>
      <c r="J316" s="58">
        <f t="shared" si="4"/>
        <v>260235.33000000005</v>
      </c>
      <c r="L316" s="63"/>
      <c r="M316" s="9"/>
    </row>
    <row r="317" spans="1:13">
      <c r="A317" s="1" t="s">
        <v>661</v>
      </c>
      <c r="B317" s="5">
        <v>42381</v>
      </c>
      <c r="C317" s="1" t="s">
        <v>5</v>
      </c>
      <c r="D317" s="1" t="s">
        <v>662</v>
      </c>
      <c r="E317" s="1" t="s">
        <v>660</v>
      </c>
      <c r="F317" s="2">
        <v>3504.15</v>
      </c>
      <c r="G317" s="3">
        <v>108</v>
      </c>
      <c r="J317" s="58">
        <f t="shared" si="4"/>
        <v>263739.48000000004</v>
      </c>
      <c r="L317" s="63"/>
      <c r="M317" s="9"/>
    </row>
    <row r="318" spans="1:13">
      <c r="A318" s="1" t="s">
        <v>663</v>
      </c>
      <c r="B318" s="5">
        <v>42378</v>
      </c>
      <c r="C318" s="1" t="s">
        <v>2</v>
      </c>
      <c r="D318" s="1">
        <v>30812</v>
      </c>
      <c r="E318" s="1" t="s">
        <v>664</v>
      </c>
      <c r="H318" s="6">
        <v>924.88</v>
      </c>
      <c r="I318" s="4" t="s">
        <v>780</v>
      </c>
      <c r="J318" s="58">
        <f t="shared" si="4"/>
        <v>262814.60000000003</v>
      </c>
      <c r="L318" s="63"/>
      <c r="M318" s="9"/>
    </row>
    <row r="319" spans="1:13">
      <c r="A319" s="1" t="s">
        <v>665</v>
      </c>
      <c r="B319" s="5">
        <v>42388</v>
      </c>
      <c r="C319" s="1" t="s">
        <v>5</v>
      </c>
      <c r="D319" s="1" t="s">
        <v>666</v>
      </c>
      <c r="E319" s="1" t="s">
        <v>667</v>
      </c>
      <c r="F319" s="2">
        <v>300</v>
      </c>
      <c r="G319" s="3" t="s">
        <v>783</v>
      </c>
      <c r="J319" s="58">
        <f t="shared" si="4"/>
        <v>263114.60000000003</v>
      </c>
      <c r="L319" s="63"/>
      <c r="M319" s="9"/>
    </row>
    <row r="320" spans="1:13">
      <c r="A320" s="1" t="s">
        <v>668</v>
      </c>
      <c r="B320" s="5">
        <v>42390</v>
      </c>
      <c r="C320" s="1" t="s">
        <v>2</v>
      </c>
      <c r="D320" s="1">
        <v>30989</v>
      </c>
      <c r="E320" s="1" t="s">
        <v>669</v>
      </c>
      <c r="H320" s="2">
        <v>14053.74</v>
      </c>
      <c r="I320" s="4">
        <v>109</v>
      </c>
      <c r="J320" s="58">
        <f t="shared" si="4"/>
        <v>249060.86000000004</v>
      </c>
      <c r="L320" s="63"/>
      <c r="M320" s="9"/>
    </row>
    <row r="321" spans="1:13">
      <c r="A321" s="1" t="s">
        <v>670</v>
      </c>
      <c r="B321" s="5">
        <v>42391</v>
      </c>
      <c r="C321" s="1" t="s">
        <v>671</v>
      </c>
      <c r="D321" s="1" t="s">
        <v>672</v>
      </c>
      <c r="E321" s="1" t="s">
        <v>669</v>
      </c>
      <c r="F321" s="2">
        <v>14053.74</v>
      </c>
      <c r="G321" s="3">
        <v>109</v>
      </c>
      <c r="J321" s="58">
        <f t="shared" si="4"/>
        <v>263114.60000000003</v>
      </c>
      <c r="L321" s="63"/>
      <c r="M321" s="9"/>
    </row>
    <row r="322" spans="1:13">
      <c r="A322" s="1" t="s">
        <v>673</v>
      </c>
      <c r="B322" s="5">
        <v>42373</v>
      </c>
      <c r="C322" s="1" t="s">
        <v>2</v>
      </c>
      <c r="D322" s="1">
        <v>30736</v>
      </c>
      <c r="E322" s="1" t="s">
        <v>674</v>
      </c>
      <c r="H322" s="2">
        <v>746</v>
      </c>
      <c r="I322" s="4">
        <v>200</v>
      </c>
      <c r="J322" s="58">
        <f t="shared" si="4"/>
        <v>262368.60000000003</v>
      </c>
      <c r="L322" s="63"/>
      <c r="M322" s="9"/>
    </row>
    <row r="323" spans="1:13">
      <c r="A323" s="1" t="s">
        <v>675</v>
      </c>
      <c r="B323" s="5">
        <v>42375</v>
      </c>
      <c r="C323" s="1" t="s">
        <v>2</v>
      </c>
      <c r="D323" s="1">
        <v>30764</v>
      </c>
      <c r="E323" s="1" t="s">
        <v>676</v>
      </c>
      <c r="H323" s="2">
        <v>2000</v>
      </c>
      <c r="I323" s="4">
        <v>110</v>
      </c>
      <c r="J323" s="58">
        <f t="shared" si="4"/>
        <v>260368.60000000003</v>
      </c>
      <c r="L323" s="63"/>
      <c r="M323" s="9"/>
    </row>
    <row r="324" spans="1:13">
      <c r="A324" s="1" t="s">
        <v>677</v>
      </c>
      <c r="B324" s="5">
        <v>42390</v>
      </c>
      <c r="C324" s="1" t="s">
        <v>2</v>
      </c>
      <c r="D324" s="1">
        <v>30996</v>
      </c>
      <c r="E324" s="1" t="s">
        <v>676</v>
      </c>
      <c r="H324" s="2">
        <v>2921.75</v>
      </c>
      <c r="I324" s="4">
        <v>110</v>
      </c>
      <c r="J324" s="58">
        <f t="shared" si="4"/>
        <v>257446.85000000003</v>
      </c>
      <c r="L324" s="63"/>
      <c r="M324" s="9"/>
    </row>
    <row r="325" spans="1:13">
      <c r="A325" s="1" t="s">
        <v>678</v>
      </c>
      <c r="B325" s="5">
        <v>42391</v>
      </c>
      <c r="C325" s="1" t="s">
        <v>5</v>
      </c>
      <c r="D325" s="1" t="s">
        <v>679</v>
      </c>
      <c r="E325" s="1" t="s">
        <v>676</v>
      </c>
      <c r="F325" s="2">
        <v>4721.75</v>
      </c>
      <c r="G325" s="3">
        <v>110</v>
      </c>
      <c r="J325" s="58">
        <f t="shared" si="4"/>
        <v>262168.60000000003</v>
      </c>
      <c r="L325" s="63"/>
      <c r="M325" s="9"/>
    </row>
    <row r="326" spans="1:13">
      <c r="A326" s="1" t="s">
        <v>680</v>
      </c>
      <c r="B326" s="5">
        <v>42392</v>
      </c>
      <c r="C326" s="1" t="s">
        <v>188</v>
      </c>
      <c r="D326" s="1" t="s">
        <v>681</v>
      </c>
      <c r="E326" s="1" t="s">
        <v>676</v>
      </c>
      <c r="F326" s="2">
        <v>200</v>
      </c>
      <c r="G326" s="3">
        <v>110</v>
      </c>
      <c r="J326" s="58">
        <f t="shared" si="4"/>
        <v>262368.60000000003</v>
      </c>
      <c r="L326" s="63"/>
      <c r="M326" s="9"/>
    </row>
    <row r="327" spans="1:13">
      <c r="A327" s="1" t="s">
        <v>682</v>
      </c>
      <c r="B327" s="5">
        <v>42399</v>
      </c>
      <c r="C327" s="1" t="s">
        <v>5</v>
      </c>
      <c r="D327" s="1" t="s">
        <v>683</v>
      </c>
      <c r="E327" s="1" t="s">
        <v>684</v>
      </c>
      <c r="F327" s="2">
        <v>1000</v>
      </c>
      <c r="G327" s="3">
        <v>112</v>
      </c>
      <c r="J327" s="58">
        <f t="shared" si="4"/>
        <v>263368.60000000003</v>
      </c>
      <c r="L327" s="63"/>
      <c r="M327" s="9"/>
    </row>
    <row r="328" spans="1:13">
      <c r="A328" s="1" t="s">
        <v>685</v>
      </c>
      <c r="B328" s="5">
        <v>42383</v>
      </c>
      <c r="C328" s="1" t="s">
        <v>2</v>
      </c>
      <c r="D328" s="1">
        <v>30886</v>
      </c>
      <c r="E328" s="1" t="s">
        <v>686</v>
      </c>
      <c r="H328" s="2">
        <v>4258.6499999999996</v>
      </c>
      <c r="I328" s="4">
        <v>111</v>
      </c>
      <c r="J328" s="58">
        <f t="shared" si="4"/>
        <v>259109.95000000004</v>
      </c>
      <c r="L328" s="63"/>
      <c r="M328" s="9"/>
    </row>
    <row r="329" spans="1:13">
      <c r="A329" s="1" t="s">
        <v>687</v>
      </c>
      <c r="B329" s="5">
        <v>42388</v>
      </c>
      <c r="C329" s="1" t="s">
        <v>5</v>
      </c>
      <c r="D329" s="1" t="s">
        <v>688</v>
      </c>
      <c r="E329" s="1" t="s">
        <v>686</v>
      </c>
      <c r="F329" s="2">
        <v>4258.6499999999996</v>
      </c>
      <c r="G329" s="3">
        <v>111</v>
      </c>
      <c r="J329" s="58">
        <f t="shared" si="4"/>
        <v>263368.60000000003</v>
      </c>
      <c r="L329" s="63"/>
      <c r="M329" s="9"/>
    </row>
    <row r="330" spans="1:13">
      <c r="A330" s="1" t="s">
        <v>689</v>
      </c>
      <c r="B330" s="5">
        <v>42397</v>
      </c>
      <c r="C330" s="1" t="s">
        <v>2</v>
      </c>
      <c r="D330" s="1">
        <v>31093</v>
      </c>
      <c r="E330" s="1" t="s">
        <v>686</v>
      </c>
      <c r="H330" s="2">
        <v>1000</v>
      </c>
      <c r="I330" s="4">
        <v>112</v>
      </c>
      <c r="J330" s="58">
        <f t="shared" si="4"/>
        <v>262368.60000000003</v>
      </c>
      <c r="L330" s="63"/>
      <c r="M330" s="9"/>
    </row>
    <row r="331" spans="1:13">
      <c r="A331" s="1" t="s">
        <v>690</v>
      </c>
      <c r="B331" s="5">
        <v>42381</v>
      </c>
      <c r="C331" s="1" t="s">
        <v>2</v>
      </c>
      <c r="D331" s="1">
        <v>30846</v>
      </c>
      <c r="E331" s="1" t="s">
        <v>691</v>
      </c>
      <c r="H331" s="2">
        <v>627.79</v>
      </c>
      <c r="I331" s="4">
        <v>113</v>
      </c>
      <c r="J331" s="58">
        <f t="shared" ref="J331:J356" si="5">+J330+F331-H331</f>
        <v>261740.81000000003</v>
      </c>
      <c r="L331" s="63"/>
      <c r="M331" s="9"/>
    </row>
    <row r="332" spans="1:13">
      <c r="A332" s="1" t="s">
        <v>692</v>
      </c>
      <c r="B332" s="5">
        <v>42389</v>
      </c>
      <c r="C332" s="1" t="s">
        <v>693</v>
      </c>
      <c r="D332" s="1" t="s">
        <v>694</v>
      </c>
      <c r="E332" s="1" t="s">
        <v>691</v>
      </c>
      <c r="F332" s="2">
        <v>627.79</v>
      </c>
      <c r="G332" s="3">
        <v>113</v>
      </c>
      <c r="J332" s="58">
        <f t="shared" si="5"/>
        <v>262368.60000000003</v>
      </c>
      <c r="L332" s="63"/>
      <c r="M332" s="9"/>
    </row>
    <row r="333" spans="1:13">
      <c r="A333" s="1" t="s">
        <v>695</v>
      </c>
      <c r="B333" s="5">
        <v>42398</v>
      </c>
      <c r="C333" s="1" t="s">
        <v>2</v>
      </c>
      <c r="D333" s="1">
        <v>31127</v>
      </c>
      <c r="E333" s="1" t="s">
        <v>696</v>
      </c>
      <c r="H333" s="2">
        <v>2448.96</v>
      </c>
      <c r="J333" s="58">
        <f t="shared" si="5"/>
        <v>259919.64000000004</v>
      </c>
      <c r="L333" s="63"/>
      <c r="M333" s="9"/>
    </row>
    <row r="334" spans="1:13">
      <c r="A334" s="1" t="s">
        <v>697</v>
      </c>
      <c r="B334" s="5">
        <v>42395</v>
      </c>
      <c r="C334" s="1" t="s">
        <v>2</v>
      </c>
      <c r="D334" s="1">
        <v>31048</v>
      </c>
      <c r="E334" s="1" t="s">
        <v>698</v>
      </c>
      <c r="H334" s="2">
        <v>1500</v>
      </c>
      <c r="I334" s="4">
        <v>114</v>
      </c>
      <c r="J334" s="58">
        <f t="shared" si="5"/>
        <v>258419.64000000004</v>
      </c>
      <c r="L334" s="63"/>
      <c r="M334" s="9"/>
    </row>
    <row r="335" spans="1:13">
      <c r="A335" s="1" t="s">
        <v>699</v>
      </c>
      <c r="B335" s="5">
        <v>42397</v>
      </c>
      <c r="C335" s="1" t="s">
        <v>5</v>
      </c>
      <c r="D335" s="1" t="s">
        <v>700</v>
      </c>
      <c r="E335" s="1" t="s">
        <v>698</v>
      </c>
      <c r="F335" s="2">
        <v>1500</v>
      </c>
      <c r="G335" s="3">
        <v>114</v>
      </c>
      <c r="J335" s="58">
        <f t="shared" si="5"/>
        <v>259919.64000000004</v>
      </c>
      <c r="L335" s="63"/>
      <c r="M335" s="9"/>
    </row>
    <row r="336" spans="1:13">
      <c r="A336" s="1" t="s">
        <v>701</v>
      </c>
      <c r="B336" s="5">
        <v>42383</v>
      </c>
      <c r="C336" s="1" t="s">
        <v>2</v>
      </c>
      <c r="D336" s="1">
        <v>30892</v>
      </c>
      <c r="E336" s="1" t="s">
        <v>702</v>
      </c>
      <c r="H336" s="2">
        <v>1600</v>
      </c>
      <c r="I336" s="4">
        <v>115</v>
      </c>
      <c r="J336" s="58">
        <f t="shared" si="5"/>
        <v>258319.64000000004</v>
      </c>
      <c r="L336" s="63"/>
      <c r="M336" s="9"/>
    </row>
    <row r="337" spans="1:13">
      <c r="A337" s="1" t="s">
        <v>703</v>
      </c>
      <c r="B337" s="5">
        <v>42387</v>
      </c>
      <c r="C337" s="1" t="s">
        <v>704</v>
      </c>
      <c r="D337" s="1" t="s">
        <v>705</v>
      </c>
      <c r="E337" s="1" t="s">
        <v>702</v>
      </c>
      <c r="F337" s="2">
        <v>1600</v>
      </c>
      <c r="G337" s="3">
        <v>115</v>
      </c>
      <c r="J337" s="58">
        <f t="shared" si="5"/>
        <v>259919.64000000004</v>
      </c>
      <c r="L337" s="63"/>
      <c r="M337" s="9"/>
    </row>
    <row r="338" spans="1:13">
      <c r="A338" s="1" t="s">
        <v>706</v>
      </c>
      <c r="B338" s="5">
        <v>42388</v>
      </c>
      <c r="C338" s="1" t="s">
        <v>5</v>
      </c>
      <c r="D338" s="1" t="s">
        <v>707</v>
      </c>
      <c r="E338" s="1" t="s">
        <v>708</v>
      </c>
      <c r="F338" s="2">
        <v>1525.05</v>
      </c>
      <c r="G338" s="3">
        <v>116</v>
      </c>
      <c r="J338" s="58">
        <f t="shared" si="5"/>
        <v>261444.69000000003</v>
      </c>
      <c r="L338" s="63"/>
      <c r="M338" s="9"/>
    </row>
    <row r="339" spans="1:13">
      <c r="A339" s="1" t="s">
        <v>709</v>
      </c>
      <c r="B339" s="5">
        <v>42382</v>
      </c>
      <c r="C339" s="1" t="s">
        <v>2</v>
      </c>
      <c r="D339" s="1">
        <v>30874</v>
      </c>
      <c r="E339" s="1" t="s">
        <v>710</v>
      </c>
      <c r="H339" s="2">
        <v>1525.05</v>
      </c>
      <c r="I339" s="4">
        <v>116</v>
      </c>
      <c r="J339" s="58">
        <f t="shared" si="5"/>
        <v>259919.64000000004</v>
      </c>
      <c r="L339" s="63"/>
      <c r="M339" s="9"/>
    </row>
    <row r="340" spans="1:13">
      <c r="A340" s="1" t="s">
        <v>711</v>
      </c>
      <c r="B340" s="5">
        <v>42399</v>
      </c>
      <c r="C340" s="1" t="s">
        <v>2</v>
      </c>
      <c r="D340" s="1">
        <v>31144</v>
      </c>
      <c r="E340" s="1" t="s">
        <v>712</v>
      </c>
      <c r="H340" s="2">
        <v>428.16</v>
      </c>
      <c r="J340" s="58">
        <f t="shared" si="5"/>
        <v>259491.48000000004</v>
      </c>
      <c r="L340" s="63"/>
      <c r="M340" s="9"/>
    </row>
    <row r="341" spans="1:13">
      <c r="A341" s="1" t="s">
        <v>713</v>
      </c>
      <c r="B341" s="5">
        <v>42377</v>
      </c>
      <c r="C341" s="1" t="s">
        <v>2</v>
      </c>
      <c r="D341" s="1">
        <v>30798</v>
      </c>
      <c r="E341" s="1" t="s">
        <v>714</v>
      </c>
      <c r="H341" s="2">
        <v>137.24</v>
      </c>
      <c r="I341" s="4">
        <v>117</v>
      </c>
      <c r="J341" s="58">
        <f t="shared" si="5"/>
        <v>259354.24000000005</v>
      </c>
      <c r="L341" s="63"/>
      <c r="M341" s="9"/>
    </row>
    <row r="342" spans="1:13">
      <c r="A342" s="1" t="s">
        <v>715</v>
      </c>
      <c r="B342" s="5">
        <v>42381</v>
      </c>
      <c r="C342" s="1" t="s">
        <v>5</v>
      </c>
      <c r="D342" s="1" t="s">
        <v>716</v>
      </c>
      <c r="E342" s="1" t="s">
        <v>714</v>
      </c>
      <c r="F342" s="2">
        <v>137.24</v>
      </c>
      <c r="G342" s="3">
        <v>117</v>
      </c>
      <c r="J342" s="58">
        <f t="shared" si="5"/>
        <v>259491.48000000004</v>
      </c>
      <c r="L342" s="63"/>
      <c r="M342" s="9"/>
    </row>
    <row r="343" spans="1:13">
      <c r="A343" s="1" t="s">
        <v>717</v>
      </c>
      <c r="B343" s="5">
        <v>42388</v>
      </c>
      <c r="C343" s="1" t="s">
        <v>2</v>
      </c>
      <c r="D343" s="1">
        <v>30955</v>
      </c>
      <c r="E343" s="1" t="s">
        <v>718</v>
      </c>
      <c r="H343" s="2">
        <v>150</v>
      </c>
      <c r="I343" s="4">
        <v>206</v>
      </c>
      <c r="J343" s="58">
        <f t="shared" si="5"/>
        <v>259341.48000000004</v>
      </c>
      <c r="L343" s="63"/>
      <c r="M343" s="9"/>
    </row>
    <row r="344" spans="1:13">
      <c r="A344" s="1" t="s">
        <v>719</v>
      </c>
      <c r="B344" s="5">
        <v>42373</v>
      </c>
      <c r="C344" s="1" t="s">
        <v>2</v>
      </c>
      <c r="D344" s="1">
        <v>30733</v>
      </c>
      <c r="E344" s="1" t="s">
        <v>720</v>
      </c>
      <c r="H344" s="2">
        <v>1395.11</v>
      </c>
      <c r="I344" s="4">
        <v>118</v>
      </c>
      <c r="J344" s="58">
        <f t="shared" si="5"/>
        <v>257946.37000000005</v>
      </c>
      <c r="L344" s="63"/>
      <c r="M344" s="9"/>
    </row>
    <row r="345" spans="1:13">
      <c r="A345" s="1" t="s">
        <v>721</v>
      </c>
      <c r="B345" s="5">
        <v>42383</v>
      </c>
      <c r="C345" s="1" t="s">
        <v>5</v>
      </c>
      <c r="D345" s="1" t="s">
        <v>722</v>
      </c>
      <c r="E345" s="1" t="s">
        <v>720</v>
      </c>
      <c r="F345" s="2">
        <v>1395.11</v>
      </c>
      <c r="G345" s="3">
        <v>118</v>
      </c>
      <c r="J345" s="58">
        <f t="shared" si="5"/>
        <v>259341.48000000004</v>
      </c>
      <c r="L345" s="63"/>
      <c r="M345" s="9"/>
    </row>
    <row r="346" spans="1:13">
      <c r="A346" s="1" t="s">
        <v>723</v>
      </c>
      <c r="B346" s="5">
        <v>42390</v>
      </c>
      <c r="C346" s="1" t="s">
        <v>2</v>
      </c>
      <c r="D346" s="1">
        <v>30986</v>
      </c>
      <c r="E346" s="1" t="s">
        <v>724</v>
      </c>
      <c r="H346" s="2">
        <v>2730.91</v>
      </c>
      <c r="I346" s="4">
        <v>119</v>
      </c>
      <c r="J346" s="58">
        <f t="shared" si="5"/>
        <v>256610.57000000004</v>
      </c>
      <c r="L346" s="63"/>
      <c r="M346" s="9"/>
    </row>
    <row r="347" spans="1:13">
      <c r="A347" s="1" t="s">
        <v>725</v>
      </c>
      <c r="B347" s="5">
        <v>42391</v>
      </c>
      <c r="C347" s="1" t="s">
        <v>5</v>
      </c>
      <c r="D347" s="1" t="s">
        <v>726</v>
      </c>
      <c r="E347" s="1" t="s">
        <v>724</v>
      </c>
      <c r="F347" s="2">
        <v>2730.91</v>
      </c>
      <c r="G347" s="3">
        <v>119</v>
      </c>
      <c r="J347" s="58">
        <f t="shared" si="5"/>
        <v>259341.48000000004</v>
      </c>
      <c r="L347" s="63"/>
      <c r="M347" s="9"/>
    </row>
    <row r="348" spans="1:13">
      <c r="A348" s="1" t="s">
        <v>727</v>
      </c>
      <c r="B348" s="5">
        <v>42398</v>
      </c>
      <c r="C348" s="1" t="s">
        <v>2</v>
      </c>
      <c r="D348" s="1">
        <v>31124</v>
      </c>
      <c r="E348" s="1" t="s">
        <v>728</v>
      </c>
      <c r="H348" s="2">
        <v>391.34</v>
      </c>
      <c r="J348" s="58">
        <f t="shared" si="5"/>
        <v>258950.14000000004</v>
      </c>
      <c r="L348" s="63"/>
      <c r="M348" s="9"/>
    </row>
    <row r="349" spans="1:13">
      <c r="A349" s="1" t="s">
        <v>729</v>
      </c>
      <c r="B349" s="5">
        <v>42371</v>
      </c>
      <c r="C349" s="1" t="s">
        <v>2</v>
      </c>
      <c r="D349" s="1">
        <v>30718</v>
      </c>
      <c r="E349" s="1" t="s">
        <v>730</v>
      </c>
      <c r="H349" s="2">
        <v>31.97</v>
      </c>
      <c r="I349" s="4">
        <v>120</v>
      </c>
      <c r="J349" s="58">
        <f t="shared" si="5"/>
        <v>258918.17000000004</v>
      </c>
      <c r="L349" s="63"/>
      <c r="M349" s="9"/>
    </row>
    <row r="350" spans="1:13">
      <c r="A350" s="1" t="s">
        <v>731</v>
      </c>
      <c r="B350" s="5">
        <v>42376</v>
      </c>
      <c r="C350" s="1" t="s">
        <v>60</v>
      </c>
      <c r="D350" s="1" t="s">
        <v>732</v>
      </c>
      <c r="E350" s="1" t="s">
        <v>730</v>
      </c>
      <c r="F350" s="2">
        <v>31.97</v>
      </c>
      <c r="G350" s="3">
        <v>120</v>
      </c>
      <c r="J350" s="58">
        <f t="shared" si="5"/>
        <v>258950.14000000004</v>
      </c>
      <c r="L350" s="63"/>
      <c r="M350" s="9"/>
    </row>
    <row r="351" spans="1:13">
      <c r="A351" s="1" t="s">
        <v>733</v>
      </c>
      <c r="B351" s="5">
        <v>42396</v>
      </c>
      <c r="C351" s="1" t="s">
        <v>2</v>
      </c>
      <c r="D351" s="1">
        <v>31071</v>
      </c>
      <c r="E351" s="1" t="s">
        <v>734</v>
      </c>
      <c r="H351" s="2">
        <v>666.86</v>
      </c>
      <c r="I351" s="4">
        <v>121</v>
      </c>
      <c r="J351" s="58">
        <f t="shared" si="5"/>
        <v>258283.28000000006</v>
      </c>
      <c r="L351" s="63"/>
      <c r="M351" s="9"/>
    </row>
    <row r="352" spans="1:13">
      <c r="A352" s="1" t="s">
        <v>735</v>
      </c>
      <c r="B352" s="5">
        <v>42397</v>
      </c>
      <c r="C352" s="1" t="s">
        <v>5</v>
      </c>
      <c r="D352" s="1" t="s">
        <v>736</v>
      </c>
      <c r="E352" s="1" t="s">
        <v>734</v>
      </c>
      <c r="F352" s="2">
        <v>666.86</v>
      </c>
      <c r="G352" s="3">
        <v>121</v>
      </c>
      <c r="J352" s="58">
        <f t="shared" si="5"/>
        <v>258950.14000000004</v>
      </c>
      <c r="L352" s="63"/>
      <c r="M352" s="9"/>
    </row>
    <row r="353" spans="1:13">
      <c r="A353" s="1" t="s">
        <v>737</v>
      </c>
      <c r="B353" s="5">
        <v>42398</v>
      </c>
      <c r="C353" s="1" t="s">
        <v>5</v>
      </c>
      <c r="D353" s="1" t="s">
        <v>738</v>
      </c>
      <c r="E353" s="1" t="s">
        <v>734</v>
      </c>
      <c r="H353" s="2">
        <v>666.86</v>
      </c>
      <c r="I353" s="4">
        <v>122</v>
      </c>
      <c r="J353" s="58">
        <f t="shared" si="5"/>
        <v>258283.28000000006</v>
      </c>
      <c r="L353" s="63"/>
      <c r="M353" s="9"/>
    </row>
    <row r="354" spans="1:13">
      <c r="A354" s="1" t="s">
        <v>739</v>
      </c>
      <c r="B354" s="5">
        <v>42398</v>
      </c>
      <c r="C354" s="1" t="s">
        <v>740</v>
      </c>
      <c r="D354" s="1" t="s">
        <v>741</v>
      </c>
      <c r="E354" s="1" t="s">
        <v>734</v>
      </c>
      <c r="F354" s="2">
        <v>666.86</v>
      </c>
      <c r="G354" s="3">
        <v>122</v>
      </c>
      <c r="J354" s="58">
        <f t="shared" si="5"/>
        <v>258950.14000000004</v>
      </c>
      <c r="L354" s="63"/>
      <c r="M354" s="9"/>
    </row>
    <row r="355" spans="1:13">
      <c r="F355" s="113">
        <v>4056.44</v>
      </c>
      <c r="J355" s="95">
        <f t="shared" si="5"/>
        <v>263006.58</v>
      </c>
    </row>
    <row r="356" spans="1:13">
      <c r="F356" s="113">
        <v>4598.6899999999996</v>
      </c>
      <c r="J356" s="95">
        <f t="shared" si="5"/>
        <v>267605.27</v>
      </c>
    </row>
  </sheetData>
  <autoFilter ref="A7:K354"/>
  <sortState ref="A8:I355">
    <sortCondition ref="E8:E355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35"/>
  <sheetViews>
    <sheetView topLeftCell="A304" workbookViewId="0">
      <selection activeCell="L335" sqref="L335"/>
    </sheetView>
  </sheetViews>
  <sheetFormatPr baseColWidth="10" defaultRowHeight="11.25"/>
  <cols>
    <col min="1" max="1" width="11.42578125" style="94"/>
    <col min="2" max="2" width="9" style="94" bestFit="1" customWidth="1"/>
    <col min="3" max="3" width="9.5703125" style="94" bestFit="1" customWidth="1"/>
    <col min="4" max="4" width="7.5703125" style="94" bestFit="1" customWidth="1"/>
    <col min="5" max="5" width="17.5703125" style="94" bestFit="1" customWidth="1"/>
    <col min="6" max="6" width="9.140625" style="94" bestFit="1" customWidth="1"/>
    <col min="7" max="7" width="33.85546875" style="94" bestFit="1" customWidth="1"/>
    <col min="8" max="8" width="9.85546875" style="95" bestFit="1" customWidth="1"/>
    <col min="9" max="9" width="5" style="3" customWidth="1"/>
    <col min="10" max="10" width="9.85546875" style="95" bestFit="1" customWidth="1"/>
    <col min="11" max="11" width="5.85546875" style="4" customWidth="1"/>
    <col min="12" max="12" width="12.140625" style="95" bestFit="1" customWidth="1"/>
    <col min="13" max="16384" width="11.42578125" style="94"/>
  </cols>
  <sheetData>
    <row r="1" spans="1:15">
      <c r="A1" s="124" t="s">
        <v>5153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94"/>
    </row>
    <row r="2" spans="1:15">
      <c r="A2" s="124" t="s">
        <v>5155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94"/>
    </row>
    <row r="3" spans="1:15">
      <c r="A3" s="125">
        <v>42644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94"/>
    </row>
    <row r="4" spans="1:15">
      <c r="D4" s="43"/>
      <c r="G4" s="95"/>
      <c r="H4" s="3"/>
      <c r="I4" s="112"/>
      <c r="J4" s="4"/>
      <c r="K4" s="112"/>
      <c r="L4" s="94"/>
    </row>
    <row r="5" spans="1:15">
      <c r="A5" s="35" t="s">
        <v>5154</v>
      </c>
      <c r="D5" s="43"/>
      <c r="G5" s="95"/>
      <c r="H5" s="3"/>
      <c r="I5" s="112"/>
      <c r="J5" s="4"/>
      <c r="K5" s="112"/>
      <c r="L5" s="94"/>
    </row>
    <row r="7" spans="1:15">
      <c r="G7" s="94" t="s">
        <v>0</v>
      </c>
      <c r="L7" s="95">
        <v>165352.69999999978</v>
      </c>
      <c r="O7" s="9"/>
    </row>
    <row r="8" spans="1:15">
      <c r="A8" s="94" t="s">
        <v>4447</v>
      </c>
      <c r="B8" s="93">
        <v>42662</v>
      </c>
      <c r="C8" s="94" t="s">
        <v>5478</v>
      </c>
      <c r="D8" s="94" t="s">
        <v>5479</v>
      </c>
      <c r="E8" s="94" t="s">
        <v>4121</v>
      </c>
      <c r="F8" s="94" t="s">
        <v>5194</v>
      </c>
      <c r="G8" s="94" t="s">
        <v>4744</v>
      </c>
      <c r="H8" s="95">
        <v>2126.46</v>
      </c>
      <c r="I8" s="3">
        <v>1</v>
      </c>
      <c r="L8" s="95">
        <f>+L7+H8-J8</f>
        <v>167479.15999999977</v>
      </c>
    </row>
    <row r="9" spans="1:15">
      <c r="A9" s="94" t="s">
        <v>792</v>
      </c>
      <c r="B9" s="93">
        <v>42646</v>
      </c>
      <c r="C9" s="94" t="s">
        <v>2</v>
      </c>
      <c r="D9" s="94">
        <v>35253</v>
      </c>
      <c r="E9" s="94" t="s">
        <v>4113</v>
      </c>
      <c r="F9" s="94" t="s">
        <v>5191</v>
      </c>
      <c r="G9" s="94" t="s">
        <v>5201</v>
      </c>
      <c r="J9" s="95">
        <v>330</v>
      </c>
      <c r="K9" s="4">
        <v>2</v>
      </c>
      <c r="L9" s="95">
        <f t="shared" ref="L9:L72" si="0">+L8+H9-J9</f>
        <v>167149.15999999977</v>
      </c>
    </row>
    <row r="10" spans="1:15">
      <c r="A10" s="94" t="s">
        <v>2051</v>
      </c>
      <c r="B10" s="93">
        <v>42654</v>
      </c>
      <c r="C10" s="94" t="s">
        <v>5345</v>
      </c>
      <c r="D10" s="94" t="s">
        <v>5346</v>
      </c>
      <c r="E10" s="94" t="s">
        <v>4121</v>
      </c>
      <c r="F10" s="94" t="s">
        <v>5214</v>
      </c>
      <c r="G10" s="94" t="s">
        <v>5201</v>
      </c>
      <c r="H10" s="95">
        <v>329.97</v>
      </c>
      <c r="I10" s="3">
        <v>2</v>
      </c>
      <c r="L10" s="95">
        <f t="shared" si="0"/>
        <v>167479.12999999977</v>
      </c>
    </row>
    <row r="11" spans="1:15">
      <c r="A11" s="94" t="s">
        <v>5662</v>
      </c>
      <c r="B11" s="93">
        <v>42671</v>
      </c>
      <c r="C11" s="94" t="s">
        <v>2</v>
      </c>
      <c r="D11" s="94">
        <v>35711</v>
      </c>
      <c r="E11" s="94" t="s">
        <v>4109</v>
      </c>
      <c r="F11" s="94" t="s">
        <v>5191</v>
      </c>
      <c r="G11" s="94" t="s">
        <v>1339</v>
      </c>
      <c r="J11" s="95">
        <v>4685.6099999999997</v>
      </c>
      <c r="K11" s="4">
        <v>3</v>
      </c>
      <c r="L11" s="95">
        <f t="shared" si="0"/>
        <v>162793.51999999979</v>
      </c>
    </row>
    <row r="12" spans="1:15">
      <c r="A12" s="94" t="s">
        <v>5076</v>
      </c>
      <c r="B12" s="93">
        <v>42671</v>
      </c>
      <c r="C12" s="94" t="s">
        <v>2</v>
      </c>
      <c r="D12" s="94">
        <v>35712</v>
      </c>
      <c r="E12" s="94" t="s">
        <v>4109</v>
      </c>
      <c r="F12" s="94" t="s">
        <v>5191</v>
      </c>
      <c r="G12" s="94" t="s">
        <v>1339</v>
      </c>
      <c r="J12" s="95">
        <v>4781.09</v>
      </c>
      <c r="L12" s="95">
        <f t="shared" si="0"/>
        <v>158012.42999999979</v>
      </c>
    </row>
    <row r="13" spans="1:15">
      <c r="A13" s="94" t="s">
        <v>5692</v>
      </c>
      <c r="B13" s="93">
        <v>42671</v>
      </c>
      <c r="C13" s="94" t="s">
        <v>5693</v>
      </c>
      <c r="D13" s="94" t="s">
        <v>5694</v>
      </c>
      <c r="E13" s="94" t="s">
        <v>4125</v>
      </c>
      <c r="F13" s="94" t="s">
        <v>5191</v>
      </c>
      <c r="G13" s="94" t="s">
        <v>1339</v>
      </c>
      <c r="H13" s="95">
        <v>4685.6099999999997</v>
      </c>
      <c r="I13" s="3">
        <v>3</v>
      </c>
      <c r="L13" s="95">
        <f t="shared" si="0"/>
        <v>162698.03999999978</v>
      </c>
    </row>
    <row r="14" spans="1:15">
      <c r="A14" s="94" t="s">
        <v>5517</v>
      </c>
      <c r="B14" s="93">
        <v>42665</v>
      </c>
      <c r="C14" s="94" t="s">
        <v>2</v>
      </c>
      <c r="D14" s="94">
        <v>35589</v>
      </c>
      <c r="E14" s="94" t="s">
        <v>4113</v>
      </c>
      <c r="F14" s="94" t="s">
        <v>5204</v>
      </c>
      <c r="G14" s="94" t="s">
        <v>5518</v>
      </c>
      <c r="J14" s="95">
        <v>1196.05</v>
      </c>
      <c r="K14" s="4">
        <v>4</v>
      </c>
      <c r="L14" s="95">
        <f t="shared" si="0"/>
        <v>161501.98999999979</v>
      </c>
    </row>
    <row r="15" spans="1:15">
      <c r="A15" s="94" t="s">
        <v>1490</v>
      </c>
      <c r="B15" s="93">
        <v>42665</v>
      </c>
      <c r="C15" s="94" t="s">
        <v>5523</v>
      </c>
      <c r="D15" s="94" t="s">
        <v>5524</v>
      </c>
      <c r="E15" s="94" t="s">
        <v>4125</v>
      </c>
      <c r="F15" s="94" t="s">
        <v>5204</v>
      </c>
      <c r="G15" s="94" t="s">
        <v>5518</v>
      </c>
      <c r="H15" s="95">
        <v>1644.09</v>
      </c>
      <c r="I15" s="3">
        <v>200</v>
      </c>
      <c r="L15" s="95">
        <f t="shared" si="0"/>
        <v>163146.07999999978</v>
      </c>
      <c r="M15" s="94">
        <v>35585</v>
      </c>
    </row>
    <row r="16" spans="1:15">
      <c r="A16" s="94" t="s">
        <v>1424</v>
      </c>
      <c r="B16" s="93">
        <v>42668</v>
      </c>
      <c r="C16" s="94" t="s">
        <v>5581</v>
      </c>
      <c r="D16" s="94" t="s">
        <v>5582</v>
      </c>
      <c r="E16" s="94" t="s">
        <v>4121</v>
      </c>
      <c r="F16" s="94" t="s">
        <v>5214</v>
      </c>
      <c r="G16" s="94" t="s">
        <v>5518</v>
      </c>
      <c r="H16" s="95">
        <v>1196.05</v>
      </c>
      <c r="I16" s="3">
        <v>4</v>
      </c>
      <c r="L16" s="95">
        <f t="shared" si="0"/>
        <v>164342.12999999977</v>
      </c>
    </row>
    <row r="17" spans="1:12">
      <c r="A17" s="94" t="s">
        <v>5405</v>
      </c>
      <c r="B17" s="93">
        <v>42656</v>
      </c>
      <c r="C17" s="94" t="s">
        <v>5406</v>
      </c>
      <c r="D17" s="94" t="s">
        <v>5407</v>
      </c>
      <c r="E17" s="94" t="s">
        <v>4125</v>
      </c>
      <c r="F17" s="94" t="s">
        <v>5191</v>
      </c>
      <c r="G17" s="94" t="s">
        <v>2954</v>
      </c>
      <c r="H17" s="95">
        <v>839.09</v>
      </c>
      <c r="I17" s="3" t="s">
        <v>765</v>
      </c>
      <c r="L17" s="95">
        <f t="shared" si="0"/>
        <v>165181.21999999977</v>
      </c>
    </row>
    <row r="18" spans="1:12">
      <c r="A18" s="94" t="s">
        <v>224</v>
      </c>
      <c r="B18" s="93">
        <v>42646</v>
      </c>
      <c r="C18" s="94" t="s">
        <v>2</v>
      </c>
      <c r="D18" s="94">
        <v>35256</v>
      </c>
      <c r="E18" s="94" t="s">
        <v>4113</v>
      </c>
      <c r="F18" s="94" t="s">
        <v>5191</v>
      </c>
      <c r="G18" s="94" t="s">
        <v>5202</v>
      </c>
      <c r="J18" s="95">
        <v>950</v>
      </c>
      <c r="K18" s="4">
        <v>59</v>
      </c>
      <c r="L18" s="95">
        <f t="shared" si="0"/>
        <v>164231.21999999977</v>
      </c>
    </row>
    <row r="19" spans="1:12">
      <c r="A19" s="94" t="s">
        <v>5597</v>
      </c>
      <c r="B19" s="93">
        <v>42669</v>
      </c>
      <c r="C19" s="94" t="s">
        <v>2</v>
      </c>
      <c r="D19" s="94">
        <v>35663</v>
      </c>
      <c r="E19" s="94" t="s">
        <v>4113</v>
      </c>
      <c r="F19" s="94" t="s">
        <v>5204</v>
      </c>
      <c r="G19" s="94" t="s">
        <v>5202</v>
      </c>
      <c r="J19" s="95">
        <v>3000</v>
      </c>
      <c r="K19" s="4">
        <v>95</v>
      </c>
      <c r="L19" s="95">
        <f t="shared" si="0"/>
        <v>161231.21999999977</v>
      </c>
    </row>
    <row r="20" spans="1:12">
      <c r="A20" s="94" t="s">
        <v>2139</v>
      </c>
      <c r="B20" s="93">
        <v>42658</v>
      </c>
      <c r="C20" s="94" t="s">
        <v>5437</v>
      </c>
      <c r="D20" s="94" t="s">
        <v>5438</v>
      </c>
      <c r="E20" s="94" t="s">
        <v>4121</v>
      </c>
      <c r="F20" s="94" t="s">
        <v>5194</v>
      </c>
      <c r="G20" s="94" t="s">
        <v>5439</v>
      </c>
      <c r="H20" s="95">
        <v>1237.98</v>
      </c>
      <c r="I20" s="3">
        <v>5</v>
      </c>
      <c r="L20" s="95">
        <f t="shared" si="0"/>
        <v>162469.19999999978</v>
      </c>
    </row>
    <row r="21" spans="1:12">
      <c r="A21" s="94" t="s">
        <v>851</v>
      </c>
      <c r="B21" s="93">
        <v>42648</v>
      </c>
      <c r="C21" s="94" t="s">
        <v>5262</v>
      </c>
      <c r="D21" s="94" t="s">
        <v>5263</v>
      </c>
      <c r="E21" s="94" t="s">
        <v>4121</v>
      </c>
      <c r="F21" s="94" t="s">
        <v>5194</v>
      </c>
      <c r="G21" s="94" t="s">
        <v>906</v>
      </c>
      <c r="H21" s="95">
        <v>750</v>
      </c>
      <c r="I21" s="3" t="s">
        <v>766</v>
      </c>
      <c r="L21" s="95">
        <f t="shared" si="0"/>
        <v>163219.19999999978</v>
      </c>
    </row>
    <row r="22" spans="1:12">
      <c r="A22" s="94" t="s">
        <v>4465</v>
      </c>
      <c r="B22" s="93">
        <v>42661</v>
      </c>
      <c r="C22" s="94" t="s">
        <v>2</v>
      </c>
      <c r="D22" s="94">
        <v>35504</v>
      </c>
      <c r="E22" s="94" t="s">
        <v>4113</v>
      </c>
      <c r="F22" s="94" t="s">
        <v>5204</v>
      </c>
      <c r="G22" s="94" t="s">
        <v>5460</v>
      </c>
      <c r="J22" s="95">
        <v>631.89</v>
      </c>
      <c r="K22" s="4">
        <v>6</v>
      </c>
      <c r="L22" s="95">
        <f t="shared" si="0"/>
        <v>162587.30999999976</v>
      </c>
    </row>
    <row r="23" spans="1:12">
      <c r="A23" s="94" t="s">
        <v>75</v>
      </c>
      <c r="B23" s="93">
        <v>42661</v>
      </c>
      <c r="C23" s="94" t="s">
        <v>5466</v>
      </c>
      <c r="D23" s="94" t="s">
        <v>5467</v>
      </c>
      <c r="E23" s="94" t="s">
        <v>4125</v>
      </c>
      <c r="F23" s="94" t="s">
        <v>5204</v>
      </c>
      <c r="G23" s="94" t="s">
        <v>5460</v>
      </c>
      <c r="H23" s="95">
        <v>631.89</v>
      </c>
      <c r="I23" s="3">
        <v>6</v>
      </c>
      <c r="L23" s="95">
        <f t="shared" si="0"/>
        <v>163219.19999999978</v>
      </c>
    </row>
    <row r="24" spans="1:12">
      <c r="A24" s="94" t="s">
        <v>5236</v>
      </c>
      <c r="B24" s="93">
        <v>42647</v>
      </c>
      <c r="C24" s="94" t="s">
        <v>5237</v>
      </c>
      <c r="D24" s="94" t="s">
        <v>5238</v>
      </c>
      <c r="E24" s="94" t="s">
        <v>4121</v>
      </c>
      <c r="F24" s="94" t="s">
        <v>5214</v>
      </c>
      <c r="G24" s="94" t="s">
        <v>5239</v>
      </c>
      <c r="H24" s="95">
        <v>1000</v>
      </c>
      <c r="I24" s="3">
        <v>7</v>
      </c>
      <c r="L24" s="95">
        <f t="shared" si="0"/>
        <v>164219.19999999978</v>
      </c>
    </row>
    <row r="25" spans="1:12">
      <c r="A25" s="94" t="s">
        <v>5336</v>
      </c>
      <c r="B25" s="93">
        <v>42654</v>
      </c>
      <c r="C25" s="94" t="s">
        <v>5337</v>
      </c>
      <c r="D25" s="94" t="s">
        <v>5338</v>
      </c>
      <c r="E25" s="94" t="s">
        <v>4121</v>
      </c>
      <c r="F25" s="94" t="s">
        <v>5214</v>
      </c>
      <c r="G25" s="94" t="s">
        <v>5339</v>
      </c>
      <c r="H25" s="95">
        <v>2743.91</v>
      </c>
      <c r="I25" s="3">
        <v>8</v>
      </c>
      <c r="L25" s="95">
        <f t="shared" si="0"/>
        <v>166963.10999999978</v>
      </c>
    </row>
    <row r="26" spans="1:12">
      <c r="A26" s="94" t="s">
        <v>5606</v>
      </c>
      <c r="B26" s="93">
        <v>42669</v>
      </c>
      <c r="C26" s="94" t="s">
        <v>2</v>
      </c>
      <c r="D26" s="94">
        <v>35680</v>
      </c>
      <c r="E26" s="94" t="s">
        <v>4113</v>
      </c>
      <c r="F26" s="94" t="s">
        <v>5191</v>
      </c>
      <c r="G26" s="94" t="s">
        <v>5607</v>
      </c>
      <c r="J26" s="95">
        <v>515.78</v>
      </c>
      <c r="K26" s="4">
        <v>9</v>
      </c>
      <c r="L26" s="95">
        <f t="shared" si="0"/>
        <v>166447.32999999978</v>
      </c>
    </row>
    <row r="27" spans="1:12">
      <c r="A27" s="94" t="s">
        <v>5737</v>
      </c>
      <c r="B27" s="93">
        <v>42674</v>
      </c>
      <c r="C27" s="94" t="s">
        <v>5738</v>
      </c>
      <c r="D27" s="94" t="s">
        <v>5739</v>
      </c>
      <c r="E27" s="94" t="s">
        <v>4125</v>
      </c>
      <c r="F27" s="94" t="s">
        <v>5191</v>
      </c>
      <c r="G27" s="94" t="s">
        <v>5607</v>
      </c>
      <c r="H27" s="95">
        <v>515.78</v>
      </c>
      <c r="I27" s="3">
        <v>9</v>
      </c>
      <c r="L27" s="95">
        <f t="shared" si="0"/>
        <v>166963.10999999978</v>
      </c>
    </row>
    <row r="28" spans="1:12">
      <c r="A28" s="94" t="s">
        <v>3795</v>
      </c>
      <c r="B28" s="93">
        <v>42657</v>
      </c>
      <c r="C28" s="94" t="s">
        <v>5422</v>
      </c>
      <c r="D28" s="94" t="s">
        <v>5423</v>
      </c>
      <c r="E28" s="94" t="s">
        <v>4125</v>
      </c>
      <c r="F28" s="94" t="s">
        <v>5191</v>
      </c>
      <c r="G28" s="94" t="s">
        <v>5103</v>
      </c>
      <c r="H28" s="95">
        <v>2212.63</v>
      </c>
      <c r="I28" s="3" t="s">
        <v>767</v>
      </c>
      <c r="L28" s="95">
        <f t="shared" si="0"/>
        <v>169175.73999999979</v>
      </c>
    </row>
    <row r="29" spans="1:12">
      <c r="A29" s="94" t="s">
        <v>5456</v>
      </c>
      <c r="B29" s="93">
        <v>42661</v>
      </c>
      <c r="C29" s="94" t="s">
        <v>2</v>
      </c>
      <c r="D29" s="94">
        <v>35494</v>
      </c>
      <c r="E29" s="94" t="s">
        <v>4113</v>
      </c>
      <c r="F29" s="94" t="s">
        <v>5191</v>
      </c>
      <c r="G29" s="94" t="s">
        <v>5457</v>
      </c>
      <c r="J29" s="95">
        <v>2504.09</v>
      </c>
      <c r="K29" s="4">
        <v>10</v>
      </c>
      <c r="L29" s="95">
        <f t="shared" si="0"/>
        <v>166671.64999999979</v>
      </c>
    </row>
    <row r="30" spans="1:12">
      <c r="A30" s="94" t="s">
        <v>1255</v>
      </c>
      <c r="B30" s="93">
        <v>42668</v>
      </c>
      <c r="C30" s="94" t="s">
        <v>2</v>
      </c>
      <c r="D30" s="94">
        <v>35631</v>
      </c>
      <c r="E30" s="94" t="s">
        <v>4113</v>
      </c>
      <c r="F30" s="94" t="s">
        <v>5191</v>
      </c>
      <c r="G30" s="94" t="s">
        <v>5457</v>
      </c>
      <c r="J30" s="95">
        <v>1129.8</v>
      </c>
      <c r="L30" s="95">
        <f t="shared" si="0"/>
        <v>165541.8499999998</v>
      </c>
    </row>
    <row r="31" spans="1:12">
      <c r="A31" s="94" t="s">
        <v>233</v>
      </c>
      <c r="B31" s="93">
        <v>42668</v>
      </c>
      <c r="C31" s="94" t="s">
        <v>5567</v>
      </c>
      <c r="D31" s="94" t="s">
        <v>5568</v>
      </c>
      <c r="E31" s="94" t="s">
        <v>4121</v>
      </c>
      <c r="F31" s="94" t="s">
        <v>5214</v>
      </c>
      <c r="G31" s="94" t="s">
        <v>5457</v>
      </c>
      <c r="H31" s="95">
        <v>2504.09</v>
      </c>
      <c r="I31" s="3">
        <v>10</v>
      </c>
      <c r="L31" s="95">
        <f t="shared" si="0"/>
        <v>168045.9399999998</v>
      </c>
    </row>
    <row r="32" spans="1:12">
      <c r="A32" s="94" t="s">
        <v>5375</v>
      </c>
      <c r="B32" s="93">
        <v>42656</v>
      </c>
      <c r="C32" s="94" t="s">
        <v>2</v>
      </c>
      <c r="D32" s="94">
        <v>35441</v>
      </c>
      <c r="E32" s="94" t="s">
        <v>4113</v>
      </c>
      <c r="F32" s="94" t="s">
        <v>5191</v>
      </c>
      <c r="G32" s="94" t="s">
        <v>5376</v>
      </c>
      <c r="J32" s="95">
        <v>301.36</v>
      </c>
      <c r="K32" s="4">
        <v>11</v>
      </c>
      <c r="L32" s="95">
        <f t="shared" si="0"/>
        <v>167744.57999999981</v>
      </c>
    </row>
    <row r="33" spans="1:12">
      <c r="A33" s="94" t="s">
        <v>1495</v>
      </c>
      <c r="B33" s="93">
        <v>42667</v>
      </c>
      <c r="C33" s="94" t="s">
        <v>5547</v>
      </c>
      <c r="D33" s="94" t="s">
        <v>5548</v>
      </c>
      <c r="E33" s="94" t="s">
        <v>4125</v>
      </c>
      <c r="F33" s="94" t="s">
        <v>5191</v>
      </c>
      <c r="G33" s="94" t="s">
        <v>5376</v>
      </c>
      <c r="H33" s="95">
        <v>301.36</v>
      </c>
      <c r="I33" s="3">
        <v>11</v>
      </c>
      <c r="L33" s="95">
        <f t="shared" si="0"/>
        <v>168045.9399999998</v>
      </c>
    </row>
    <row r="34" spans="1:12">
      <c r="A34" s="94" t="s">
        <v>4315</v>
      </c>
      <c r="B34" s="93">
        <v>42654</v>
      </c>
      <c r="C34" s="94" t="s">
        <v>2</v>
      </c>
      <c r="D34" s="94">
        <v>35391</v>
      </c>
      <c r="E34" s="94" t="s">
        <v>4113</v>
      </c>
      <c r="F34" s="94" t="s">
        <v>5191</v>
      </c>
      <c r="G34" s="94" t="s">
        <v>1301</v>
      </c>
      <c r="J34" s="95">
        <v>1186.56</v>
      </c>
      <c r="K34" s="4">
        <v>12</v>
      </c>
      <c r="L34" s="95">
        <f t="shared" si="0"/>
        <v>166859.3799999998</v>
      </c>
    </row>
    <row r="35" spans="1:12">
      <c r="A35" s="94" t="s">
        <v>449</v>
      </c>
      <c r="B35" s="93">
        <v>42656</v>
      </c>
      <c r="C35" s="94" t="s">
        <v>5382</v>
      </c>
      <c r="D35" s="94" t="s">
        <v>5383</v>
      </c>
      <c r="E35" s="94" t="s">
        <v>4121</v>
      </c>
      <c r="F35" s="94" t="s">
        <v>5214</v>
      </c>
      <c r="G35" s="94" t="s">
        <v>1301</v>
      </c>
      <c r="H35" s="95">
        <v>1186.56</v>
      </c>
      <c r="I35" s="3">
        <v>12</v>
      </c>
      <c r="L35" s="95">
        <f t="shared" si="0"/>
        <v>168045.9399999998</v>
      </c>
    </row>
    <row r="36" spans="1:12">
      <c r="A36" s="94" t="s">
        <v>5727</v>
      </c>
      <c r="B36" s="93">
        <v>42674</v>
      </c>
      <c r="C36" s="94" t="s">
        <v>2</v>
      </c>
      <c r="D36" s="94">
        <v>35752</v>
      </c>
      <c r="E36" s="94" t="s">
        <v>4109</v>
      </c>
      <c r="F36" s="94" t="s">
        <v>5204</v>
      </c>
      <c r="G36" s="94" t="s">
        <v>5728</v>
      </c>
      <c r="J36" s="95">
        <v>1025</v>
      </c>
      <c r="L36" s="95">
        <f t="shared" si="0"/>
        <v>167020.9399999998</v>
      </c>
    </row>
    <row r="37" spans="1:12">
      <c r="A37" s="94" t="s">
        <v>297</v>
      </c>
      <c r="B37" s="93">
        <v>42660</v>
      </c>
      <c r="C37" s="94" t="s">
        <v>2</v>
      </c>
      <c r="D37" s="94">
        <v>35487</v>
      </c>
      <c r="E37" s="94" t="s">
        <v>4113</v>
      </c>
      <c r="F37" s="94" t="s">
        <v>5204</v>
      </c>
      <c r="G37" s="94" t="s">
        <v>892</v>
      </c>
      <c r="J37" s="95">
        <v>1000</v>
      </c>
      <c r="K37" s="4">
        <v>13</v>
      </c>
      <c r="L37" s="95">
        <f t="shared" si="0"/>
        <v>166020.9399999998</v>
      </c>
    </row>
    <row r="38" spans="1:12">
      <c r="A38" s="94" t="s">
        <v>5473</v>
      </c>
      <c r="B38" s="93">
        <v>42662</v>
      </c>
      <c r="C38" s="94" t="s">
        <v>5474</v>
      </c>
      <c r="D38" s="94" t="s">
        <v>5475</v>
      </c>
      <c r="E38" s="94" t="s">
        <v>4121</v>
      </c>
      <c r="F38" s="94" t="s">
        <v>5194</v>
      </c>
      <c r="G38" s="94" t="s">
        <v>892</v>
      </c>
      <c r="H38" s="95">
        <v>1000</v>
      </c>
      <c r="I38" s="3">
        <v>13</v>
      </c>
      <c r="L38" s="95">
        <f t="shared" si="0"/>
        <v>167020.9399999998</v>
      </c>
    </row>
    <row r="39" spans="1:12">
      <c r="A39" s="94" t="s">
        <v>5348</v>
      </c>
      <c r="B39" s="93">
        <v>42655</v>
      </c>
      <c r="C39" s="94" t="s">
        <v>2</v>
      </c>
      <c r="D39" s="94">
        <v>35405</v>
      </c>
      <c r="E39" s="94" t="s">
        <v>4113</v>
      </c>
      <c r="F39" s="94" t="s">
        <v>5204</v>
      </c>
      <c r="G39" s="94" t="s">
        <v>5349</v>
      </c>
      <c r="J39" s="95">
        <v>1370</v>
      </c>
      <c r="K39" s="4">
        <v>14</v>
      </c>
      <c r="L39" s="95">
        <f t="shared" si="0"/>
        <v>165650.9399999998</v>
      </c>
    </row>
    <row r="40" spans="1:12">
      <c r="A40" s="94" t="s">
        <v>185</v>
      </c>
      <c r="B40" s="93">
        <v>42657</v>
      </c>
      <c r="C40" s="94" t="s">
        <v>5418</v>
      </c>
      <c r="D40" s="94" t="s">
        <v>5419</v>
      </c>
      <c r="E40" s="94" t="s">
        <v>4121</v>
      </c>
      <c r="F40" s="94" t="s">
        <v>5194</v>
      </c>
      <c r="G40" s="94" t="s">
        <v>5349</v>
      </c>
      <c r="H40" s="95">
        <v>1370</v>
      </c>
      <c r="I40" s="3">
        <v>14</v>
      </c>
      <c r="L40" s="95">
        <f t="shared" si="0"/>
        <v>167020.9399999998</v>
      </c>
    </row>
    <row r="41" spans="1:12">
      <c r="A41" s="94" t="s">
        <v>5257</v>
      </c>
      <c r="B41" s="93">
        <v>42648</v>
      </c>
      <c r="C41" s="94" t="s">
        <v>2</v>
      </c>
      <c r="D41" s="94">
        <v>35310</v>
      </c>
      <c r="E41" s="94" t="s">
        <v>4113</v>
      </c>
      <c r="F41" s="94" t="s">
        <v>5204</v>
      </c>
      <c r="G41" s="94" t="s">
        <v>1070</v>
      </c>
      <c r="J41" s="95">
        <v>2500</v>
      </c>
      <c r="K41" s="4">
        <v>15</v>
      </c>
      <c r="L41" s="95">
        <f t="shared" si="0"/>
        <v>164520.9399999998</v>
      </c>
    </row>
    <row r="42" spans="1:12">
      <c r="A42" s="94" t="s">
        <v>5290</v>
      </c>
      <c r="B42" s="93">
        <v>42649</v>
      </c>
      <c r="C42" s="94" t="s">
        <v>5291</v>
      </c>
      <c r="D42" s="94" t="s">
        <v>5292</v>
      </c>
      <c r="E42" s="94" t="s">
        <v>4121</v>
      </c>
      <c r="F42" s="94" t="s">
        <v>5214</v>
      </c>
      <c r="G42" s="94" t="s">
        <v>1070</v>
      </c>
      <c r="H42" s="95">
        <v>2500</v>
      </c>
      <c r="I42" s="3">
        <v>15</v>
      </c>
      <c r="L42" s="95">
        <f t="shared" si="0"/>
        <v>167020.9399999998</v>
      </c>
    </row>
    <row r="43" spans="1:12">
      <c r="A43" s="94" t="s">
        <v>5373</v>
      </c>
      <c r="B43" s="93">
        <v>42656</v>
      </c>
      <c r="C43" s="94" t="s">
        <v>2</v>
      </c>
      <c r="D43" s="94">
        <v>35429</v>
      </c>
      <c r="E43" s="94" t="s">
        <v>4113</v>
      </c>
      <c r="F43" s="94" t="s">
        <v>5204</v>
      </c>
      <c r="G43" s="94" t="s">
        <v>3046</v>
      </c>
      <c r="J43" s="95">
        <v>2905.85</v>
      </c>
      <c r="L43" s="95">
        <f t="shared" si="0"/>
        <v>164115.08999999979</v>
      </c>
    </row>
    <row r="44" spans="1:12">
      <c r="A44" s="94" t="s">
        <v>5231</v>
      </c>
      <c r="B44" s="93">
        <v>42647</v>
      </c>
      <c r="C44" s="94" t="s">
        <v>2</v>
      </c>
      <c r="D44" s="94">
        <v>35279</v>
      </c>
      <c r="E44" s="94" t="s">
        <v>4113</v>
      </c>
      <c r="F44" s="94" t="s">
        <v>5204</v>
      </c>
      <c r="G44" s="94" t="s">
        <v>2897</v>
      </c>
      <c r="J44" s="95">
        <v>610</v>
      </c>
      <c r="K44" s="4">
        <v>16</v>
      </c>
      <c r="L44" s="95">
        <f t="shared" si="0"/>
        <v>163505.08999999979</v>
      </c>
    </row>
    <row r="45" spans="1:12">
      <c r="A45" s="94" t="s">
        <v>4192</v>
      </c>
      <c r="B45" s="93">
        <v>42649</v>
      </c>
      <c r="C45" s="94" t="s">
        <v>5286</v>
      </c>
      <c r="D45" s="94" t="s">
        <v>5287</v>
      </c>
      <c r="E45" s="94" t="s">
        <v>4121</v>
      </c>
      <c r="F45" s="94" t="s">
        <v>5214</v>
      </c>
      <c r="G45" s="94" t="s">
        <v>2897</v>
      </c>
      <c r="H45" s="95">
        <v>610</v>
      </c>
      <c r="I45" s="3">
        <v>16</v>
      </c>
      <c r="L45" s="95">
        <f t="shared" si="0"/>
        <v>164115.08999999979</v>
      </c>
    </row>
    <row r="46" spans="1:12">
      <c r="A46" s="94" t="s">
        <v>5538</v>
      </c>
      <c r="B46" s="93">
        <v>42667</v>
      </c>
      <c r="C46" s="94" t="s">
        <v>2</v>
      </c>
      <c r="D46" s="94">
        <v>35616</v>
      </c>
      <c r="E46" s="94" t="s">
        <v>4113</v>
      </c>
      <c r="F46" s="94" t="s">
        <v>5191</v>
      </c>
      <c r="G46" s="94" t="s">
        <v>5539</v>
      </c>
      <c r="J46" s="95">
        <v>2000</v>
      </c>
      <c r="K46" s="4">
        <v>17</v>
      </c>
      <c r="L46" s="95">
        <f t="shared" si="0"/>
        <v>162115.08999999979</v>
      </c>
    </row>
    <row r="47" spans="1:12">
      <c r="A47" s="94" t="s">
        <v>5717</v>
      </c>
      <c r="B47" s="93">
        <v>42672</v>
      </c>
      <c r="C47" s="94" t="s">
        <v>5718</v>
      </c>
      <c r="D47" s="94" t="s">
        <v>5719</v>
      </c>
      <c r="E47" s="94" t="s">
        <v>4121</v>
      </c>
      <c r="F47" s="94" t="s">
        <v>5214</v>
      </c>
      <c r="G47" s="94" t="s">
        <v>5539</v>
      </c>
      <c r="H47" s="95">
        <v>2000</v>
      </c>
      <c r="I47" s="3">
        <v>17</v>
      </c>
      <c r="L47" s="95">
        <f t="shared" si="0"/>
        <v>164115.08999999979</v>
      </c>
    </row>
    <row r="48" spans="1:12">
      <c r="A48" s="94" t="s">
        <v>5227</v>
      </c>
      <c r="B48" s="93">
        <v>42647</v>
      </c>
      <c r="C48" s="94" t="s">
        <v>2</v>
      </c>
      <c r="D48" s="94">
        <v>35263</v>
      </c>
      <c r="E48" s="94" t="s">
        <v>4113</v>
      </c>
      <c r="F48" s="94" t="s">
        <v>5204</v>
      </c>
      <c r="G48" s="94" t="s">
        <v>5754</v>
      </c>
      <c r="H48" s="95">
        <v>10000</v>
      </c>
      <c r="I48" s="3">
        <v>18</v>
      </c>
      <c r="L48" s="95">
        <f t="shared" si="0"/>
        <v>174115.08999999979</v>
      </c>
    </row>
    <row r="49" spans="1:12">
      <c r="A49" s="94" t="s">
        <v>2374</v>
      </c>
      <c r="B49" s="93">
        <v>42646</v>
      </c>
      <c r="C49" s="94" t="s">
        <v>2</v>
      </c>
      <c r="D49" s="94">
        <v>35263</v>
      </c>
      <c r="E49" s="94" t="s">
        <v>4113</v>
      </c>
      <c r="F49" s="94" t="s">
        <v>5204</v>
      </c>
      <c r="G49" s="94" t="s">
        <v>5209</v>
      </c>
      <c r="J49" s="95">
        <v>10000</v>
      </c>
      <c r="K49" s="4">
        <v>18</v>
      </c>
      <c r="L49" s="95">
        <f t="shared" si="0"/>
        <v>164115.08999999979</v>
      </c>
    </row>
    <row r="50" spans="1:12">
      <c r="A50" s="94" t="s">
        <v>5663</v>
      </c>
      <c r="B50" s="93">
        <v>42671</v>
      </c>
      <c r="C50" s="94" t="s">
        <v>2</v>
      </c>
      <c r="D50" s="94">
        <v>35713</v>
      </c>
      <c r="E50" s="94" t="s">
        <v>4109</v>
      </c>
      <c r="F50" s="94" t="s">
        <v>5191</v>
      </c>
      <c r="G50" s="94" t="s">
        <v>5664</v>
      </c>
      <c r="J50" s="95">
        <v>7000</v>
      </c>
      <c r="K50" s="4">
        <v>19</v>
      </c>
      <c r="L50" s="95">
        <f t="shared" si="0"/>
        <v>157115.08999999979</v>
      </c>
    </row>
    <row r="51" spans="1:12">
      <c r="A51" s="94" t="s">
        <v>4614</v>
      </c>
      <c r="B51" s="93">
        <v>42671</v>
      </c>
      <c r="C51" s="94" t="s">
        <v>5698</v>
      </c>
      <c r="D51" s="94" t="s">
        <v>5699</v>
      </c>
      <c r="E51" s="94" t="s">
        <v>4125</v>
      </c>
      <c r="F51" s="94" t="s">
        <v>5191</v>
      </c>
      <c r="G51" s="94" t="s">
        <v>5664</v>
      </c>
      <c r="H51" s="95">
        <v>7000</v>
      </c>
      <c r="I51" s="3">
        <v>19</v>
      </c>
      <c r="L51" s="95">
        <f t="shared" si="0"/>
        <v>164115.08999999979</v>
      </c>
    </row>
    <row r="52" spans="1:12">
      <c r="A52" s="94" t="s">
        <v>5646</v>
      </c>
      <c r="B52" s="93">
        <v>42670</v>
      </c>
      <c r="C52" s="94" t="s">
        <v>5647</v>
      </c>
      <c r="D52" s="94" t="s">
        <v>5648</v>
      </c>
      <c r="E52" s="94" t="s">
        <v>4121</v>
      </c>
      <c r="F52" s="94" t="s">
        <v>5214</v>
      </c>
      <c r="G52" s="94" t="s">
        <v>1900</v>
      </c>
      <c r="H52" s="95">
        <v>2000</v>
      </c>
      <c r="I52" s="3">
        <v>20</v>
      </c>
      <c r="L52" s="95">
        <f t="shared" si="0"/>
        <v>166115.08999999979</v>
      </c>
    </row>
    <row r="53" spans="1:12">
      <c r="A53" s="94" t="s">
        <v>5195</v>
      </c>
      <c r="B53" s="93">
        <v>42644</v>
      </c>
      <c r="C53" s="94" t="s">
        <v>5137</v>
      </c>
      <c r="D53" s="94" t="s">
        <v>5196</v>
      </c>
      <c r="E53" s="94" t="s">
        <v>4121</v>
      </c>
      <c r="F53" s="94" t="s">
        <v>5194</v>
      </c>
      <c r="G53" s="94" t="s">
        <v>5197</v>
      </c>
      <c r="H53" s="95">
        <v>421.28</v>
      </c>
      <c r="I53" s="3">
        <v>21</v>
      </c>
      <c r="L53" s="95">
        <f t="shared" si="0"/>
        <v>166536.36999999979</v>
      </c>
    </row>
    <row r="54" spans="1:12">
      <c r="A54" s="94" t="s">
        <v>4199</v>
      </c>
      <c r="B54" s="93">
        <v>42649</v>
      </c>
      <c r="C54" s="94" t="s">
        <v>5288</v>
      </c>
      <c r="D54" s="94" t="s">
        <v>5289</v>
      </c>
      <c r="E54" s="94" t="s">
        <v>4121</v>
      </c>
      <c r="F54" s="94" t="s">
        <v>5214</v>
      </c>
      <c r="G54" s="94" t="s">
        <v>5047</v>
      </c>
      <c r="H54" s="95">
        <v>1500</v>
      </c>
      <c r="I54" s="3">
        <v>22</v>
      </c>
      <c r="L54" s="95">
        <f t="shared" si="0"/>
        <v>168036.36999999979</v>
      </c>
    </row>
    <row r="55" spans="1:12">
      <c r="A55" s="94" t="s">
        <v>4227</v>
      </c>
      <c r="B55" s="93">
        <v>42650</v>
      </c>
      <c r="C55" s="94" t="s">
        <v>5157</v>
      </c>
      <c r="D55" s="94">
        <v>35345</v>
      </c>
      <c r="E55" s="94" t="s">
        <v>5152</v>
      </c>
      <c r="F55" s="94" t="s">
        <v>5204</v>
      </c>
      <c r="G55" s="94" t="s">
        <v>5755</v>
      </c>
      <c r="J55" s="95">
        <v>762.74</v>
      </c>
      <c r="K55" s="4">
        <v>69</v>
      </c>
      <c r="L55" s="95">
        <f t="shared" si="0"/>
        <v>167273.6299999998</v>
      </c>
    </row>
    <row r="56" spans="1:12">
      <c r="A56" s="94" t="s">
        <v>5330</v>
      </c>
      <c r="B56" s="93">
        <v>42654</v>
      </c>
      <c r="C56" s="94" t="s">
        <v>2</v>
      </c>
      <c r="D56" s="94">
        <v>35388</v>
      </c>
      <c r="E56" s="94" t="s">
        <v>4113</v>
      </c>
      <c r="F56" s="94" t="s">
        <v>5191</v>
      </c>
      <c r="G56" s="94" t="s">
        <v>945</v>
      </c>
      <c r="J56" s="95">
        <v>2966.2</v>
      </c>
      <c r="K56" s="4">
        <v>24</v>
      </c>
      <c r="L56" s="95">
        <f t="shared" si="0"/>
        <v>164307.42999999979</v>
      </c>
    </row>
    <row r="57" spans="1:12">
      <c r="A57" s="94" t="s">
        <v>5306</v>
      </c>
      <c r="B57" s="93">
        <v>42650</v>
      </c>
      <c r="C57" s="94" t="s">
        <v>2</v>
      </c>
      <c r="D57" s="94">
        <v>35347</v>
      </c>
      <c r="E57" s="94" t="s">
        <v>4113</v>
      </c>
      <c r="F57" s="94" t="s">
        <v>5204</v>
      </c>
      <c r="G57" s="94" t="s">
        <v>1461</v>
      </c>
      <c r="J57" s="95">
        <v>1100</v>
      </c>
      <c r="K57" s="4">
        <v>23</v>
      </c>
      <c r="L57" s="95">
        <f t="shared" si="0"/>
        <v>163207.42999999979</v>
      </c>
    </row>
    <row r="58" spans="1:12">
      <c r="A58" s="94" t="s">
        <v>2587</v>
      </c>
      <c r="B58" s="93">
        <v>42654</v>
      </c>
      <c r="C58" s="94" t="s">
        <v>5340</v>
      </c>
      <c r="D58" s="94" t="s">
        <v>5341</v>
      </c>
      <c r="E58" s="94" t="s">
        <v>4125</v>
      </c>
      <c r="F58" s="94" t="s">
        <v>5191</v>
      </c>
      <c r="G58" s="94" t="s">
        <v>1461</v>
      </c>
      <c r="H58" s="95">
        <v>1100</v>
      </c>
      <c r="I58" s="3">
        <v>23</v>
      </c>
      <c r="L58" s="95">
        <f t="shared" si="0"/>
        <v>164307.42999999979</v>
      </c>
    </row>
    <row r="59" spans="1:12">
      <c r="A59" s="94" t="s">
        <v>2636</v>
      </c>
      <c r="B59" s="93">
        <v>42656</v>
      </c>
      <c r="C59" s="94" t="s">
        <v>5403</v>
      </c>
      <c r="D59" s="94" t="s">
        <v>5404</v>
      </c>
      <c r="E59" s="94" t="s">
        <v>4125</v>
      </c>
      <c r="F59" s="94" t="s">
        <v>5191</v>
      </c>
      <c r="G59" s="94" t="s">
        <v>1461</v>
      </c>
      <c r="H59" s="95">
        <v>2966.2</v>
      </c>
      <c r="I59" s="3">
        <v>24</v>
      </c>
      <c r="L59" s="95">
        <f t="shared" si="0"/>
        <v>167273.6299999998</v>
      </c>
    </row>
    <row r="60" spans="1:12">
      <c r="A60" s="94" t="s">
        <v>2629</v>
      </c>
      <c r="B60" s="93">
        <v>42655</v>
      </c>
      <c r="C60" s="94" t="s">
        <v>2</v>
      </c>
      <c r="D60" s="94">
        <v>35419</v>
      </c>
      <c r="E60" s="94" t="s">
        <v>4113</v>
      </c>
      <c r="F60" s="94" t="s">
        <v>5191</v>
      </c>
      <c r="G60" s="94" t="s">
        <v>947</v>
      </c>
      <c r="J60" s="95">
        <v>982.26</v>
      </c>
      <c r="K60" s="4">
        <v>25</v>
      </c>
      <c r="L60" s="95">
        <f t="shared" si="0"/>
        <v>166291.36999999979</v>
      </c>
    </row>
    <row r="61" spans="1:12">
      <c r="A61" s="94" t="s">
        <v>3124</v>
      </c>
      <c r="B61" s="93">
        <v>42657</v>
      </c>
      <c r="C61" s="94" t="s">
        <v>5413</v>
      </c>
      <c r="D61" s="94" t="s">
        <v>5414</v>
      </c>
      <c r="E61" s="94" t="s">
        <v>4121</v>
      </c>
      <c r="F61" s="94" t="s">
        <v>5194</v>
      </c>
      <c r="G61" s="94" t="s">
        <v>947</v>
      </c>
      <c r="H61" s="95">
        <v>982.26</v>
      </c>
      <c r="I61" s="3">
        <v>25</v>
      </c>
      <c r="L61" s="95">
        <f t="shared" si="0"/>
        <v>167273.6299999998</v>
      </c>
    </row>
    <row r="62" spans="1:12">
      <c r="A62" s="94" t="s">
        <v>5724</v>
      </c>
      <c r="B62" s="93">
        <v>42674</v>
      </c>
      <c r="C62" s="94" t="s">
        <v>2</v>
      </c>
      <c r="D62" s="94">
        <v>35743</v>
      </c>
      <c r="E62" s="94" t="s">
        <v>4113</v>
      </c>
      <c r="F62" s="94" t="s">
        <v>5191</v>
      </c>
      <c r="G62" s="94" t="s">
        <v>947</v>
      </c>
      <c r="J62" s="95">
        <v>1000</v>
      </c>
      <c r="L62" s="95">
        <f t="shared" si="0"/>
        <v>166273.6299999998</v>
      </c>
    </row>
    <row r="63" spans="1:12">
      <c r="A63" s="94" t="s">
        <v>5553</v>
      </c>
      <c r="B63" s="93">
        <v>42668</v>
      </c>
      <c r="C63" s="94" t="s">
        <v>2</v>
      </c>
      <c r="D63" s="94">
        <v>35626</v>
      </c>
      <c r="E63" s="94" t="s">
        <v>4113</v>
      </c>
      <c r="F63" s="94" t="s">
        <v>5204</v>
      </c>
      <c r="G63" s="94" t="s">
        <v>5554</v>
      </c>
      <c r="J63" s="95">
        <v>2000</v>
      </c>
      <c r="K63" s="4">
        <v>26</v>
      </c>
      <c r="L63" s="95">
        <f t="shared" si="0"/>
        <v>164273.6299999998</v>
      </c>
    </row>
    <row r="64" spans="1:12">
      <c r="A64" s="94" t="s">
        <v>4017</v>
      </c>
      <c r="B64" s="93">
        <v>42671</v>
      </c>
      <c r="C64" s="94" t="s">
        <v>5682</v>
      </c>
      <c r="D64" s="94" t="s">
        <v>5683</v>
      </c>
      <c r="E64" s="94" t="s">
        <v>4121</v>
      </c>
      <c r="F64" s="94" t="s">
        <v>5194</v>
      </c>
      <c r="G64" s="94" t="s">
        <v>5554</v>
      </c>
      <c r="H64" s="95">
        <v>2000</v>
      </c>
      <c r="I64" s="3">
        <v>26</v>
      </c>
      <c r="L64" s="95">
        <f t="shared" si="0"/>
        <v>166273.6299999998</v>
      </c>
    </row>
    <row r="65" spans="1:13">
      <c r="A65" s="94" t="s">
        <v>4789</v>
      </c>
      <c r="B65" s="93">
        <v>42650</v>
      </c>
      <c r="C65" s="94" t="s">
        <v>2</v>
      </c>
      <c r="D65" s="94">
        <v>35350</v>
      </c>
      <c r="E65" s="94" t="s">
        <v>4113</v>
      </c>
      <c r="F65" s="94" t="s">
        <v>5204</v>
      </c>
      <c r="G65" s="94" t="s">
        <v>5307</v>
      </c>
      <c r="J65" s="95">
        <v>59.24</v>
      </c>
      <c r="L65" s="95">
        <f t="shared" si="0"/>
        <v>166214.38999999981</v>
      </c>
    </row>
    <row r="66" spans="1:13">
      <c r="A66" s="94" t="s">
        <v>5740</v>
      </c>
      <c r="B66" s="93">
        <v>42674</v>
      </c>
      <c r="C66" s="94" t="s">
        <v>5741</v>
      </c>
      <c r="D66" s="94" t="s">
        <v>5742</v>
      </c>
      <c r="E66" s="94" t="s">
        <v>4121</v>
      </c>
      <c r="F66" s="94" t="s">
        <v>5214</v>
      </c>
      <c r="G66" s="94" t="s">
        <v>5743</v>
      </c>
      <c r="H66" s="95">
        <v>676</v>
      </c>
      <c r="I66" s="3">
        <v>27</v>
      </c>
      <c r="L66" s="95">
        <f t="shared" si="0"/>
        <v>166890.38999999981</v>
      </c>
    </row>
    <row r="67" spans="1:13">
      <c r="A67" s="94" t="s">
        <v>3607</v>
      </c>
      <c r="B67" s="93">
        <v>42647</v>
      </c>
      <c r="C67" s="94" t="s">
        <v>5245</v>
      </c>
      <c r="D67" s="94" t="s">
        <v>5246</v>
      </c>
      <c r="E67" s="94" t="s">
        <v>4121</v>
      </c>
      <c r="F67" s="94" t="s">
        <v>5194</v>
      </c>
      <c r="G67" s="94" t="s">
        <v>5247</v>
      </c>
      <c r="H67" s="95">
        <v>580.80999999999995</v>
      </c>
      <c r="I67" s="3">
        <v>28</v>
      </c>
      <c r="L67" s="95">
        <f t="shared" si="0"/>
        <v>167471.19999999981</v>
      </c>
    </row>
    <row r="68" spans="1:13">
      <c r="A68" s="94" t="s">
        <v>5725</v>
      </c>
      <c r="B68" s="93">
        <v>42674</v>
      </c>
      <c r="C68" s="94" t="s">
        <v>2</v>
      </c>
      <c r="D68" s="94">
        <v>35745</v>
      </c>
      <c r="E68" s="94" t="s">
        <v>4113</v>
      </c>
      <c r="F68" s="94" t="s">
        <v>5204</v>
      </c>
      <c r="G68" s="94" t="s">
        <v>236</v>
      </c>
      <c r="J68" s="95">
        <v>10825.59</v>
      </c>
      <c r="L68" s="95">
        <f t="shared" si="0"/>
        <v>156645.60999999981</v>
      </c>
    </row>
    <row r="69" spans="1:13">
      <c r="A69" s="94" t="s">
        <v>5515</v>
      </c>
      <c r="B69" s="93">
        <v>42665</v>
      </c>
      <c r="C69" s="94" t="s">
        <v>2</v>
      </c>
      <c r="D69" s="94">
        <v>35588</v>
      </c>
      <c r="E69" s="94" t="s">
        <v>4109</v>
      </c>
      <c r="F69" s="94" t="s">
        <v>5204</v>
      </c>
      <c r="G69" s="94" t="s">
        <v>5516</v>
      </c>
      <c r="J69" s="95">
        <v>1200</v>
      </c>
      <c r="K69" s="4">
        <v>29</v>
      </c>
      <c r="L69" s="95">
        <f t="shared" si="0"/>
        <v>155445.60999999981</v>
      </c>
    </row>
    <row r="70" spans="1:13">
      <c r="A70" s="94" t="s">
        <v>5525</v>
      </c>
      <c r="B70" s="93">
        <v>42665</v>
      </c>
      <c r="C70" s="94" t="s">
        <v>5526</v>
      </c>
      <c r="D70" s="94" t="s">
        <v>5527</v>
      </c>
      <c r="E70" s="94" t="s">
        <v>4125</v>
      </c>
      <c r="F70" s="94" t="s">
        <v>5204</v>
      </c>
      <c r="G70" s="94" t="s">
        <v>5516</v>
      </c>
      <c r="H70" s="95">
        <v>1200</v>
      </c>
      <c r="I70" s="3">
        <v>29</v>
      </c>
      <c r="L70" s="95">
        <f t="shared" si="0"/>
        <v>156645.60999999981</v>
      </c>
    </row>
    <row r="71" spans="1:13">
      <c r="A71" s="94" t="s">
        <v>4579</v>
      </c>
      <c r="B71" s="93">
        <v>42668</v>
      </c>
      <c r="C71" s="94" t="s">
        <v>2</v>
      </c>
      <c r="D71" s="94">
        <v>35630</v>
      </c>
      <c r="E71" s="94" t="s">
        <v>4113</v>
      </c>
      <c r="F71" s="94" t="s">
        <v>5204</v>
      </c>
      <c r="G71" s="94" t="s">
        <v>3140</v>
      </c>
      <c r="J71" s="95">
        <v>595.5</v>
      </c>
      <c r="K71" s="4">
        <v>30</v>
      </c>
      <c r="L71" s="95">
        <f t="shared" si="0"/>
        <v>156050.10999999981</v>
      </c>
    </row>
    <row r="72" spans="1:13">
      <c r="A72" s="94" t="s">
        <v>5632</v>
      </c>
      <c r="B72" s="93">
        <v>42670</v>
      </c>
      <c r="C72" s="94" t="s">
        <v>5633</v>
      </c>
      <c r="D72" s="94" t="s">
        <v>5634</v>
      </c>
      <c r="E72" s="94" t="s">
        <v>4121</v>
      </c>
      <c r="F72" s="94" t="s">
        <v>5194</v>
      </c>
      <c r="G72" s="94" t="s">
        <v>3140</v>
      </c>
      <c r="H72" s="95">
        <v>595.5</v>
      </c>
      <c r="I72" s="3">
        <v>30</v>
      </c>
      <c r="L72" s="95">
        <f t="shared" si="0"/>
        <v>156645.60999999981</v>
      </c>
    </row>
    <row r="73" spans="1:13">
      <c r="A73" s="94" t="s">
        <v>5462</v>
      </c>
      <c r="B73" s="93">
        <v>42661</v>
      </c>
      <c r="C73" s="94" t="s">
        <v>2</v>
      </c>
      <c r="D73" s="94">
        <v>35513</v>
      </c>
      <c r="E73" s="94" t="s">
        <v>4113</v>
      </c>
      <c r="F73" s="94" t="s">
        <v>5204</v>
      </c>
      <c r="G73" s="94" t="s">
        <v>5463</v>
      </c>
      <c r="J73" s="95">
        <v>4090</v>
      </c>
      <c r="K73" s="4">
        <v>31</v>
      </c>
      <c r="L73" s="95">
        <f t="shared" ref="L73:L136" si="1">+L72+H73-J73</f>
        <v>152555.60999999981</v>
      </c>
    </row>
    <row r="74" spans="1:13">
      <c r="A74" s="94" t="s">
        <v>5588</v>
      </c>
      <c r="B74" s="93">
        <v>42668</v>
      </c>
      <c r="C74" s="94" t="s">
        <v>5589</v>
      </c>
      <c r="D74" s="94" t="s">
        <v>5590</v>
      </c>
      <c r="E74" s="94" t="s">
        <v>4125</v>
      </c>
      <c r="F74" s="94" t="s">
        <v>5191</v>
      </c>
      <c r="G74" s="94" t="s">
        <v>5463</v>
      </c>
      <c r="H74" s="95">
        <v>4090</v>
      </c>
      <c r="I74" s="3">
        <v>31</v>
      </c>
      <c r="L74" s="95">
        <f t="shared" si="1"/>
        <v>156645.60999999981</v>
      </c>
    </row>
    <row r="75" spans="1:13">
      <c r="A75" s="94" t="s">
        <v>2091</v>
      </c>
      <c r="B75" s="93">
        <v>42657</v>
      </c>
      <c r="C75" s="94" t="s">
        <v>2</v>
      </c>
      <c r="D75" s="94">
        <v>35455</v>
      </c>
      <c r="E75" s="94" t="s">
        <v>4113</v>
      </c>
      <c r="F75" s="94" t="s">
        <v>5191</v>
      </c>
      <c r="G75" s="94" t="s">
        <v>5411</v>
      </c>
      <c r="J75" s="95">
        <v>288.2</v>
      </c>
      <c r="K75" s="4">
        <v>32</v>
      </c>
      <c r="L75" s="95">
        <f t="shared" si="1"/>
        <v>156357.4099999998</v>
      </c>
    </row>
    <row r="76" spans="1:13">
      <c r="A76" s="94" t="s">
        <v>5424</v>
      </c>
      <c r="B76" s="93">
        <v>42657</v>
      </c>
      <c r="C76" s="94" t="s">
        <v>5425</v>
      </c>
      <c r="D76" s="94" t="s">
        <v>5426</v>
      </c>
      <c r="E76" s="94" t="s">
        <v>4121</v>
      </c>
      <c r="F76" s="94" t="s">
        <v>5214</v>
      </c>
      <c r="G76" s="94" t="s">
        <v>5411</v>
      </c>
      <c r="H76" s="95">
        <v>988.2</v>
      </c>
      <c r="I76" s="3">
        <v>32</v>
      </c>
      <c r="L76" s="95">
        <f t="shared" si="1"/>
        <v>157345.60999999981</v>
      </c>
    </row>
    <row r="77" spans="1:13">
      <c r="A77" s="94" t="s">
        <v>3757</v>
      </c>
      <c r="B77" s="93">
        <v>42656</v>
      </c>
      <c r="C77" s="94" t="s">
        <v>5157</v>
      </c>
      <c r="D77" s="94">
        <v>35433</v>
      </c>
      <c r="E77" s="94" t="s">
        <v>5152</v>
      </c>
      <c r="F77" s="94" t="s">
        <v>5191</v>
      </c>
      <c r="G77" s="94" t="s">
        <v>5411</v>
      </c>
      <c r="J77" s="95">
        <v>700</v>
      </c>
      <c r="K77" s="4">
        <v>32</v>
      </c>
      <c r="L77" s="95">
        <f t="shared" si="1"/>
        <v>156645.60999999981</v>
      </c>
    </row>
    <row r="78" spans="1:13">
      <c r="A78" s="94" t="s">
        <v>5136</v>
      </c>
      <c r="B78" s="93">
        <v>42672</v>
      </c>
      <c r="C78" s="94" t="s">
        <v>5701</v>
      </c>
      <c r="D78" s="94" t="s">
        <v>5702</v>
      </c>
      <c r="E78" s="94" t="s">
        <v>4125</v>
      </c>
      <c r="F78" s="94" t="s">
        <v>5191</v>
      </c>
      <c r="G78" s="94" t="s">
        <v>5703</v>
      </c>
      <c r="H78" s="95">
        <v>800</v>
      </c>
      <c r="L78" s="95">
        <f t="shared" si="1"/>
        <v>157445.60999999981</v>
      </c>
      <c r="M78" s="94">
        <v>30556</v>
      </c>
    </row>
    <row r="79" spans="1:13">
      <c r="A79" s="94" t="s">
        <v>5444</v>
      </c>
      <c r="B79" s="93">
        <v>42660</v>
      </c>
      <c r="C79" s="94" t="s">
        <v>2</v>
      </c>
      <c r="D79" s="94">
        <v>35490</v>
      </c>
      <c r="E79" s="94" t="s">
        <v>4113</v>
      </c>
      <c r="F79" s="94" t="s">
        <v>5204</v>
      </c>
      <c r="G79" s="94" t="s">
        <v>5445</v>
      </c>
      <c r="J79" s="95">
        <v>450</v>
      </c>
      <c r="L79" s="95">
        <f t="shared" si="1"/>
        <v>156995.60999999981</v>
      </c>
    </row>
    <row r="80" spans="1:13">
      <c r="A80" s="94" t="s">
        <v>5585</v>
      </c>
      <c r="B80" s="93">
        <v>42668</v>
      </c>
      <c r="C80" s="94" t="s">
        <v>5586</v>
      </c>
      <c r="D80" s="94" t="s">
        <v>5587</v>
      </c>
      <c r="E80" s="94" t="s">
        <v>4121</v>
      </c>
      <c r="F80" s="94" t="s">
        <v>5194</v>
      </c>
      <c r="G80" s="94" t="s">
        <v>252</v>
      </c>
      <c r="H80" s="95">
        <v>1000</v>
      </c>
      <c r="I80" s="3">
        <v>33</v>
      </c>
      <c r="L80" s="95">
        <f t="shared" si="1"/>
        <v>157995.60999999981</v>
      </c>
    </row>
    <row r="81" spans="1:12">
      <c r="A81" s="94" t="s">
        <v>5749</v>
      </c>
      <c r="B81" s="93">
        <v>42674</v>
      </c>
      <c r="C81" s="94" t="s">
        <v>5750</v>
      </c>
      <c r="D81" s="94" t="s">
        <v>5751</v>
      </c>
      <c r="E81" s="94" t="s">
        <v>4121</v>
      </c>
      <c r="F81" s="94" t="s">
        <v>5194</v>
      </c>
      <c r="G81" s="94" t="s">
        <v>5752</v>
      </c>
      <c r="H81" s="95">
        <v>2700</v>
      </c>
      <c r="I81" s="3">
        <v>34</v>
      </c>
      <c r="L81" s="95">
        <f t="shared" si="1"/>
        <v>160695.60999999981</v>
      </c>
    </row>
    <row r="82" spans="1:12">
      <c r="A82" s="94" t="s">
        <v>4405</v>
      </c>
      <c r="B82" s="93">
        <v>42660</v>
      </c>
      <c r="C82" s="94" t="s">
        <v>5446</v>
      </c>
      <c r="D82" s="94" t="s">
        <v>5447</v>
      </c>
      <c r="E82" s="94" t="s">
        <v>4125</v>
      </c>
      <c r="F82" s="94" t="s">
        <v>5191</v>
      </c>
      <c r="G82" s="94" t="s">
        <v>4167</v>
      </c>
      <c r="H82" s="95">
        <v>782.15</v>
      </c>
      <c r="I82" s="3">
        <v>35</v>
      </c>
      <c r="L82" s="95">
        <f t="shared" si="1"/>
        <v>161477.75999999981</v>
      </c>
    </row>
    <row r="83" spans="1:12">
      <c r="A83" s="94" t="s">
        <v>5604</v>
      </c>
      <c r="B83" s="93">
        <v>42669</v>
      </c>
      <c r="C83" s="94" t="s">
        <v>5446</v>
      </c>
      <c r="D83" s="94" t="s">
        <v>5605</v>
      </c>
      <c r="E83" s="94" t="s">
        <v>4328</v>
      </c>
      <c r="F83" s="94" t="s">
        <v>5191</v>
      </c>
      <c r="G83" s="94" t="s">
        <v>4167</v>
      </c>
      <c r="J83" s="95">
        <v>782.15</v>
      </c>
      <c r="K83" s="4">
        <v>35</v>
      </c>
      <c r="L83" s="95">
        <f t="shared" si="1"/>
        <v>160695.60999999981</v>
      </c>
    </row>
    <row r="84" spans="1:12">
      <c r="A84" s="94" t="s">
        <v>5610</v>
      </c>
      <c r="B84" s="93">
        <v>42669</v>
      </c>
      <c r="C84" s="94" t="s">
        <v>5446</v>
      </c>
      <c r="D84" s="94" t="s">
        <v>5611</v>
      </c>
      <c r="E84" s="94" t="s">
        <v>4125</v>
      </c>
      <c r="F84" s="94" t="s">
        <v>5191</v>
      </c>
      <c r="G84" s="94" t="s">
        <v>5612</v>
      </c>
      <c r="H84" s="95">
        <v>782.15</v>
      </c>
      <c r="L84" s="95">
        <f t="shared" si="1"/>
        <v>161477.75999999981</v>
      </c>
    </row>
    <row r="85" spans="1:12">
      <c r="A85" s="94" t="s">
        <v>4954</v>
      </c>
      <c r="B85" s="93">
        <v>42662</v>
      </c>
      <c r="C85" s="94" t="s">
        <v>5468</v>
      </c>
      <c r="D85" s="94">
        <v>35516</v>
      </c>
      <c r="E85" s="94" t="s">
        <v>4113</v>
      </c>
      <c r="F85" s="94" t="s">
        <v>5191</v>
      </c>
      <c r="G85" s="94" t="s">
        <v>5469</v>
      </c>
      <c r="J85" s="95">
        <v>2097.17</v>
      </c>
      <c r="K85" s="4">
        <v>36</v>
      </c>
      <c r="L85" s="95">
        <f t="shared" si="1"/>
        <v>159380.58999999979</v>
      </c>
    </row>
    <row r="86" spans="1:12">
      <c r="A86" s="94" t="s">
        <v>3244</v>
      </c>
      <c r="B86" s="93">
        <v>42664</v>
      </c>
      <c r="C86" s="94" t="s">
        <v>5507</v>
      </c>
      <c r="D86" s="94" t="s">
        <v>5508</v>
      </c>
      <c r="E86" s="94" t="s">
        <v>4121</v>
      </c>
      <c r="F86" s="94" t="s">
        <v>5194</v>
      </c>
      <c r="G86" s="94" t="s">
        <v>5469</v>
      </c>
      <c r="H86" s="95">
        <v>2097.17</v>
      </c>
      <c r="I86" s="3">
        <v>36</v>
      </c>
      <c r="L86" s="95">
        <f t="shared" si="1"/>
        <v>161477.75999999981</v>
      </c>
    </row>
    <row r="87" spans="1:12">
      <c r="A87" s="94" t="s">
        <v>2003</v>
      </c>
      <c r="B87" s="93">
        <v>42653</v>
      </c>
      <c r="C87" s="94" t="s">
        <v>2</v>
      </c>
      <c r="D87" s="94">
        <v>35377</v>
      </c>
      <c r="E87" s="94" t="s">
        <v>4113</v>
      </c>
      <c r="F87" s="94" t="s">
        <v>5191</v>
      </c>
      <c r="G87" s="94" t="s">
        <v>5327</v>
      </c>
      <c r="J87" s="95">
        <v>622.42999999999995</v>
      </c>
      <c r="K87" s="4">
        <v>37</v>
      </c>
      <c r="L87" s="95">
        <f t="shared" si="1"/>
        <v>160855.32999999981</v>
      </c>
    </row>
    <row r="88" spans="1:12">
      <c r="A88" s="94" t="s">
        <v>5377</v>
      </c>
      <c r="B88" s="93">
        <v>42656</v>
      </c>
      <c r="C88" s="94" t="s">
        <v>5378</v>
      </c>
      <c r="D88" s="94" t="s">
        <v>5379</v>
      </c>
      <c r="E88" s="94" t="s">
        <v>4121</v>
      </c>
      <c r="F88" s="94" t="s">
        <v>5214</v>
      </c>
      <c r="G88" s="94" t="s">
        <v>5327</v>
      </c>
      <c r="H88" s="95">
        <v>622.42999999999995</v>
      </c>
      <c r="I88" s="3">
        <v>37</v>
      </c>
      <c r="L88" s="95">
        <f t="shared" si="1"/>
        <v>161477.75999999981</v>
      </c>
    </row>
    <row r="89" spans="1:12">
      <c r="A89" s="94" t="s">
        <v>5594</v>
      </c>
      <c r="B89" s="93">
        <v>42669</v>
      </c>
      <c r="C89" s="94" t="s">
        <v>2</v>
      </c>
      <c r="D89" s="94">
        <v>35658</v>
      </c>
      <c r="E89" s="94" t="s">
        <v>4113</v>
      </c>
      <c r="F89" s="94" t="s">
        <v>5204</v>
      </c>
      <c r="G89" s="94" t="s">
        <v>5595</v>
      </c>
      <c r="J89" s="95">
        <v>2200</v>
      </c>
      <c r="K89" s="4">
        <v>301</v>
      </c>
      <c r="L89" s="95">
        <f t="shared" si="1"/>
        <v>159277.75999999981</v>
      </c>
    </row>
    <row r="90" spans="1:12">
      <c r="A90" s="94" t="s">
        <v>2613</v>
      </c>
      <c r="B90" s="93">
        <v>42655</v>
      </c>
      <c r="C90" s="94" t="s">
        <v>5363</v>
      </c>
      <c r="D90" s="94" t="s">
        <v>5364</v>
      </c>
      <c r="E90" s="94" t="s">
        <v>4121</v>
      </c>
      <c r="F90" s="94" t="s">
        <v>5194</v>
      </c>
      <c r="G90" s="94" t="s">
        <v>5365</v>
      </c>
      <c r="H90" s="95">
        <v>1000</v>
      </c>
      <c r="I90" s="3">
        <v>38</v>
      </c>
      <c r="L90" s="95">
        <f t="shared" si="1"/>
        <v>160277.75999999981</v>
      </c>
    </row>
    <row r="91" spans="1:12">
      <c r="A91" s="94" t="s">
        <v>5311</v>
      </c>
      <c r="B91" s="93">
        <v>42650</v>
      </c>
      <c r="C91" s="94" t="s">
        <v>5312</v>
      </c>
      <c r="D91" s="94" t="s">
        <v>5313</v>
      </c>
      <c r="E91" s="94" t="s">
        <v>4121</v>
      </c>
      <c r="F91" s="94" t="s">
        <v>5214</v>
      </c>
      <c r="G91" s="94" t="s">
        <v>5043</v>
      </c>
      <c r="H91" s="95">
        <v>1700</v>
      </c>
      <c r="I91" s="3" t="s">
        <v>768</v>
      </c>
      <c r="L91" s="95">
        <f t="shared" si="1"/>
        <v>161977.75999999981</v>
      </c>
    </row>
    <row r="92" spans="1:12">
      <c r="A92" s="94" t="s">
        <v>5533</v>
      </c>
      <c r="B92" s="93">
        <v>42667</v>
      </c>
      <c r="C92" s="94" t="s">
        <v>2</v>
      </c>
      <c r="D92" s="94">
        <v>35604</v>
      </c>
      <c r="E92" s="94" t="s">
        <v>4113</v>
      </c>
      <c r="F92" s="94" t="s">
        <v>5204</v>
      </c>
      <c r="G92" s="94" t="s">
        <v>5534</v>
      </c>
      <c r="J92" s="95">
        <v>3565.65</v>
      </c>
      <c r="K92" s="4">
        <v>39</v>
      </c>
      <c r="L92" s="95">
        <f t="shared" si="1"/>
        <v>158412.10999999981</v>
      </c>
    </row>
    <row r="93" spans="1:12">
      <c r="A93" s="94" t="s">
        <v>2326</v>
      </c>
      <c r="B93" s="93">
        <v>42668</v>
      </c>
      <c r="C93" s="94" t="s">
        <v>5574</v>
      </c>
      <c r="D93" s="94" t="s">
        <v>5575</v>
      </c>
      <c r="E93" s="94" t="s">
        <v>4125</v>
      </c>
      <c r="F93" s="94" t="s">
        <v>5191</v>
      </c>
      <c r="G93" s="94" t="s">
        <v>5534</v>
      </c>
      <c r="H93" s="95">
        <v>3565.65</v>
      </c>
      <c r="I93" s="3">
        <v>39</v>
      </c>
      <c r="L93" s="95">
        <f t="shared" si="1"/>
        <v>161977.75999999981</v>
      </c>
    </row>
    <row r="94" spans="1:12">
      <c r="A94" s="94" t="s">
        <v>5714</v>
      </c>
      <c r="B94" s="93">
        <v>42672</v>
      </c>
      <c r="C94" s="94" t="s">
        <v>2</v>
      </c>
      <c r="D94" s="94">
        <v>35722</v>
      </c>
      <c r="E94" s="94" t="s">
        <v>4113</v>
      </c>
      <c r="F94" s="94" t="s">
        <v>5191</v>
      </c>
      <c r="G94" s="94" t="s">
        <v>5715</v>
      </c>
      <c r="J94" s="95">
        <v>2000</v>
      </c>
      <c r="K94" s="4">
        <v>40</v>
      </c>
      <c r="L94" s="95">
        <f t="shared" si="1"/>
        <v>159977.75999999981</v>
      </c>
    </row>
    <row r="95" spans="1:12">
      <c r="A95" s="94" t="s">
        <v>5744</v>
      </c>
      <c r="B95" s="93">
        <v>42674</v>
      </c>
      <c r="C95" s="94" t="s">
        <v>5745</v>
      </c>
      <c r="D95" s="94" t="s">
        <v>5746</v>
      </c>
      <c r="E95" s="94" t="s">
        <v>4121</v>
      </c>
      <c r="F95" s="94" t="s">
        <v>5214</v>
      </c>
      <c r="G95" s="94" t="s">
        <v>5715</v>
      </c>
      <c r="H95" s="95">
        <v>2000</v>
      </c>
      <c r="I95" s="3">
        <v>40</v>
      </c>
      <c r="L95" s="95">
        <f t="shared" si="1"/>
        <v>161977.75999999981</v>
      </c>
    </row>
    <row r="96" spans="1:12">
      <c r="A96" s="94" t="s">
        <v>5326</v>
      </c>
      <c r="B96" s="93">
        <v>42653</v>
      </c>
      <c r="C96" s="94" t="s">
        <v>2</v>
      </c>
      <c r="D96" s="94">
        <v>35370</v>
      </c>
      <c r="E96" s="94" t="s">
        <v>4113</v>
      </c>
      <c r="F96" s="94" t="s">
        <v>5191</v>
      </c>
      <c r="G96" s="94" t="s">
        <v>342</v>
      </c>
      <c r="J96" s="95">
        <v>1000</v>
      </c>
      <c r="K96" s="4">
        <v>41</v>
      </c>
      <c r="L96" s="95">
        <f t="shared" si="1"/>
        <v>160977.75999999981</v>
      </c>
    </row>
    <row r="97" spans="1:12">
      <c r="A97" s="94" t="s">
        <v>447</v>
      </c>
      <c r="B97" s="93">
        <v>42656</v>
      </c>
      <c r="C97" s="94" t="s">
        <v>5380</v>
      </c>
      <c r="D97" s="94" t="s">
        <v>5381</v>
      </c>
      <c r="E97" s="94" t="s">
        <v>4121</v>
      </c>
      <c r="F97" s="94" t="s">
        <v>5194</v>
      </c>
      <c r="G97" s="94" t="s">
        <v>342</v>
      </c>
      <c r="H97" s="95">
        <v>1000</v>
      </c>
      <c r="I97" s="3">
        <v>41</v>
      </c>
      <c r="L97" s="95">
        <f t="shared" si="1"/>
        <v>161977.75999999981</v>
      </c>
    </row>
    <row r="98" spans="1:12">
      <c r="A98" s="94" t="s">
        <v>5372</v>
      </c>
      <c r="B98" s="93">
        <v>42656</v>
      </c>
      <c r="C98" s="94" t="s">
        <v>2</v>
      </c>
      <c r="D98" s="94">
        <v>35428</v>
      </c>
      <c r="E98" s="94" t="s">
        <v>4113</v>
      </c>
      <c r="F98" s="94" t="s">
        <v>5204</v>
      </c>
      <c r="G98" s="94" t="s">
        <v>346</v>
      </c>
      <c r="J98" s="95">
        <v>1000</v>
      </c>
      <c r="L98" s="95">
        <f t="shared" si="1"/>
        <v>160977.75999999981</v>
      </c>
    </row>
    <row r="99" spans="1:12">
      <c r="A99" s="94" t="s">
        <v>288</v>
      </c>
      <c r="B99" s="93">
        <v>42655</v>
      </c>
      <c r="C99" s="94" t="s">
        <v>5368</v>
      </c>
      <c r="D99" s="94" t="s">
        <v>5369</v>
      </c>
      <c r="E99" s="94" t="s">
        <v>4121</v>
      </c>
      <c r="F99" s="94" t="s">
        <v>5194</v>
      </c>
      <c r="G99" s="94" t="s">
        <v>5370</v>
      </c>
      <c r="H99" s="95">
        <v>1451.77</v>
      </c>
      <c r="I99" s="3">
        <v>42</v>
      </c>
      <c r="L99" s="95">
        <f t="shared" si="1"/>
        <v>162429.5299999998</v>
      </c>
    </row>
    <row r="100" spans="1:12">
      <c r="A100" s="94" t="s">
        <v>875</v>
      </c>
      <c r="B100" s="93">
        <v>42649</v>
      </c>
      <c r="C100" s="94" t="s">
        <v>5300</v>
      </c>
      <c r="D100" s="94" t="s">
        <v>5301</v>
      </c>
      <c r="E100" s="94" t="s">
        <v>4121</v>
      </c>
      <c r="F100" s="94" t="s">
        <v>5214</v>
      </c>
      <c r="G100" s="94" t="s">
        <v>4598</v>
      </c>
      <c r="H100" s="95">
        <v>1768.37</v>
      </c>
      <c r="I100" s="3">
        <v>43</v>
      </c>
      <c r="L100" s="95">
        <f t="shared" si="1"/>
        <v>164197.89999999979</v>
      </c>
    </row>
    <row r="101" spans="1:12">
      <c r="A101" s="94" t="s">
        <v>3306</v>
      </c>
      <c r="B101" s="93">
        <v>42649</v>
      </c>
      <c r="C101" s="94" t="s">
        <v>5304</v>
      </c>
      <c r="D101" s="94" t="s">
        <v>5305</v>
      </c>
      <c r="E101" s="94" t="s">
        <v>4125</v>
      </c>
      <c r="F101" s="94" t="s">
        <v>5204</v>
      </c>
      <c r="G101" s="94" t="s">
        <v>4598</v>
      </c>
      <c r="H101" s="95">
        <v>200</v>
      </c>
      <c r="I101" s="3">
        <v>43</v>
      </c>
      <c r="L101" s="95">
        <f t="shared" si="1"/>
        <v>164397.89999999979</v>
      </c>
    </row>
    <row r="102" spans="1:12">
      <c r="A102" s="94" t="s">
        <v>5551</v>
      </c>
      <c r="B102" s="93">
        <v>42668</v>
      </c>
      <c r="C102" s="94" t="s">
        <v>2</v>
      </c>
      <c r="D102" s="94">
        <v>35625</v>
      </c>
      <c r="E102" s="94" t="s">
        <v>4113</v>
      </c>
      <c r="F102" s="94" t="s">
        <v>5204</v>
      </c>
      <c r="G102" s="94" t="s">
        <v>5552</v>
      </c>
      <c r="J102" s="95">
        <v>2655.59</v>
      </c>
      <c r="K102" s="4">
        <v>93</v>
      </c>
      <c r="L102" s="95">
        <f t="shared" si="1"/>
        <v>161742.30999999979</v>
      </c>
    </row>
    <row r="103" spans="1:12">
      <c r="A103" s="94" t="s">
        <v>1083</v>
      </c>
      <c r="B103" s="93">
        <v>42657</v>
      </c>
      <c r="C103" s="94" t="s">
        <v>5415</v>
      </c>
      <c r="D103" s="94" t="s">
        <v>5416</v>
      </c>
      <c r="E103" s="94" t="s">
        <v>4121</v>
      </c>
      <c r="F103" s="94" t="s">
        <v>5194</v>
      </c>
      <c r="G103" s="94" t="s">
        <v>5417</v>
      </c>
      <c r="H103" s="95">
        <v>1000</v>
      </c>
      <c r="I103" s="3" t="s">
        <v>777</v>
      </c>
      <c r="L103" s="95">
        <f t="shared" si="1"/>
        <v>162742.30999999979</v>
      </c>
    </row>
    <row r="104" spans="1:12">
      <c r="A104" s="94" t="s">
        <v>5331</v>
      </c>
      <c r="B104" s="93">
        <v>42654</v>
      </c>
      <c r="C104" s="94" t="s">
        <v>2</v>
      </c>
      <c r="D104" s="94">
        <v>35389</v>
      </c>
      <c r="E104" s="94" t="s">
        <v>4113</v>
      </c>
      <c r="F104" s="94" t="s">
        <v>5191</v>
      </c>
      <c r="G104" s="94" t="s">
        <v>5332</v>
      </c>
      <c r="J104" s="95">
        <v>150</v>
      </c>
      <c r="K104" s="4">
        <v>44</v>
      </c>
      <c r="L104" s="95">
        <f t="shared" si="1"/>
        <v>162592.30999999979</v>
      </c>
    </row>
    <row r="105" spans="1:12">
      <c r="A105" s="94" t="s">
        <v>5342</v>
      </c>
      <c r="B105" s="93">
        <v>42654</v>
      </c>
      <c r="C105" s="94" t="s">
        <v>5343</v>
      </c>
      <c r="D105" s="94" t="s">
        <v>5344</v>
      </c>
      <c r="E105" s="94" t="s">
        <v>4121</v>
      </c>
      <c r="F105" s="94" t="s">
        <v>5214</v>
      </c>
      <c r="G105" s="94" t="s">
        <v>5332</v>
      </c>
      <c r="H105" s="95">
        <v>150</v>
      </c>
      <c r="I105" s="3">
        <v>44</v>
      </c>
      <c r="L105" s="95">
        <f t="shared" si="1"/>
        <v>162742.30999999979</v>
      </c>
    </row>
    <row r="106" spans="1:12">
      <c r="A106" s="94" t="s">
        <v>5322</v>
      </c>
      <c r="B106" s="93">
        <v>42651</v>
      </c>
      <c r="C106" s="94" t="s">
        <v>2</v>
      </c>
      <c r="D106" s="94">
        <v>35364</v>
      </c>
      <c r="E106" s="94" t="s">
        <v>4113</v>
      </c>
      <c r="F106" s="94" t="s">
        <v>5204</v>
      </c>
      <c r="G106" s="94" t="s">
        <v>5323</v>
      </c>
      <c r="J106" s="95">
        <v>77.14</v>
      </c>
      <c r="L106" s="95">
        <f t="shared" si="1"/>
        <v>162665.16999999978</v>
      </c>
    </row>
    <row r="107" spans="1:12">
      <c r="A107" s="94" t="s">
        <v>4253</v>
      </c>
      <c r="B107" s="93">
        <v>42651</v>
      </c>
      <c r="C107" s="94" t="s">
        <v>5324</v>
      </c>
      <c r="D107" s="94" t="s">
        <v>5325</v>
      </c>
      <c r="E107" s="94" t="s">
        <v>4125</v>
      </c>
      <c r="F107" s="94" t="s">
        <v>5204</v>
      </c>
      <c r="G107" s="94" t="s">
        <v>5323</v>
      </c>
      <c r="H107" s="95">
        <v>731.53</v>
      </c>
      <c r="I107" s="3">
        <v>45</v>
      </c>
      <c r="L107" s="95">
        <f t="shared" si="1"/>
        <v>163396.69999999978</v>
      </c>
    </row>
    <row r="108" spans="1:12">
      <c r="A108" s="94" t="s">
        <v>5669</v>
      </c>
      <c r="B108" s="93">
        <v>42671</v>
      </c>
      <c r="C108" s="94" t="s">
        <v>1200</v>
      </c>
      <c r="D108" s="94" t="s">
        <v>5670</v>
      </c>
      <c r="E108" s="94" t="s">
        <v>4121</v>
      </c>
      <c r="F108" s="94" t="s">
        <v>5573</v>
      </c>
      <c r="G108" s="94" t="s">
        <v>5671</v>
      </c>
      <c r="H108" s="95">
        <v>179.01</v>
      </c>
      <c r="I108" s="3">
        <v>46</v>
      </c>
      <c r="L108" s="95">
        <f t="shared" si="1"/>
        <v>163575.70999999979</v>
      </c>
    </row>
    <row r="109" spans="1:12">
      <c r="A109" s="94" t="s">
        <v>4608</v>
      </c>
      <c r="B109" s="93">
        <v>42671</v>
      </c>
      <c r="C109" s="94" t="s">
        <v>5690</v>
      </c>
      <c r="D109" s="94" t="s">
        <v>5691</v>
      </c>
      <c r="E109" s="94" t="s">
        <v>4121</v>
      </c>
      <c r="F109" s="94" t="s">
        <v>5214</v>
      </c>
      <c r="G109" s="94" t="s">
        <v>5671</v>
      </c>
      <c r="H109" s="95">
        <v>217.43</v>
      </c>
      <c r="I109" s="3">
        <v>47</v>
      </c>
      <c r="L109" s="95">
        <f t="shared" si="1"/>
        <v>163793.13999999978</v>
      </c>
    </row>
    <row r="110" spans="1:12">
      <c r="A110" s="94" t="s">
        <v>5211</v>
      </c>
      <c r="B110" s="93">
        <v>42646</v>
      </c>
      <c r="C110" s="94" t="s">
        <v>5212</v>
      </c>
      <c r="D110" s="94" t="s">
        <v>5213</v>
      </c>
      <c r="E110" s="94" t="s">
        <v>4268</v>
      </c>
      <c r="F110" s="94" t="s">
        <v>5214</v>
      </c>
      <c r="G110" s="94" t="s">
        <v>1944</v>
      </c>
      <c r="J110" s="95">
        <v>2598.36</v>
      </c>
      <c r="K110" s="4">
        <v>48</v>
      </c>
      <c r="L110" s="95">
        <f t="shared" si="1"/>
        <v>161194.7799999998</v>
      </c>
    </row>
    <row r="111" spans="1:12">
      <c r="A111" s="94" t="s">
        <v>1879</v>
      </c>
      <c r="B111" s="93">
        <v>42646</v>
      </c>
      <c r="C111" s="94" t="s">
        <v>5212</v>
      </c>
      <c r="D111" s="94" t="s">
        <v>5215</v>
      </c>
      <c r="E111" s="94" t="s">
        <v>4121</v>
      </c>
      <c r="F111" s="94" t="s">
        <v>5214</v>
      </c>
      <c r="G111" s="94" t="s">
        <v>1944</v>
      </c>
      <c r="H111" s="95">
        <v>2598.36</v>
      </c>
      <c r="I111" s="3">
        <v>48</v>
      </c>
      <c r="L111" s="95">
        <f t="shared" si="1"/>
        <v>163793.13999999978</v>
      </c>
    </row>
    <row r="112" spans="1:12">
      <c r="A112" s="94" t="s">
        <v>5248</v>
      </c>
      <c r="B112" s="93">
        <v>42647</v>
      </c>
      <c r="C112" s="94" t="s">
        <v>5212</v>
      </c>
      <c r="D112" s="94" t="s">
        <v>5249</v>
      </c>
      <c r="E112" s="94" t="s">
        <v>4121</v>
      </c>
      <c r="F112" s="94" t="s">
        <v>5214</v>
      </c>
      <c r="G112" s="94" t="s">
        <v>1944</v>
      </c>
      <c r="H112" s="95">
        <v>2598.36</v>
      </c>
      <c r="I112" s="3" t="s">
        <v>778</v>
      </c>
      <c r="L112" s="95">
        <f t="shared" si="1"/>
        <v>166391.49999999977</v>
      </c>
    </row>
    <row r="113" spans="1:12">
      <c r="A113" s="94" t="s">
        <v>430</v>
      </c>
      <c r="B113" s="93">
        <v>42660</v>
      </c>
      <c r="C113" s="94" t="s">
        <v>2</v>
      </c>
      <c r="D113" s="94">
        <v>35483</v>
      </c>
      <c r="E113" s="94" t="s">
        <v>4113</v>
      </c>
      <c r="F113" s="94" t="s">
        <v>5191</v>
      </c>
      <c r="G113" s="94" t="s">
        <v>5440</v>
      </c>
      <c r="J113" s="95">
        <v>330.35</v>
      </c>
      <c r="K113" s="4">
        <v>49</v>
      </c>
      <c r="L113" s="95">
        <f t="shared" si="1"/>
        <v>166061.14999999976</v>
      </c>
    </row>
    <row r="114" spans="1:12">
      <c r="A114" s="94" t="s">
        <v>5500</v>
      </c>
      <c r="B114" s="93">
        <v>42663</v>
      </c>
      <c r="C114" s="94" t="s">
        <v>671</v>
      </c>
      <c r="D114" s="94" t="s">
        <v>5501</v>
      </c>
      <c r="E114" s="94" t="s">
        <v>4121</v>
      </c>
      <c r="F114" s="94" t="s">
        <v>5194</v>
      </c>
      <c r="G114" s="94" t="s">
        <v>5440</v>
      </c>
      <c r="H114" s="95">
        <v>330.36</v>
      </c>
      <c r="I114" s="3">
        <v>49</v>
      </c>
      <c r="L114" s="95">
        <f t="shared" si="1"/>
        <v>166391.50999999975</v>
      </c>
    </row>
    <row r="115" spans="1:12">
      <c r="A115" s="94" t="s">
        <v>2535</v>
      </c>
      <c r="B115" s="93">
        <v>42650</v>
      </c>
      <c r="C115" s="94" t="s">
        <v>5318</v>
      </c>
      <c r="D115" s="94" t="s">
        <v>5319</v>
      </c>
      <c r="E115" s="94" t="s">
        <v>4125</v>
      </c>
      <c r="F115" s="94" t="s">
        <v>5204</v>
      </c>
      <c r="G115" s="94" t="s">
        <v>5110</v>
      </c>
      <c r="H115" s="95">
        <v>417.45</v>
      </c>
      <c r="I115" s="3" t="s">
        <v>779</v>
      </c>
      <c r="L115" s="95">
        <f t="shared" si="1"/>
        <v>166808.95999999976</v>
      </c>
    </row>
    <row r="116" spans="1:12">
      <c r="A116" s="94" t="s">
        <v>5599</v>
      </c>
      <c r="B116" s="93">
        <v>42669</v>
      </c>
      <c r="C116" s="94" t="s">
        <v>2</v>
      </c>
      <c r="D116" s="94">
        <v>35670</v>
      </c>
      <c r="E116" s="94" t="s">
        <v>4113</v>
      </c>
      <c r="F116" s="94" t="s">
        <v>5191</v>
      </c>
      <c r="G116" s="94" t="s">
        <v>5600</v>
      </c>
      <c r="J116" s="95">
        <v>500</v>
      </c>
      <c r="K116" s="4">
        <v>94</v>
      </c>
      <c r="L116" s="95">
        <f t="shared" si="1"/>
        <v>166308.95999999976</v>
      </c>
    </row>
    <row r="117" spans="1:12">
      <c r="A117" s="94" t="s">
        <v>5729</v>
      </c>
      <c r="B117" s="93">
        <v>42674</v>
      </c>
      <c r="C117" s="94" t="s">
        <v>2</v>
      </c>
      <c r="D117" s="94">
        <v>35762</v>
      </c>
      <c r="E117" s="94" t="s">
        <v>4109</v>
      </c>
      <c r="F117" s="94" t="s">
        <v>5204</v>
      </c>
      <c r="G117" s="94" t="s">
        <v>5730</v>
      </c>
      <c r="J117" s="95">
        <v>2668</v>
      </c>
      <c r="L117" s="95">
        <f t="shared" si="1"/>
        <v>163640.95999999976</v>
      </c>
    </row>
    <row r="118" spans="1:12">
      <c r="A118" s="94" t="s">
        <v>4960</v>
      </c>
      <c r="B118" s="93">
        <v>42662</v>
      </c>
      <c r="C118" s="94" t="s">
        <v>2</v>
      </c>
      <c r="D118" s="94">
        <v>35531</v>
      </c>
      <c r="E118" s="94" t="s">
        <v>4113</v>
      </c>
      <c r="F118" s="94" t="s">
        <v>5204</v>
      </c>
      <c r="G118" s="94" t="s">
        <v>2121</v>
      </c>
      <c r="J118" s="95">
        <v>539.36</v>
      </c>
      <c r="K118" s="4">
        <v>50</v>
      </c>
      <c r="L118" s="95">
        <f t="shared" si="1"/>
        <v>163101.59999999977</v>
      </c>
    </row>
    <row r="119" spans="1:12">
      <c r="A119" s="94" t="s">
        <v>5687</v>
      </c>
      <c r="B119" s="93">
        <v>42671</v>
      </c>
      <c r="C119" s="94" t="s">
        <v>5688</v>
      </c>
      <c r="D119" s="94" t="s">
        <v>5689</v>
      </c>
      <c r="E119" s="94" t="s">
        <v>4121</v>
      </c>
      <c r="F119" s="94" t="s">
        <v>5214</v>
      </c>
      <c r="G119" s="94" t="s">
        <v>2121</v>
      </c>
      <c r="H119" s="95">
        <v>539.37</v>
      </c>
      <c r="I119" s="3">
        <v>50</v>
      </c>
      <c r="L119" s="95">
        <f t="shared" si="1"/>
        <v>163640.96999999977</v>
      </c>
    </row>
    <row r="120" spans="1:12">
      <c r="A120" s="94" t="s">
        <v>2656</v>
      </c>
      <c r="B120" s="93">
        <v>42657</v>
      </c>
      <c r="C120" s="94" t="s">
        <v>2</v>
      </c>
      <c r="D120" s="94">
        <v>35456</v>
      </c>
      <c r="E120" s="94" t="s">
        <v>4113</v>
      </c>
      <c r="F120" s="94" t="s">
        <v>5191</v>
      </c>
      <c r="G120" s="94" t="s">
        <v>5412</v>
      </c>
      <c r="J120" s="95">
        <v>1500</v>
      </c>
      <c r="K120" s="4">
        <v>52</v>
      </c>
      <c r="L120" s="95">
        <f t="shared" si="1"/>
        <v>162140.96999999977</v>
      </c>
    </row>
    <row r="121" spans="1:12">
      <c r="A121" s="94" t="s">
        <v>5494</v>
      </c>
      <c r="B121" s="93">
        <v>42663</v>
      </c>
      <c r="C121" s="94" t="s">
        <v>2</v>
      </c>
      <c r="D121" s="94">
        <v>35564</v>
      </c>
      <c r="E121" s="94" t="s">
        <v>4113</v>
      </c>
      <c r="F121" s="94" t="s">
        <v>5204</v>
      </c>
      <c r="G121" s="94" t="s">
        <v>5412</v>
      </c>
      <c r="J121" s="95">
        <v>128.76</v>
      </c>
      <c r="L121" s="95">
        <f t="shared" si="1"/>
        <v>162012.20999999976</v>
      </c>
    </row>
    <row r="122" spans="1:12">
      <c r="A122" s="94" t="s">
        <v>5495</v>
      </c>
      <c r="B122" s="93">
        <v>42663</v>
      </c>
      <c r="C122" s="94" t="s">
        <v>3031</v>
      </c>
      <c r="D122" s="94" t="s">
        <v>5496</v>
      </c>
      <c r="E122" s="94" t="s">
        <v>4268</v>
      </c>
      <c r="F122" s="94" t="s">
        <v>5214</v>
      </c>
      <c r="G122" s="94" t="s">
        <v>5412</v>
      </c>
      <c r="J122" s="95">
        <v>1182.0999999999999</v>
      </c>
      <c r="K122" s="4">
        <v>51</v>
      </c>
      <c r="L122" s="95">
        <f t="shared" si="1"/>
        <v>160830.10999999975</v>
      </c>
    </row>
    <row r="123" spans="1:12">
      <c r="A123" s="94" t="s">
        <v>5502</v>
      </c>
      <c r="B123" s="93">
        <v>42663</v>
      </c>
      <c r="C123" s="94" t="s">
        <v>3031</v>
      </c>
      <c r="D123" s="94" t="s">
        <v>5503</v>
      </c>
      <c r="E123" s="94" t="s">
        <v>4121</v>
      </c>
      <c r="F123" s="94" t="s">
        <v>5214</v>
      </c>
      <c r="G123" s="94" t="s">
        <v>5412</v>
      </c>
      <c r="H123" s="95">
        <v>1182.0999999999999</v>
      </c>
      <c r="I123" s="3">
        <v>51</v>
      </c>
      <c r="L123" s="95">
        <f t="shared" si="1"/>
        <v>162012.20999999976</v>
      </c>
    </row>
    <row r="124" spans="1:12">
      <c r="A124" s="94" t="s">
        <v>3075</v>
      </c>
      <c r="B124" s="93">
        <v>42663</v>
      </c>
      <c r="D124" s="94" t="s">
        <v>5504</v>
      </c>
      <c r="E124" s="94" t="s">
        <v>4121</v>
      </c>
      <c r="F124" s="94" t="s">
        <v>5214</v>
      </c>
      <c r="G124" s="94" t="s">
        <v>5412</v>
      </c>
      <c r="H124" s="95">
        <v>1500</v>
      </c>
      <c r="I124" s="3">
        <v>52</v>
      </c>
      <c r="L124" s="95">
        <f t="shared" si="1"/>
        <v>163512.20999999976</v>
      </c>
    </row>
    <row r="125" spans="1:12">
      <c r="A125" s="94" t="s">
        <v>1436</v>
      </c>
      <c r="B125" s="93">
        <v>42644</v>
      </c>
      <c r="C125" s="94" t="s">
        <v>5198</v>
      </c>
      <c r="D125" s="94" t="s">
        <v>5199</v>
      </c>
      <c r="E125" s="94" t="s">
        <v>4125</v>
      </c>
      <c r="F125" s="94" t="s">
        <v>5191</v>
      </c>
      <c r="G125" s="94" t="s">
        <v>5200</v>
      </c>
      <c r="H125" s="95">
        <v>1000</v>
      </c>
      <c r="I125" s="3">
        <v>500</v>
      </c>
      <c r="L125" s="95">
        <f t="shared" si="1"/>
        <v>164512.20999999976</v>
      </c>
    </row>
    <row r="126" spans="1:12">
      <c r="A126" s="94" t="s">
        <v>5320</v>
      </c>
      <c r="B126" s="93">
        <v>42651</v>
      </c>
      <c r="C126" s="94" t="s">
        <v>2</v>
      </c>
      <c r="D126" s="94">
        <v>35362</v>
      </c>
      <c r="E126" s="94" t="s">
        <v>4113</v>
      </c>
      <c r="F126" s="94" t="s">
        <v>5204</v>
      </c>
      <c r="G126" s="94" t="s">
        <v>5321</v>
      </c>
      <c r="J126" s="95">
        <v>1030.49</v>
      </c>
      <c r="L126" s="95">
        <f t="shared" si="1"/>
        <v>163481.71999999977</v>
      </c>
    </row>
    <row r="127" spans="1:12">
      <c r="A127" s="94" t="s">
        <v>468</v>
      </c>
      <c r="B127" s="93">
        <v>42669</v>
      </c>
      <c r="C127" s="94" t="s">
        <v>1200</v>
      </c>
      <c r="D127" s="94" t="s">
        <v>5608</v>
      </c>
      <c r="E127" s="94" t="s">
        <v>4121</v>
      </c>
      <c r="F127" s="94" t="s">
        <v>5194</v>
      </c>
      <c r="G127" s="94" t="s">
        <v>5609</v>
      </c>
      <c r="H127" s="95">
        <v>111.59</v>
      </c>
      <c r="I127" s="3">
        <v>53</v>
      </c>
      <c r="L127" s="95">
        <f t="shared" si="1"/>
        <v>163593.30999999976</v>
      </c>
    </row>
    <row r="128" spans="1:12">
      <c r="A128" s="94" t="s">
        <v>1665</v>
      </c>
      <c r="B128" s="93">
        <v>42668</v>
      </c>
      <c r="C128" s="94" t="s">
        <v>5555</v>
      </c>
      <c r="D128" s="94" t="s">
        <v>5556</v>
      </c>
      <c r="E128" s="94" t="s">
        <v>4268</v>
      </c>
      <c r="F128" s="94" t="s">
        <v>5214</v>
      </c>
      <c r="G128" s="94" t="s">
        <v>5557</v>
      </c>
      <c r="J128" s="95">
        <v>5126.84</v>
      </c>
      <c r="K128" s="4">
        <v>54</v>
      </c>
      <c r="L128" s="95">
        <f t="shared" si="1"/>
        <v>158466.46999999977</v>
      </c>
    </row>
    <row r="129" spans="1:12">
      <c r="A129" s="94" t="s">
        <v>598</v>
      </c>
      <c r="B129" s="93">
        <v>42668</v>
      </c>
      <c r="C129" s="94" t="s">
        <v>5555</v>
      </c>
      <c r="D129" s="94" t="s">
        <v>5566</v>
      </c>
      <c r="E129" s="94" t="s">
        <v>4121</v>
      </c>
      <c r="F129" s="94" t="s">
        <v>5194</v>
      </c>
      <c r="G129" s="94" t="s">
        <v>5557</v>
      </c>
      <c r="H129" s="95">
        <v>5126.84</v>
      </c>
      <c r="I129" s="3">
        <v>54</v>
      </c>
      <c r="L129" s="95">
        <f t="shared" si="1"/>
        <v>163593.30999999976</v>
      </c>
    </row>
    <row r="130" spans="1:12">
      <c r="A130" s="94" t="s">
        <v>1527</v>
      </c>
      <c r="B130" s="93">
        <v>42670</v>
      </c>
      <c r="C130" s="94" t="s">
        <v>2</v>
      </c>
      <c r="D130" s="94">
        <v>35692</v>
      </c>
      <c r="E130" s="94" t="s">
        <v>4113</v>
      </c>
      <c r="F130" s="94" t="s">
        <v>5191</v>
      </c>
      <c r="G130" s="94" t="s">
        <v>5619</v>
      </c>
      <c r="J130" s="95">
        <v>292.64999999999998</v>
      </c>
      <c r="K130" s="4">
        <v>66</v>
      </c>
      <c r="L130" s="95">
        <f t="shared" si="1"/>
        <v>163300.65999999977</v>
      </c>
    </row>
    <row r="131" spans="1:12">
      <c r="A131" s="94" t="s">
        <v>682</v>
      </c>
      <c r="B131" s="93">
        <v>42670</v>
      </c>
      <c r="C131" s="94" t="s">
        <v>5635</v>
      </c>
      <c r="D131" s="94" t="s">
        <v>5636</v>
      </c>
      <c r="E131" s="94" t="s">
        <v>4121</v>
      </c>
      <c r="F131" s="94" t="s">
        <v>5194</v>
      </c>
      <c r="G131" s="94" t="s">
        <v>5619</v>
      </c>
      <c r="H131" s="95">
        <v>441.56</v>
      </c>
      <c r="I131" s="3">
        <v>56</v>
      </c>
      <c r="L131" s="95">
        <f t="shared" si="1"/>
        <v>163742.21999999977</v>
      </c>
    </row>
    <row r="132" spans="1:12">
      <c r="A132" s="94" t="s">
        <v>5679</v>
      </c>
      <c r="B132" s="93">
        <v>42671</v>
      </c>
      <c r="C132" s="94" t="s">
        <v>5680</v>
      </c>
      <c r="D132" s="94" t="s">
        <v>5681</v>
      </c>
      <c r="E132" s="94" t="s">
        <v>4121</v>
      </c>
      <c r="F132" s="94" t="s">
        <v>5194</v>
      </c>
      <c r="G132" s="94" t="s">
        <v>5619</v>
      </c>
      <c r="H132" s="95">
        <v>292.64999999999998</v>
      </c>
      <c r="I132" s="3">
        <v>55</v>
      </c>
      <c r="L132" s="95">
        <f t="shared" si="1"/>
        <v>164034.86999999976</v>
      </c>
    </row>
    <row r="133" spans="1:12">
      <c r="A133" s="94" t="s">
        <v>5519</v>
      </c>
      <c r="B133" s="93">
        <v>42665</v>
      </c>
      <c r="C133" s="94" t="s">
        <v>2</v>
      </c>
      <c r="D133" s="94">
        <v>35592</v>
      </c>
      <c r="E133" s="94" t="s">
        <v>4113</v>
      </c>
      <c r="F133" s="94" t="s">
        <v>5204</v>
      </c>
      <c r="G133" s="94" t="s">
        <v>5520</v>
      </c>
      <c r="J133" s="95">
        <v>500</v>
      </c>
      <c r="K133" s="4">
        <v>92</v>
      </c>
      <c r="L133" s="95">
        <f t="shared" si="1"/>
        <v>163534.86999999976</v>
      </c>
    </row>
    <row r="134" spans="1:12">
      <c r="A134" s="94" t="s">
        <v>5651</v>
      </c>
      <c r="B134" s="93">
        <v>42671</v>
      </c>
      <c r="C134" s="94" t="s">
        <v>2</v>
      </c>
      <c r="D134" s="94">
        <v>35701</v>
      </c>
      <c r="E134" s="94" t="s">
        <v>4113</v>
      </c>
      <c r="F134" s="94" t="s">
        <v>5191</v>
      </c>
      <c r="G134" s="94" t="s">
        <v>472</v>
      </c>
      <c r="H134" s="95">
        <v>685.67</v>
      </c>
      <c r="I134" s="3">
        <v>57</v>
      </c>
      <c r="L134" s="95">
        <f t="shared" si="1"/>
        <v>164220.53999999978</v>
      </c>
    </row>
    <row r="135" spans="1:12">
      <c r="A135" s="94" t="s">
        <v>1905</v>
      </c>
      <c r="B135" s="93">
        <v>42647</v>
      </c>
      <c r="C135" s="94" t="s">
        <v>5157</v>
      </c>
      <c r="D135" s="94">
        <v>35272</v>
      </c>
      <c r="E135" s="94" t="s">
        <v>5152</v>
      </c>
      <c r="F135" s="94" t="s">
        <v>5204</v>
      </c>
      <c r="G135" s="94" t="s">
        <v>472</v>
      </c>
      <c r="J135" s="95">
        <v>2246.85</v>
      </c>
      <c r="K135" s="4">
        <v>62</v>
      </c>
      <c r="L135" s="95">
        <f t="shared" si="1"/>
        <v>161973.68999999977</v>
      </c>
    </row>
    <row r="136" spans="1:12">
      <c r="A136" s="94" t="s">
        <v>4111</v>
      </c>
      <c r="B136" s="93">
        <v>42644</v>
      </c>
      <c r="C136" s="94" t="s">
        <v>2</v>
      </c>
      <c r="D136" s="94">
        <v>35244</v>
      </c>
      <c r="E136" s="94" t="s">
        <v>4113</v>
      </c>
      <c r="F136" s="94" t="s">
        <v>5191</v>
      </c>
      <c r="G136" s="94" t="s">
        <v>472</v>
      </c>
      <c r="J136" s="95">
        <v>176.08</v>
      </c>
      <c r="K136" s="4">
        <v>70</v>
      </c>
      <c r="L136" s="95">
        <f t="shared" si="1"/>
        <v>161797.60999999978</v>
      </c>
    </row>
    <row r="137" spans="1:12">
      <c r="A137" s="94" t="s">
        <v>5192</v>
      </c>
      <c r="B137" s="93">
        <v>42644</v>
      </c>
      <c r="C137" s="94" t="s">
        <v>5137</v>
      </c>
      <c r="D137" s="94" t="s">
        <v>5193</v>
      </c>
      <c r="E137" s="94" t="s">
        <v>4268</v>
      </c>
      <c r="F137" s="94" t="s">
        <v>5194</v>
      </c>
      <c r="G137" s="94" t="s">
        <v>472</v>
      </c>
      <c r="J137" s="95">
        <v>421.28</v>
      </c>
      <c r="K137" s="4">
        <v>21</v>
      </c>
      <c r="L137" s="95">
        <f t="shared" ref="L137:L200" si="2">+L136+H137-J137</f>
        <v>161376.32999999978</v>
      </c>
    </row>
    <row r="138" spans="1:12">
      <c r="A138" s="94" t="s">
        <v>5203</v>
      </c>
      <c r="B138" s="93">
        <v>42646</v>
      </c>
      <c r="C138" s="94" t="s">
        <v>2</v>
      </c>
      <c r="D138" s="94">
        <v>35258</v>
      </c>
      <c r="E138" s="94" t="s">
        <v>4113</v>
      </c>
      <c r="F138" s="94" t="s">
        <v>5204</v>
      </c>
      <c r="G138" s="94" t="s">
        <v>472</v>
      </c>
      <c r="J138" s="95">
        <v>534.20000000000005</v>
      </c>
      <c r="K138" s="4">
        <v>58</v>
      </c>
      <c r="L138" s="95">
        <f t="shared" si="2"/>
        <v>160842.12999999977</v>
      </c>
    </row>
    <row r="139" spans="1:12">
      <c r="A139" s="94" t="s">
        <v>5210</v>
      </c>
      <c r="B139" s="93">
        <v>42646</v>
      </c>
      <c r="C139" s="94" t="s">
        <v>2</v>
      </c>
      <c r="D139" s="94">
        <v>35264</v>
      </c>
      <c r="E139" s="94" t="s">
        <v>4113</v>
      </c>
      <c r="F139" s="94" t="s">
        <v>5204</v>
      </c>
      <c r="G139" s="94" t="s">
        <v>472</v>
      </c>
      <c r="J139" s="95">
        <v>600</v>
      </c>
      <c r="K139" s="4">
        <v>60</v>
      </c>
      <c r="L139" s="95">
        <f t="shared" si="2"/>
        <v>160242.12999999977</v>
      </c>
    </row>
    <row r="140" spans="1:12">
      <c r="A140" s="94" t="s">
        <v>3294</v>
      </c>
      <c r="B140" s="93">
        <v>42646</v>
      </c>
      <c r="C140" s="94" t="s">
        <v>5218</v>
      </c>
      <c r="D140" s="94" t="s">
        <v>5219</v>
      </c>
      <c r="E140" s="94" t="s">
        <v>4121</v>
      </c>
      <c r="F140" s="94" t="s">
        <v>5194</v>
      </c>
      <c r="G140" s="94" t="s">
        <v>472</v>
      </c>
      <c r="H140" s="95">
        <v>500</v>
      </c>
      <c r="I140" s="3" t="s">
        <v>780</v>
      </c>
      <c r="L140" s="95">
        <f t="shared" si="2"/>
        <v>160742.12999999977</v>
      </c>
    </row>
    <row r="141" spans="1:12">
      <c r="A141" s="94" t="s">
        <v>5220</v>
      </c>
      <c r="B141" s="93">
        <v>42646</v>
      </c>
      <c r="C141" s="94" t="s">
        <v>5221</v>
      </c>
      <c r="D141" s="94" t="s">
        <v>5222</v>
      </c>
      <c r="E141" s="94" t="s">
        <v>4121</v>
      </c>
      <c r="F141" s="94" t="s">
        <v>5194</v>
      </c>
      <c r="G141" s="94" t="s">
        <v>472</v>
      </c>
      <c r="H141" s="95">
        <v>3578.99</v>
      </c>
      <c r="I141" s="3" t="s">
        <v>781</v>
      </c>
      <c r="L141" s="95">
        <f t="shared" si="2"/>
        <v>164321.11999999976</v>
      </c>
    </row>
    <row r="142" spans="1:12">
      <c r="A142" s="94" t="s">
        <v>1433</v>
      </c>
      <c r="B142" s="93">
        <v>42646</v>
      </c>
      <c r="C142" s="94" t="s">
        <v>5223</v>
      </c>
      <c r="D142" s="94" t="s">
        <v>5224</v>
      </c>
      <c r="E142" s="94" t="s">
        <v>4121</v>
      </c>
      <c r="F142" s="94" t="s">
        <v>5194</v>
      </c>
      <c r="G142" s="94" t="s">
        <v>472</v>
      </c>
      <c r="H142" s="95">
        <v>700</v>
      </c>
      <c r="I142" s="3" t="s">
        <v>782</v>
      </c>
      <c r="L142" s="95">
        <f t="shared" si="2"/>
        <v>165021.11999999976</v>
      </c>
    </row>
    <row r="143" spans="1:12">
      <c r="A143" s="94" t="s">
        <v>5228</v>
      </c>
      <c r="B143" s="93">
        <v>42647</v>
      </c>
      <c r="C143" s="94" t="s">
        <v>2</v>
      </c>
      <c r="D143" s="94">
        <v>35271</v>
      </c>
      <c r="E143" s="94" t="s">
        <v>4113</v>
      </c>
      <c r="F143" s="94" t="s">
        <v>5204</v>
      </c>
      <c r="G143" s="94" t="s">
        <v>472</v>
      </c>
      <c r="J143" s="95">
        <v>731.53</v>
      </c>
      <c r="K143" s="4">
        <v>45</v>
      </c>
      <c r="L143" s="95">
        <f t="shared" si="2"/>
        <v>164289.58999999976</v>
      </c>
    </row>
    <row r="144" spans="1:12">
      <c r="A144" s="94" t="s">
        <v>5229</v>
      </c>
      <c r="B144" s="93">
        <v>42647</v>
      </c>
      <c r="C144" s="94" t="s">
        <v>2</v>
      </c>
      <c r="D144" s="94">
        <v>35274</v>
      </c>
      <c r="E144" s="94" t="s">
        <v>4113</v>
      </c>
      <c r="F144" s="94" t="s">
        <v>5204</v>
      </c>
      <c r="G144" s="94" t="s">
        <v>472</v>
      </c>
      <c r="J144" s="95">
        <v>103.73</v>
      </c>
      <c r="K144" s="4">
        <v>65</v>
      </c>
      <c r="L144" s="95">
        <f t="shared" si="2"/>
        <v>164185.85999999975</v>
      </c>
    </row>
    <row r="145" spans="1:16">
      <c r="A145" s="94" t="s">
        <v>5230</v>
      </c>
      <c r="B145" s="93">
        <v>42647</v>
      </c>
      <c r="C145" s="94" t="s">
        <v>2</v>
      </c>
      <c r="D145" s="94">
        <v>35275</v>
      </c>
      <c r="E145" s="94" t="s">
        <v>4113</v>
      </c>
      <c r="F145" s="94" t="s">
        <v>5204</v>
      </c>
      <c r="G145" s="94" t="s">
        <v>472</v>
      </c>
      <c r="J145" s="95">
        <v>580.80999999999995</v>
      </c>
      <c r="K145" s="4">
        <v>28</v>
      </c>
      <c r="L145" s="95">
        <f t="shared" si="2"/>
        <v>163605.04999999976</v>
      </c>
    </row>
    <row r="146" spans="1:16">
      <c r="A146" s="94" t="s">
        <v>830</v>
      </c>
      <c r="B146" s="93">
        <v>42647</v>
      </c>
      <c r="C146" s="94" t="s">
        <v>2</v>
      </c>
      <c r="D146" s="94">
        <v>35277</v>
      </c>
      <c r="E146" s="94" t="s">
        <v>4113</v>
      </c>
      <c r="F146" s="94" t="s">
        <v>5204</v>
      </c>
      <c r="G146" s="94" t="s">
        <v>472</v>
      </c>
      <c r="J146" s="95">
        <v>689.43</v>
      </c>
      <c r="K146" s="4">
        <v>61</v>
      </c>
      <c r="L146" s="95">
        <f t="shared" si="2"/>
        <v>162915.61999999976</v>
      </c>
    </row>
    <row r="147" spans="1:16">
      <c r="A147" s="94" t="s">
        <v>2405</v>
      </c>
      <c r="B147" s="93">
        <v>42647</v>
      </c>
      <c r="C147" s="94" t="s">
        <v>2</v>
      </c>
      <c r="D147" s="94">
        <v>35285</v>
      </c>
      <c r="E147" s="94" t="s">
        <v>4113</v>
      </c>
      <c r="F147" s="94" t="s">
        <v>5204</v>
      </c>
      <c r="G147" s="94" t="s">
        <v>472</v>
      </c>
      <c r="J147" s="95">
        <v>191.21</v>
      </c>
      <c r="L147" s="95">
        <f t="shared" si="2"/>
        <v>162724.40999999977</v>
      </c>
    </row>
    <row r="148" spans="1:16">
      <c r="A148" s="94" t="s">
        <v>2396</v>
      </c>
      <c r="B148" s="93">
        <v>42647</v>
      </c>
      <c r="C148" s="94" t="s">
        <v>5234</v>
      </c>
      <c r="D148" s="94" t="s">
        <v>5235</v>
      </c>
      <c r="E148" s="94" t="s">
        <v>4121</v>
      </c>
      <c r="F148" s="94" t="s">
        <v>5214</v>
      </c>
      <c r="G148" s="94" t="s">
        <v>472</v>
      </c>
      <c r="H148" s="95">
        <v>2605.65</v>
      </c>
      <c r="I148" s="3" t="s">
        <v>5759</v>
      </c>
      <c r="L148" s="95">
        <f t="shared" si="2"/>
        <v>165330.05999999976</v>
      </c>
      <c r="M148" s="94">
        <v>34269</v>
      </c>
      <c r="N148" s="94">
        <v>35033</v>
      </c>
      <c r="O148" s="94">
        <v>34702</v>
      </c>
      <c r="P148" s="94">
        <v>35196</v>
      </c>
    </row>
    <row r="149" spans="1:16">
      <c r="A149" s="94" t="s">
        <v>3602</v>
      </c>
      <c r="B149" s="93">
        <v>42647</v>
      </c>
      <c r="C149" s="94" t="s">
        <v>5243</v>
      </c>
      <c r="D149" s="94" t="s">
        <v>5244</v>
      </c>
      <c r="E149" s="94" t="s">
        <v>4121</v>
      </c>
      <c r="F149" s="94" t="s">
        <v>5214</v>
      </c>
      <c r="G149" s="94" t="s">
        <v>472</v>
      </c>
      <c r="H149" s="95">
        <v>534.20000000000005</v>
      </c>
      <c r="I149" s="3">
        <v>58</v>
      </c>
      <c r="L149" s="95">
        <f t="shared" si="2"/>
        <v>165864.25999999978</v>
      </c>
    </row>
    <row r="150" spans="1:16">
      <c r="A150" s="94" t="s">
        <v>2428</v>
      </c>
      <c r="B150" s="93">
        <v>42648</v>
      </c>
      <c r="C150" s="94" t="s">
        <v>2</v>
      </c>
      <c r="D150" s="94">
        <v>35295</v>
      </c>
      <c r="E150" s="94" t="s">
        <v>4113</v>
      </c>
      <c r="F150" s="94" t="s">
        <v>5204</v>
      </c>
      <c r="G150" s="94" t="s">
        <v>472</v>
      </c>
      <c r="J150" s="95">
        <v>1498.69</v>
      </c>
      <c r="K150" s="4">
        <v>66</v>
      </c>
      <c r="L150" s="95">
        <f t="shared" si="2"/>
        <v>164365.56999999977</v>
      </c>
    </row>
    <row r="151" spans="1:16">
      <c r="A151" s="94" t="s">
        <v>5253</v>
      </c>
      <c r="B151" s="93">
        <v>42648</v>
      </c>
      <c r="C151" s="94" t="s">
        <v>2</v>
      </c>
      <c r="D151" s="94">
        <v>35298</v>
      </c>
      <c r="E151" s="94" t="s">
        <v>4113</v>
      </c>
      <c r="F151" s="94" t="s">
        <v>5204</v>
      </c>
      <c r="G151" s="94" t="s">
        <v>472</v>
      </c>
      <c r="J151" s="95">
        <v>165.94</v>
      </c>
      <c r="K151" s="4">
        <v>64</v>
      </c>
      <c r="L151" s="95">
        <f t="shared" si="2"/>
        <v>164199.62999999977</v>
      </c>
    </row>
    <row r="152" spans="1:16">
      <c r="A152" s="94" t="s">
        <v>1913</v>
      </c>
      <c r="B152" s="93">
        <v>42648</v>
      </c>
      <c r="C152" s="94" t="s">
        <v>2</v>
      </c>
      <c r="D152" s="94">
        <v>35304</v>
      </c>
      <c r="E152" s="94" t="s">
        <v>4113</v>
      </c>
      <c r="F152" s="94" t="s">
        <v>5204</v>
      </c>
      <c r="G152" s="94" t="s">
        <v>472</v>
      </c>
      <c r="J152" s="95">
        <v>1000</v>
      </c>
      <c r="K152" s="4">
        <v>124</v>
      </c>
      <c r="L152" s="95">
        <f t="shared" si="2"/>
        <v>163199.62999999977</v>
      </c>
    </row>
    <row r="153" spans="1:16">
      <c r="A153" s="94" t="s">
        <v>5254</v>
      </c>
      <c r="B153" s="93">
        <v>42648</v>
      </c>
      <c r="C153" s="94" t="s">
        <v>5255</v>
      </c>
      <c r="D153" s="94" t="s">
        <v>5256</v>
      </c>
      <c r="E153" s="94" t="s">
        <v>4268</v>
      </c>
      <c r="F153" s="94" t="s">
        <v>5214</v>
      </c>
      <c r="G153" s="94" t="s">
        <v>472</v>
      </c>
      <c r="J153" s="95">
        <v>2000</v>
      </c>
      <c r="K153" s="4">
        <v>63</v>
      </c>
      <c r="L153" s="95">
        <f t="shared" si="2"/>
        <v>161199.62999999977</v>
      </c>
    </row>
    <row r="154" spans="1:16">
      <c r="A154" s="94" t="s">
        <v>849</v>
      </c>
      <c r="B154" s="93">
        <v>42648</v>
      </c>
      <c r="C154" s="94" t="s">
        <v>5258</v>
      </c>
      <c r="D154" s="94" t="s">
        <v>5259</v>
      </c>
      <c r="E154" s="94" t="s">
        <v>4121</v>
      </c>
      <c r="F154" s="94" t="s">
        <v>5194</v>
      </c>
      <c r="G154" s="94" t="s">
        <v>472</v>
      </c>
      <c r="H154" s="95">
        <v>674.11</v>
      </c>
      <c r="I154" s="3" t="s">
        <v>783</v>
      </c>
      <c r="L154" s="95">
        <f t="shared" si="2"/>
        <v>161873.73999999976</v>
      </c>
    </row>
    <row r="155" spans="1:16">
      <c r="A155" s="94" t="s">
        <v>1915</v>
      </c>
      <c r="B155" s="93">
        <v>42648</v>
      </c>
      <c r="C155" s="94" t="s">
        <v>5260</v>
      </c>
      <c r="D155" s="94" t="s">
        <v>5261</v>
      </c>
      <c r="E155" s="94" t="s">
        <v>4121</v>
      </c>
      <c r="F155" s="94" t="s">
        <v>5194</v>
      </c>
      <c r="G155" s="94" t="s">
        <v>472</v>
      </c>
      <c r="H155" s="95">
        <v>950</v>
      </c>
      <c r="I155" s="3">
        <v>59</v>
      </c>
      <c r="L155" s="95">
        <f t="shared" si="2"/>
        <v>162823.73999999976</v>
      </c>
    </row>
    <row r="156" spans="1:16">
      <c r="A156" s="94" t="s">
        <v>1336</v>
      </c>
      <c r="B156" s="93">
        <v>42648</v>
      </c>
      <c r="C156" s="94" t="s">
        <v>5266</v>
      </c>
      <c r="D156" s="94" t="s">
        <v>5267</v>
      </c>
      <c r="E156" s="94" t="s">
        <v>4121</v>
      </c>
      <c r="F156" s="94" t="s">
        <v>5194</v>
      </c>
      <c r="G156" s="94" t="s">
        <v>472</v>
      </c>
      <c r="H156" s="95">
        <v>600</v>
      </c>
      <c r="I156" s="3">
        <v>60</v>
      </c>
      <c r="L156" s="95">
        <f t="shared" si="2"/>
        <v>163423.73999999976</v>
      </c>
    </row>
    <row r="157" spans="1:16">
      <c r="A157" s="94" t="s">
        <v>5273</v>
      </c>
      <c r="B157" s="93">
        <v>42648</v>
      </c>
      <c r="C157" s="94" t="s">
        <v>5274</v>
      </c>
      <c r="D157" s="94" t="s">
        <v>5275</v>
      </c>
      <c r="E157" s="94" t="s">
        <v>4121</v>
      </c>
      <c r="F157" s="94" t="s">
        <v>5194</v>
      </c>
      <c r="G157" s="94" t="s">
        <v>472</v>
      </c>
      <c r="H157" s="95">
        <v>689.43</v>
      </c>
      <c r="I157" s="3">
        <v>61</v>
      </c>
      <c r="L157" s="95">
        <f t="shared" si="2"/>
        <v>164113.16999999975</v>
      </c>
    </row>
    <row r="158" spans="1:16">
      <c r="A158" s="94" t="s">
        <v>4753</v>
      </c>
      <c r="B158" s="93">
        <v>42648</v>
      </c>
      <c r="C158" s="94" t="s">
        <v>5276</v>
      </c>
      <c r="D158" s="94" t="s">
        <v>5277</v>
      </c>
      <c r="E158" s="94" t="s">
        <v>4121</v>
      </c>
      <c r="F158" s="94" t="s">
        <v>5194</v>
      </c>
      <c r="G158" s="94" t="s">
        <v>472</v>
      </c>
      <c r="H158" s="95">
        <v>2246.85</v>
      </c>
      <c r="I158" s="3">
        <v>62</v>
      </c>
      <c r="L158" s="95">
        <f t="shared" si="2"/>
        <v>166360.01999999976</v>
      </c>
    </row>
    <row r="159" spans="1:16">
      <c r="A159" s="94" t="s">
        <v>867</v>
      </c>
      <c r="B159" s="93">
        <v>42648</v>
      </c>
      <c r="C159" s="94" t="s">
        <v>5255</v>
      </c>
      <c r="D159" s="94" t="s">
        <v>5278</v>
      </c>
      <c r="E159" s="94" t="s">
        <v>4121</v>
      </c>
      <c r="F159" s="94" t="s">
        <v>5194</v>
      </c>
      <c r="G159" s="94" t="s">
        <v>472</v>
      </c>
      <c r="H159" s="95">
        <v>2000</v>
      </c>
      <c r="I159" s="3">
        <v>63</v>
      </c>
      <c r="L159" s="95">
        <f t="shared" si="2"/>
        <v>168360.01999999976</v>
      </c>
    </row>
    <row r="160" spans="1:16">
      <c r="A160" s="94" t="s">
        <v>1364</v>
      </c>
      <c r="B160" s="93">
        <v>42648</v>
      </c>
      <c r="C160" s="94" t="s">
        <v>5279</v>
      </c>
      <c r="D160" s="94" t="s">
        <v>5280</v>
      </c>
      <c r="E160" s="94" t="s">
        <v>4121</v>
      </c>
      <c r="F160" s="94" t="s">
        <v>5214</v>
      </c>
      <c r="G160" s="94" t="s">
        <v>472</v>
      </c>
      <c r="H160" s="95">
        <v>2000</v>
      </c>
      <c r="I160" s="3" t="s">
        <v>1315</v>
      </c>
      <c r="L160" s="95">
        <f t="shared" si="2"/>
        <v>170360.01999999976</v>
      </c>
    </row>
    <row r="161" spans="1:12">
      <c r="A161" s="94" t="s">
        <v>2457</v>
      </c>
      <c r="B161" s="93">
        <v>42649</v>
      </c>
      <c r="C161" s="94" t="s">
        <v>2</v>
      </c>
      <c r="D161" s="94">
        <v>35317</v>
      </c>
      <c r="E161" s="94" t="s">
        <v>4113</v>
      </c>
      <c r="F161" s="94" t="s">
        <v>5191</v>
      </c>
      <c r="G161" s="94" t="s">
        <v>472</v>
      </c>
      <c r="J161" s="95">
        <v>2743.91</v>
      </c>
      <c r="K161" s="4">
        <v>8</v>
      </c>
      <c r="L161" s="95">
        <f t="shared" si="2"/>
        <v>167616.10999999975</v>
      </c>
    </row>
    <row r="162" spans="1:12">
      <c r="A162" s="94" t="s">
        <v>5281</v>
      </c>
      <c r="B162" s="93">
        <v>42649</v>
      </c>
      <c r="C162" s="94" t="s">
        <v>2</v>
      </c>
      <c r="D162" s="94">
        <v>35318</v>
      </c>
      <c r="E162" s="94" t="s">
        <v>4113</v>
      </c>
      <c r="F162" s="94" t="s">
        <v>5191</v>
      </c>
      <c r="G162" s="94" t="s">
        <v>472</v>
      </c>
      <c r="J162" s="95">
        <v>1000</v>
      </c>
      <c r="L162" s="95">
        <f t="shared" si="2"/>
        <v>166616.10999999975</v>
      </c>
    </row>
    <row r="163" spans="1:12">
      <c r="A163" s="94" t="s">
        <v>5282</v>
      </c>
      <c r="B163" s="93">
        <v>42649</v>
      </c>
      <c r="C163" s="94" t="s">
        <v>2</v>
      </c>
      <c r="D163" s="94">
        <v>35325</v>
      </c>
      <c r="E163" s="94" t="s">
        <v>4113</v>
      </c>
      <c r="F163" s="94" t="s">
        <v>5204</v>
      </c>
      <c r="G163" s="94" t="s">
        <v>472</v>
      </c>
      <c r="J163" s="95">
        <v>243.86</v>
      </c>
      <c r="K163" s="4">
        <v>67</v>
      </c>
      <c r="L163" s="95">
        <f t="shared" si="2"/>
        <v>166372.24999999977</v>
      </c>
    </row>
    <row r="164" spans="1:12">
      <c r="A164" s="94" t="s">
        <v>1928</v>
      </c>
      <c r="B164" s="93">
        <v>42649</v>
      </c>
      <c r="C164" s="94" t="s">
        <v>2</v>
      </c>
      <c r="D164" s="94">
        <v>35326</v>
      </c>
      <c r="E164" s="94" t="s">
        <v>4113</v>
      </c>
      <c r="F164" s="94" t="s">
        <v>5204</v>
      </c>
      <c r="G164" s="94" t="s">
        <v>472</v>
      </c>
      <c r="J164" s="95">
        <v>555</v>
      </c>
      <c r="K164" s="4" t="s">
        <v>1866</v>
      </c>
      <c r="L164" s="95">
        <f t="shared" si="2"/>
        <v>165817.24999999977</v>
      </c>
    </row>
    <row r="165" spans="1:12">
      <c r="A165" s="94" t="s">
        <v>2471</v>
      </c>
      <c r="B165" s="93">
        <v>42649</v>
      </c>
      <c r="C165" s="94" t="s">
        <v>2</v>
      </c>
      <c r="D165" s="94">
        <v>35327</v>
      </c>
      <c r="E165" s="94" t="s">
        <v>4113</v>
      </c>
      <c r="F165" s="94" t="s">
        <v>5204</v>
      </c>
      <c r="G165" s="94" t="s">
        <v>472</v>
      </c>
      <c r="J165" s="95">
        <v>1000</v>
      </c>
      <c r="K165" s="4">
        <v>68</v>
      </c>
      <c r="L165" s="95">
        <f t="shared" si="2"/>
        <v>164817.24999999977</v>
      </c>
    </row>
    <row r="166" spans="1:12">
      <c r="A166" s="94" t="s">
        <v>5284</v>
      </c>
      <c r="B166" s="93">
        <v>42649</v>
      </c>
      <c r="C166" s="94" t="s">
        <v>2</v>
      </c>
      <c r="D166" s="94">
        <v>35334</v>
      </c>
      <c r="E166" s="94" t="s">
        <v>4113</v>
      </c>
      <c r="F166" s="94" t="s">
        <v>5204</v>
      </c>
      <c r="G166" s="94" t="s">
        <v>472</v>
      </c>
      <c r="J166" s="95">
        <v>2672.52</v>
      </c>
      <c r="K166" s="4">
        <v>115</v>
      </c>
      <c r="L166" s="95">
        <f t="shared" si="2"/>
        <v>162144.72999999978</v>
      </c>
    </row>
    <row r="167" spans="1:12">
      <c r="A167" s="94" t="s">
        <v>3469</v>
      </c>
      <c r="B167" s="93">
        <v>42649</v>
      </c>
      <c r="C167" s="94" t="s">
        <v>5293</v>
      </c>
      <c r="D167" s="94" t="s">
        <v>5294</v>
      </c>
      <c r="E167" s="94" t="s">
        <v>4121</v>
      </c>
      <c r="F167" s="94" t="s">
        <v>5194</v>
      </c>
      <c r="G167" s="94" t="s">
        <v>472</v>
      </c>
      <c r="H167" s="95">
        <v>165.94</v>
      </c>
      <c r="I167" s="3">
        <v>64</v>
      </c>
      <c r="L167" s="95">
        <f t="shared" si="2"/>
        <v>162310.66999999978</v>
      </c>
    </row>
    <row r="168" spans="1:12">
      <c r="A168" s="94" t="s">
        <v>3257</v>
      </c>
      <c r="B168" s="93">
        <v>42649</v>
      </c>
      <c r="C168" s="94" t="s">
        <v>5295</v>
      </c>
      <c r="D168" s="94" t="s">
        <v>5296</v>
      </c>
      <c r="E168" s="94" t="s">
        <v>4121</v>
      </c>
      <c r="F168" s="94" t="s">
        <v>5194</v>
      </c>
      <c r="G168" s="94" t="s">
        <v>472</v>
      </c>
      <c r="H168" s="95">
        <v>103.73</v>
      </c>
      <c r="I168" s="3">
        <v>65</v>
      </c>
      <c r="L168" s="95">
        <f t="shared" si="2"/>
        <v>162414.39999999979</v>
      </c>
    </row>
    <row r="169" spans="1:12">
      <c r="A169" s="94" t="s">
        <v>5297</v>
      </c>
      <c r="B169" s="93">
        <v>42649</v>
      </c>
      <c r="C169" s="94" t="s">
        <v>5298</v>
      </c>
      <c r="D169" s="94" t="s">
        <v>5299</v>
      </c>
      <c r="E169" s="94" t="s">
        <v>4121</v>
      </c>
      <c r="F169" s="94" t="s">
        <v>5214</v>
      </c>
      <c r="G169" s="94" t="s">
        <v>472</v>
      </c>
      <c r="H169" s="95">
        <v>954.52</v>
      </c>
      <c r="I169" s="3" t="s">
        <v>1866</v>
      </c>
      <c r="L169" s="95">
        <f t="shared" si="2"/>
        <v>163368.91999999978</v>
      </c>
    </row>
    <row r="170" spans="1:12">
      <c r="A170" s="94" t="s">
        <v>5308</v>
      </c>
      <c r="B170" s="93">
        <v>42650</v>
      </c>
      <c r="C170" s="94" t="s">
        <v>5309</v>
      </c>
      <c r="D170" s="94" t="s">
        <v>5310</v>
      </c>
      <c r="E170" s="94" t="s">
        <v>4121</v>
      </c>
      <c r="F170" s="94" t="s">
        <v>5194</v>
      </c>
      <c r="G170" s="94" t="s">
        <v>472</v>
      </c>
      <c r="H170" s="95">
        <v>1498.69</v>
      </c>
      <c r="I170" s="3">
        <v>66</v>
      </c>
      <c r="L170" s="95">
        <f t="shared" si="2"/>
        <v>164867.60999999978</v>
      </c>
    </row>
    <row r="171" spans="1:12">
      <c r="A171" s="94" t="s">
        <v>4236</v>
      </c>
      <c r="B171" s="93">
        <v>42650</v>
      </c>
      <c r="C171" s="94" t="s">
        <v>5314</v>
      </c>
      <c r="D171" s="94" t="s">
        <v>5315</v>
      </c>
      <c r="E171" s="94" t="s">
        <v>4121</v>
      </c>
      <c r="F171" s="94" t="s">
        <v>5194</v>
      </c>
      <c r="G171" s="94" t="s">
        <v>472</v>
      </c>
      <c r="H171" s="95">
        <v>243.86</v>
      </c>
      <c r="I171" s="3">
        <v>67</v>
      </c>
      <c r="L171" s="95">
        <f t="shared" si="2"/>
        <v>165111.46999999977</v>
      </c>
    </row>
    <row r="172" spans="1:12">
      <c r="A172" s="94" t="s">
        <v>146</v>
      </c>
      <c r="B172" s="93">
        <v>42650</v>
      </c>
      <c r="C172" s="94" t="s">
        <v>5316</v>
      </c>
      <c r="D172" s="94" t="s">
        <v>5317</v>
      </c>
      <c r="E172" s="94" t="s">
        <v>4121</v>
      </c>
      <c r="F172" s="94" t="s">
        <v>5194</v>
      </c>
      <c r="G172" s="94" t="s">
        <v>472</v>
      </c>
      <c r="H172" s="95">
        <v>1000</v>
      </c>
      <c r="I172" s="3">
        <v>68</v>
      </c>
      <c r="L172" s="95">
        <f t="shared" si="2"/>
        <v>166111.46999999977</v>
      </c>
    </row>
    <row r="173" spans="1:12">
      <c r="A173" s="94" t="s">
        <v>5328</v>
      </c>
      <c r="B173" s="93">
        <v>42654</v>
      </c>
      <c r="C173" s="94" t="s">
        <v>2</v>
      </c>
      <c r="D173" s="94">
        <v>35383</v>
      </c>
      <c r="E173" s="94" t="s">
        <v>4113</v>
      </c>
      <c r="F173" s="94" t="s">
        <v>5204</v>
      </c>
      <c r="G173" s="94" t="s">
        <v>472</v>
      </c>
      <c r="J173" s="95">
        <v>104.5</v>
      </c>
      <c r="K173" s="4">
        <v>111</v>
      </c>
      <c r="L173" s="95">
        <f t="shared" si="2"/>
        <v>166006.96999999977</v>
      </c>
    </row>
    <row r="174" spans="1:12">
      <c r="A174" s="94" t="s">
        <v>5329</v>
      </c>
      <c r="B174" s="93">
        <v>42654</v>
      </c>
      <c r="C174" s="94" t="s">
        <v>2</v>
      </c>
      <c r="D174" s="94">
        <v>35385</v>
      </c>
      <c r="E174" s="94" t="s">
        <v>4113</v>
      </c>
      <c r="F174" s="94" t="s">
        <v>5204</v>
      </c>
      <c r="G174" s="94" t="s">
        <v>472</v>
      </c>
      <c r="J174" s="95">
        <v>1334.6</v>
      </c>
      <c r="L174" s="95">
        <f t="shared" si="2"/>
        <v>164672.36999999976</v>
      </c>
    </row>
    <row r="175" spans="1:12">
      <c r="A175" s="94" t="s">
        <v>5333</v>
      </c>
      <c r="B175" s="93">
        <v>42654</v>
      </c>
      <c r="C175" s="94" t="s">
        <v>2</v>
      </c>
      <c r="D175" s="94">
        <v>35392</v>
      </c>
      <c r="E175" s="94" t="s">
        <v>4113</v>
      </c>
      <c r="F175" s="94" t="s">
        <v>5191</v>
      </c>
      <c r="G175" s="94" t="s">
        <v>472</v>
      </c>
      <c r="J175" s="95">
        <v>1000</v>
      </c>
      <c r="K175" s="4">
        <v>38</v>
      </c>
      <c r="L175" s="95">
        <f t="shared" si="2"/>
        <v>163672.36999999976</v>
      </c>
    </row>
    <row r="176" spans="1:12">
      <c r="A176" s="94" t="s">
        <v>5347</v>
      </c>
      <c r="B176" s="93">
        <v>42655</v>
      </c>
      <c r="C176" s="94" t="s">
        <v>2</v>
      </c>
      <c r="D176" s="94">
        <v>35403</v>
      </c>
      <c r="E176" s="94" t="s">
        <v>4113</v>
      </c>
      <c r="F176" s="94" t="s">
        <v>5204</v>
      </c>
      <c r="G176" s="94" t="s">
        <v>472</v>
      </c>
      <c r="J176" s="95">
        <v>2791.42</v>
      </c>
      <c r="K176" s="4">
        <v>71</v>
      </c>
      <c r="L176" s="95">
        <f t="shared" si="2"/>
        <v>160880.94999999975</v>
      </c>
    </row>
    <row r="177" spans="1:14">
      <c r="A177" s="94" t="s">
        <v>1716</v>
      </c>
      <c r="B177" s="93">
        <v>42655</v>
      </c>
      <c r="C177" s="94" t="s">
        <v>2</v>
      </c>
      <c r="D177" s="94">
        <v>35409</v>
      </c>
      <c r="E177" s="94" t="s">
        <v>4113</v>
      </c>
      <c r="F177" s="94" t="s">
        <v>5191</v>
      </c>
      <c r="G177" s="94" t="s">
        <v>472</v>
      </c>
      <c r="J177" s="95">
        <v>1333.29</v>
      </c>
      <c r="K177" s="4">
        <v>100</v>
      </c>
      <c r="L177" s="95">
        <f t="shared" si="2"/>
        <v>159547.65999999974</v>
      </c>
    </row>
    <row r="178" spans="1:14">
      <c r="A178" s="94" t="s">
        <v>4864</v>
      </c>
      <c r="B178" s="93">
        <v>42655</v>
      </c>
      <c r="C178" s="94" t="s">
        <v>2</v>
      </c>
      <c r="D178" s="94">
        <v>35410</v>
      </c>
      <c r="E178" s="94" t="s">
        <v>4113</v>
      </c>
      <c r="F178" s="94" t="s">
        <v>5191</v>
      </c>
      <c r="G178" s="94" t="s">
        <v>472</v>
      </c>
      <c r="J178" s="95">
        <v>171.9</v>
      </c>
      <c r="K178" s="4">
        <v>81</v>
      </c>
      <c r="L178" s="95">
        <f t="shared" si="2"/>
        <v>159375.75999999975</v>
      </c>
    </row>
    <row r="179" spans="1:14">
      <c r="A179" s="94" t="s">
        <v>5350</v>
      </c>
      <c r="B179" s="93">
        <v>42655</v>
      </c>
      <c r="C179" s="94" t="s">
        <v>2</v>
      </c>
      <c r="D179" s="94">
        <v>35412</v>
      </c>
      <c r="E179" s="94" t="s">
        <v>4113</v>
      </c>
      <c r="F179" s="94" t="s">
        <v>5191</v>
      </c>
      <c r="G179" s="94" t="s">
        <v>472</v>
      </c>
      <c r="J179" s="95">
        <v>300</v>
      </c>
      <c r="K179" s="4">
        <v>73</v>
      </c>
      <c r="L179" s="95">
        <f t="shared" si="2"/>
        <v>159075.75999999975</v>
      </c>
    </row>
    <row r="180" spans="1:14">
      <c r="A180" s="94" t="s">
        <v>2630</v>
      </c>
      <c r="B180" s="93">
        <v>42655</v>
      </c>
      <c r="C180" s="94" t="s">
        <v>5</v>
      </c>
      <c r="D180" s="94" t="s">
        <v>5351</v>
      </c>
      <c r="E180" s="94" t="s">
        <v>4268</v>
      </c>
      <c r="F180" s="94" t="s">
        <v>5194</v>
      </c>
      <c r="G180" s="94" t="s">
        <v>472</v>
      </c>
      <c r="J180" s="95">
        <v>1451.77</v>
      </c>
      <c r="K180" s="4">
        <v>42</v>
      </c>
      <c r="L180" s="95">
        <f t="shared" si="2"/>
        <v>157623.98999999976</v>
      </c>
    </row>
    <row r="181" spans="1:14">
      <c r="A181" s="94" t="s">
        <v>2039</v>
      </c>
      <c r="B181" s="93">
        <v>42655</v>
      </c>
      <c r="C181" s="94" t="s">
        <v>2</v>
      </c>
      <c r="D181" s="94">
        <v>35420</v>
      </c>
      <c r="E181" s="94" t="s">
        <v>4113</v>
      </c>
      <c r="F181" s="94" t="s">
        <v>5191</v>
      </c>
      <c r="G181" s="94" t="s">
        <v>472</v>
      </c>
      <c r="J181" s="95">
        <v>2600</v>
      </c>
      <c r="L181" s="95">
        <f t="shared" si="2"/>
        <v>155023.98999999976</v>
      </c>
    </row>
    <row r="182" spans="1:14">
      <c r="A182" s="94" t="s">
        <v>5352</v>
      </c>
      <c r="B182" s="93">
        <v>42655</v>
      </c>
      <c r="C182" s="94" t="s">
        <v>2</v>
      </c>
      <c r="D182" s="94">
        <v>35422</v>
      </c>
      <c r="E182" s="94" t="s">
        <v>4113</v>
      </c>
      <c r="F182" s="94" t="s">
        <v>5191</v>
      </c>
      <c r="G182" s="94" t="s">
        <v>472</v>
      </c>
      <c r="J182" s="95">
        <v>3179.54</v>
      </c>
      <c r="K182" s="4">
        <v>122</v>
      </c>
      <c r="L182" s="95">
        <f t="shared" si="2"/>
        <v>151844.44999999975</v>
      </c>
    </row>
    <row r="183" spans="1:14">
      <c r="A183" s="94" t="s">
        <v>2062</v>
      </c>
      <c r="B183" s="93">
        <v>42655</v>
      </c>
      <c r="C183" s="94" t="s">
        <v>5357</v>
      </c>
      <c r="D183" s="94" t="s">
        <v>5358</v>
      </c>
      <c r="E183" s="94" t="s">
        <v>4121</v>
      </c>
      <c r="F183" s="94" t="s">
        <v>5194</v>
      </c>
      <c r="G183" s="94" t="s">
        <v>472</v>
      </c>
      <c r="H183" s="95">
        <v>762.74</v>
      </c>
      <c r="I183" s="3">
        <v>69</v>
      </c>
      <c r="L183" s="95">
        <f t="shared" si="2"/>
        <v>152607.18999999974</v>
      </c>
    </row>
    <row r="184" spans="1:14">
      <c r="A184" s="94" t="s">
        <v>5371</v>
      </c>
      <c r="B184" s="93">
        <v>42656</v>
      </c>
      <c r="C184" s="94" t="s">
        <v>2</v>
      </c>
      <c r="D184" s="94">
        <v>35427</v>
      </c>
      <c r="E184" s="94" t="s">
        <v>4113</v>
      </c>
      <c r="F184" s="94" t="s">
        <v>5204</v>
      </c>
      <c r="G184" s="94" t="s">
        <v>472</v>
      </c>
      <c r="J184" s="95">
        <v>200</v>
      </c>
      <c r="K184" s="4" t="s">
        <v>1867</v>
      </c>
      <c r="L184" s="95">
        <f t="shared" si="2"/>
        <v>152407.18999999974</v>
      </c>
    </row>
    <row r="185" spans="1:14">
      <c r="A185" s="94" t="s">
        <v>1052</v>
      </c>
      <c r="B185" s="93">
        <v>42656</v>
      </c>
      <c r="C185" s="94" t="s">
        <v>2</v>
      </c>
      <c r="D185" s="94">
        <v>35444</v>
      </c>
      <c r="E185" s="94" t="s">
        <v>4113</v>
      </c>
      <c r="F185" s="94" t="s">
        <v>5191</v>
      </c>
      <c r="G185" s="94" t="s">
        <v>472</v>
      </c>
      <c r="J185" s="95">
        <v>1237.98</v>
      </c>
      <c r="K185" s="4">
        <v>5</v>
      </c>
      <c r="L185" s="95">
        <f t="shared" si="2"/>
        <v>151169.20999999973</v>
      </c>
    </row>
    <row r="186" spans="1:14">
      <c r="A186" s="94" t="s">
        <v>5384</v>
      </c>
      <c r="B186" s="93">
        <v>42656</v>
      </c>
      <c r="C186" s="94" t="s">
        <v>5385</v>
      </c>
      <c r="D186" s="94" t="s">
        <v>5386</v>
      </c>
      <c r="E186" s="94" t="s">
        <v>4121</v>
      </c>
      <c r="F186" s="94" t="s">
        <v>5214</v>
      </c>
      <c r="G186" s="94" t="s">
        <v>472</v>
      </c>
      <c r="H186" s="95">
        <v>300</v>
      </c>
      <c r="I186" s="3" t="s">
        <v>1867</v>
      </c>
      <c r="L186" s="95">
        <f t="shared" si="2"/>
        <v>151469.20999999973</v>
      </c>
      <c r="M186" s="94">
        <v>35427</v>
      </c>
      <c r="N186" s="94">
        <v>34058</v>
      </c>
    </row>
    <row r="187" spans="1:14">
      <c r="A187" s="94" t="s">
        <v>3403</v>
      </c>
      <c r="B187" s="93">
        <v>42656</v>
      </c>
      <c r="C187" s="94" t="s">
        <v>5387</v>
      </c>
      <c r="D187" s="94" t="s">
        <v>5388</v>
      </c>
      <c r="E187" s="94" t="s">
        <v>4121</v>
      </c>
      <c r="F187" s="94" t="s">
        <v>5214</v>
      </c>
      <c r="G187" s="94" t="s">
        <v>472</v>
      </c>
      <c r="H187" s="95">
        <v>1616.95</v>
      </c>
      <c r="I187" s="3" t="s">
        <v>1316</v>
      </c>
      <c r="L187" s="95">
        <f t="shared" si="2"/>
        <v>153086.15999999974</v>
      </c>
    </row>
    <row r="188" spans="1:14">
      <c r="A188" s="94" t="s">
        <v>373</v>
      </c>
      <c r="B188" s="93">
        <v>42656</v>
      </c>
      <c r="C188" s="94" t="s">
        <v>5389</v>
      </c>
      <c r="D188" s="94" t="s">
        <v>5390</v>
      </c>
      <c r="E188" s="94" t="s">
        <v>4121</v>
      </c>
      <c r="F188" s="94" t="s">
        <v>5214</v>
      </c>
      <c r="G188" s="94" t="s">
        <v>472</v>
      </c>
      <c r="H188" s="95">
        <v>176.08</v>
      </c>
      <c r="I188" s="3">
        <v>70</v>
      </c>
      <c r="L188" s="95">
        <f t="shared" si="2"/>
        <v>153262.23999999973</v>
      </c>
    </row>
    <row r="189" spans="1:14">
      <c r="A189" s="94" t="s">
        <v>5391</v>
      </c>
      <c r="B189" s="93">
        <v>42656</v>
      </c>
      <c r="C189" s="94" t="s">
        <v>5392</v>
      </c>
      <c r="D189" s="94" t="s">
        <v>5393</v>
      </c>
      <c r="E189" s="94" t="s">
        <v>4121</v>
      </c>
      <c r="F189" s="94" t="s">
        <v>5214</v>
      </c>
      <c r="G189" s="94" t="s">
        <v>472</v>
      </c>
      <c r="H189" s="95">
        <v>80.010000000000005</v>
      </c>
      <c r="I189" s="3" t="s">
        <v>1321</v>
      </c>
      <c r="L189" s="95">
        <f t="shared" si="2"/>
        <v>153342.24999999974</v>
      </c>
    </row>
    <row r="190" spans="1:14">
      <c r="A190" s="94" t="s">
        <v>1066</v>
      </c>
      <c r="B190" s="93">
        <v>42656</v>
      </c>
      <c r="C190" s="94" t="s">
        <v>5408</v>
      </c>
      <c r="D190" s="94" t="s">
        <v>5409</v>
      </c>
      <c r="E190" s="94" t="s">
        <v>4121</v>
      </c>
      <c r="F190" s="94" t="s">
        <v>5214</v>
      </c>
      <c r="G190" s="94" t="s">
        <v>472</v>
      </c>
      <c r="H190" s="95">
        <v>2791.42</v>
      </c>
      <c r="I190" s="3">
        <v>71</v>
      </c>
      <c r="L190" s="95">
        <f t="shared" si="2"/>
        <v>156133.66999999975</v>
      </c>
    </row>
    <row r="191" spans="1:14">
      <c r="A191" s="94" t="s">
        <v>1628</v>
      </c>
      <c r="B191" s="93">
        <v>42657</v>
      </c>
      <c r="C191" s="94" t="s">
        <v>5420</v>
      </c>
      <c r="D191" s="94" t="s">
        <v>5421</v>
      </c>
      <c r="E191" s="94" t="s">
        <v>4121</v>
      </c>
      <c r="F191" s="94" t="s">
        <v>5194</v>
      </c>
      <c r="G191" s="94" t="s">
        <v>472</v>
      </c>
      <c r="H191" s="95">
        <v>243.85</v>
      </c>
      <c r="I191" s="3">
        <v>72</v>
      </c>
      <c r="L191" s="95">
        <f t="shared" si="2"/>
        <v>156377.51999999976</v>
      </c>
    </row>
    <row r="192" spans="1:14">
      <c r="A192" s="94" t="s">
        <v>2662</v>
      </c>
      <c r="B192" s="93">
        <v>42658</v>
      </c>
      <c r="C192" s="94" t="s">
        <v>2</v>
      </c>
      <c r="D192" s="94">
        <v>35464</v>
      </c>
      <c r="E192" s="94" t="s">
        <v>4113</v>
      </c>
      <c r="F192" s="94" t="s">
        <v>5191</v>
      </c>
      <c r="G192" s="94" t="s">
        <v>472</v>
      </c>
      <c r="J192" s="95">
        <v>660</v>
      </c>
      <c r="K192" s="4">
        <v>114</v>
      </c>
      <c r="L192" s="95">
        <f t="shared" si="2"/>
        <v>155717.51999999976</v>
      </c>
    </row>
    <row r="193" spans="1:12">
      <c r="A193" s="94" t="s">
        <v>4401</v>
      </c>
      <c r="B193" s="93">
        <v>42658</v>
      </c>
      <c r="C193" s="94" t="s">
        <v>2</v>
      </c>
      <c r="D193" s="94">
        <v>35468</v>
      </c>
      <c r="E193" s="94" t="s">
        <v>4113</v>
      </c>
      <c r="F193" s="94" t="s">
        <v>5191</v>
      </c>
      <c r="G193" s="94" t="s">
        <v>472</v>
      </c>
      <c r="J193" s="95">
        <v>1000</v>
      </c>
      <c r="K193" s="4">
        <v>33</v>
      </c>
      <c r="L193" s="95">
        <f t="shared" si="2"/>
        <v>154717.51999999976</v>
      </c>
    </row>
    <row r="194" spans="1:12">
      <c r="A194" s="94" t="s">
        <v>4402</v>
      </c>
      <c r="B194" s="93">
        <v>42658</v>
      </c>
      <c r="C194" s="94" t="s">
        <v>2</v>
      </c>
      <c r="D194" s="94">
        <v>35472</v>
      </c>
      <c r="E194" s="94" t="s">
        <v>4113</v>
      </c>
      <c r="F194" s="94" t="s">
        <v>5191</v>
      </c>
      <c r="G194" s="94" t="s">
        <v>472</v>
      </c>
      <c r="J194" s="95">
        <v>1704.21</v>
      </c>
      <c r="K194" s="4">
        <v>74</v>
      </c>
      <c r="L194" s="95">
        <f t="shared" si="2"/>
        <v>153013.30999999976</v>
      </c>
    </row>
    <row r="195" spans="1:12">
      <c r="A195" s="94" t="s">
        <v>5428</v>
      </c>
      <c r="B195" s="93">
        <v>42658</v>
      </c>
      <c r="C195" s="94" t="s">
        <v>2</v>
      </c>
      <c r="D195" s="94">
        <v>35474</v>
      </c>
      <c r="E195" s="94" t="s">
        <v>4113</v>
      </c>
      <c r="F195" s="94" t="s">
        <v>5191</v>
      </c>
      <c r="G195" s="94" t="s">
        <v>472</v>
      </c>
      <c r="J195" s="95">
        <v>2126.46</v>
      </c>
      <c r="K195" s="4">
        <v>1</v>
      </c>
      <c r="L195" s="95">
        <f t="shared" si="2"/>
        <v>150886.84999999977</v>
      </c>
    </row>
    <row r="196" spans="1:12">
      <c r="A196" s="94" t="s">
        <v>5429</v>
      </c>
      <c r="B196" s="93">
        <v>42658</v>
      </c>
      <c r="C196" s="94" t="s">
        <v>2</v>
      </c>
      <c r="D196" s="94">
        <v>35475</v>
      </c>
      <c r="E196" s="94" t="s">
        <v>4113</v>
      </c>
      <c r="F196" s="94" t="s">
        <v>5191</v>
      </c>
      <c r="G196" s="94" t="s">
        <v>472</v>
      </c>
      <c r="J196" s="95">
        <v>292.38</v>
      </c>
      <c r="L196" s="95">
        <f t="shared" si="2"/>
        <v>150594.46999999977</v>
      </c>
    </row>
    <row r="197" spans="1:12">
      <c r="A197" s="94" t="s">
        <v>1100</v>
      </c>
      <c r="B197" s="93">
        <v>42658</v>
      </c>
      <c r="C197" s="94" t="s">
        <v>5435</v>
      </c>
      <c r="D197" s="94" t="s">
        <v>5436</v>
      </c>
      <c r="E197" s="94" t="s">
        <v>4121</v>
      </c>
      <c r="F197" s="94" t="s">
        <v>5194</v>
      </c>
      <c r="G197" s="94" t="s">
        <v>472</v>
      </c>
      <c r="H197" s="95">
        <v>300</v>
      </c>
      <c r="I197" s="3">
        <v>73</v>
      </c>
      <c r="L197" s="95">
        <f t="shared" si="2"/>
        <v>150894.46999999977</v>
      </c>
    </row>
    <row r="198" spans="1:12">
      <c r="A198" s="94" t="s">
        <v>2668</v>
      </c>
      <c r="B198" s="93">
        <v>42660</v>
      </c>
      <c r="C198" s="94" t="s">
        <v>2</v>
      </c>
      <c r="D198" s="94">
        <v>35481</v>
      </c>
      <c r="E198" s="94" t="s">
        <v>4113</v>
      </c>
      <c r="F198" s="94" t="s">
        <v>5191</v>
      </c>
      <c r="G198" s="94" t="s">
        <v>472</v>
      </c>
      <c r="J198" s="95">
        <v>49</v>
      </c>
      <c r="L198" s="95">
        <f t="shared" si="2"/>
        <v>150845.46999999977</v>
      </c>
    </row>
    <row r="199" spans="1:12">
      <c r="A199" s="94" t="s">
        <v>5441</v>
      </c>
      <c r="B199" s="93">
        <v>42660</v>
      </c>
      <c r="C199" s="94" t="s">
        <v>2</v>
      </c>
      <c r="D199" s="94">
        <v>35485</v>
      </c>
      <c r="E199" s="94" t="s">
        <v>4113</v>
      </c>
      <c r="F199" s="94" t="s">
        <v>5204</v>
      </c>
      <c r="G199" s="94" t="s">
        <v>472</v>
      </c>
      <c r="J199" s="95">
        <v>500</v>
      </c>
      <c r="K199" s="4">
        <v>78</v>
      </c>
      <c r="L199" s="95">
        <f t="shared" si="2"/>
        <v>150345.46999999977</v>
      </c>
    </row>
    <row r="200" spans="1:12">
      <c r="A200" s="94" t="s">
        <v>3818</v>
      </c>
      <c r="B200" s="93">
        <v>42660</v>
      </c>
      <c r="C200" s="94" t="s">
        <v>5442</v>
      </c>
      <c r="D200" s="94" t="s">
        <v>5443</v>
      </c>
      <c r="E200" s="94" t="s">
        <v>4268</v>
      </c>
      <c r="F200" s="94" t="s">
        <v>5194</v>
      </c>
      <c r="G200" s="94" t="s">
        <v>472</v>
      </c>
      <c r="J200" s="95">
        <v>1704.21</v>
      </c>
      <c r="K200" s="4">
        <v>76</v>
      </c>
      <c r="L200" s="95">
        <f t="shared" si="2"/>
        <v>148641.25999999978</v>
      </c>
    </row>
    <row r="201" spans="1:12">
      <c r="A201" s="94" t="s">
        <v>1104</v>
      </c>
      <c r="B201" s="93">
        <v>42660</v>
      </c>
      <c r="C201" s="94" t="s">
        <v>2</v>
      </c>
      <c r="D201" s="94">
        <v>35493</v>
      </c>
      <c r="E201" s="94" t="s">
        <v>4113</v>
      </c>
      <c r="F201" s="94" t="s">
        <v>5204</v>
      </c>
      <c r="G201" s="94" t="s">
        <v>472</v>
      </c>
      <c r="J201" s="95">
        <v>18.100000000000001</v>
      </c>
      <c r="L201" s="95">
        <f t="shared" ref="L201:L264" si="3">+L200+H201-J201</f>
        <v>148623.15999999977</v>
      </c>
    </row>
    <row r="202" spans="1:12">
      <c r="A202" s="94" t="s">
        <v>1619</v>
      </c>
      <c r="B202" s="93">
        <v>42660</v>
      </c>
      <c r="C202" s="94" t="s">
        <v>5442</v>
      </c>
      <c r="D202" s="94" t="s">
        <v>5448</v>
      </c>
      <c r="E202" s="94" t="s">
        <v>4121</v>
      </c>
      <c r="F202" s="94" t="s">
        <v>5194</v>
      </c>
      <c r="G202" s="94" t="s">
        <v>472</v>
      </c>
      <c r="H202" s="95">
        <v>1704.21</v>
      </c>
      <c r="I202" s="3">
        <v>74</v>
      </c>
      <c r="L202" s="95">
        <f t="shared" si="3"/>
        <v>150327.36999999976</v>
      </c>
    </row>
    <row r="203" spans="1:12">
      <c r="A203" s="94" t="s">
        <v>4411</v>
      </c>
      <c r="B203" s="93">
        <v>42660</v>
      </c>
      <c r="C203" s="94" t="s">
        <v>3031</v>
      </c>
      <c r="D203" s="94" t="s">
        <v>5449</v>
      </c>
      <c r="E203" s="94" t="s">
        <v>4121</v>
      </c>
      <c r="F203" s="94" t="s">
        <v>5214</v>
      </c>
      <c r="G203" s="94" t="s">
        <v>472</v>
      </c>
      <c r="H203" s="95">
        <v>700</v>
      </c>
      <c r="I203" s="3">
        <v>75</v>
      </c>
      <c r="L203" s="95">
        <f t="shared" si="3"/>
        <v>151027.36999999976</v>
      </c>
    </row>
    <row r="204" spans="1:12">
      <c r="A204" s="94" t="s">
        <v>2160</v>
      </c>
      <c r="B204" s="93">
        <v>42660</v>
      </c>
      <c r="C204" s="94" t="s">
        <v>5442</v>
      </c>
      <c r="D204" s="94" t="s">
        <v>5452</v>
      </c>
      <c r="E204" s="94" t="s">
        <v>4121</v>
      </c>
      <c r="F204" s="94" t="s">
        <v>5194</v>
      </c>
      <c r="G204" s="94" t="s">
        <v>472</v>
      </c>
      <c r="H204" s="95">
        <v>1704.21</v>
      </c>
      <c r="I204" s="3">
        <v>76</v>
      </c>
      <c r="L204" s="95">
        <f t="shared" si="3"/>
        <v>152731.57999999975</v>
      </c>
    </row>
    <row r="205" spans="1:12">
      <c r="A205" s="94" t="s">
        <v>5458</v>
      </c>
      <c r="B205" s="93">
        <v>42661</v>
      </c>
      <c r="C205" s="94" t="s">
        <v>2</v>
      </c>
      <c r="D205" s="94">
        <v>35495</v>
      </c>
      <c r="E205" s="94" t="s">
        <v>4113</v>
      </c>
      <c r="F205" s="94" t="s">
        <v>5191</v>
      </c>
      <c r="G205" s="94" t="s">
        <v>472</v>
      </c>
      <c r="J205" s="95">
        <v>379.37</v>
      </c>
      <c r="L205" s="95">
        <f t="shared" si="3"/>
        <v>152352.20999999976</v>
      </c>
    </row>
    <row r="206" spans="1:12">
      <c r="A206" s="94" t="s">
        <v>5459</v>
      </c>
      <c r="B206" s="93">
        <v>42661</v>
      </c>
      <c r="C206" s="94" t="s">
        <v>2</v>
      </c>
      <c r="D206" s="94">
        <v>35496</v>
      </c>
      <c r="E206" s="94" t="s">
        <v>4113</v>
      </c>
      <c r="F206" s="94" t="s">
        <v>5191</v>
      </c>
      <c r="G206" s="94" t="s">
        <v>472</v>
      </c>
      <c r="J206" s="95">
        <v>674.11</v>
      </c>
      <c r="K206" s="4">
        <v>82</v>
      </c>
      <c r="L206" s="95">
        <f t="shared" si="3"/>
        <v>151678.09999999977</v>
      </c>
    </row>
    <row r="207" spans="1:12">
      <c r="A207" s="94" t="s">
        <v>215</v>
      </c>
      <c r="B207" s="93">
        <v>42661</v>
      </c>
      <c r="C207" s="94" t="s">
        <v>2</v>
      </c>
      <c r="D207" s="94">
        <v>35502</v>
      </c>
      <c r="E207" s="94" t="s">
        <v>4113</v>
      </c>
      <c r="F207" s="94" t="s">
        <v>5204</v>
      </c>
      <c r="G207" s="94" t="s">
        <v>472</v>
      </c>
      <c r="J207" s="95">
        <v>520</v>
      </c>
      <c r="K207" s="4">
        <v>79</v>
      </c>
      <c r="L207" s="95">
        <f t="shared" si="3"/>
        <v>151158.09999999977</v>
      </c>
    </row>
    <row r="208" spans="1:12">
      <c r="A208" s="94" t="s">
        <v>5461</v>
      </c>
      <c r="B208" s="93">
        <v>42661</v>
      </c>
      <c r="C208" s="94" t="s">
        <v>2</v>
      </c>
      <c r="D208" s="94">
        <v>35505</v>
      </c>
      <c r="E208" s="94" t="s">
        <v>4113</v>
      </c>
      <c r="F208" s="94" t="s">
        <v>5204</v>
      </c>
      <c r="G208" s="94" t="s">
        <v>472</v>
      </c>
      <c r="J208" s="95">
        <v>500</v>
      </c>
      <c r="K208" s="4">
        <v>300</v>
      </c>
      <c r="L208" s="95">
        <f t="shared" si="3"/>
        <v>150658.09999999977</v>
      </c>
    </row>
    <row r="209" spans="1:12">
      <c r="A209" s="94" t="s">
        <v>4467</v>
      </c>
      <c r="B209" s="93">
        <v>42661</v>
      </c>
      <c r="C209" s="94" t="s">
        <v>2</v>
      </c>
      <c r="D209" s="94">
        <v>35508</v>
      </c>
      <c r="E209" s="94" t="s">
        <v>4113</v>
      </c>
      <c r="F209" s="94" t="s">
        <v>5204</v>
      </c>
      <c r="G209" s="94" t="s">
        <v>472</v>
      </c>
      <c r="J209" s="95">
        <v>589.9</v>
      </c>
      <c r="L209" s="95">
        <f t="shared" si="3"/>
        <v>150068.19999999978</v>
      </c>
    </row>
    <row r="210" spans="1:12">
      <c r="A210" s="94" t="s">
        <v>402</v>
      </c>
      <c r="B210" s="93">
        <v>42661</v>
      </c>
      <c r="C210" s="94" t="s">
        <v>5464</v>
      </c>
      <c r="D210" s="94" t="s">
        <v>5465</v>
      </c>
      <c r="E210" s="94" t="s">
        <v>4121</v>
      </c>
      <c r="F210" s="94" t="s">
        <v>5194</v>
      </c>
      <c r="G210" s="94" t="s">
        <v>472</v>
      </c>
      <c r="H210" s="95">
        <v>757.17</v>
      </c>
      <c r="I210" s="3">
        <v>77</v>
      </c>
      <c r="L210" s="95">
        <f t="shared" si="3"/>
        <v>150825.36999999979</v>
      </c>
    </row>
    <row r="211" spans="1:12">
      <c r="A211" s="94" t="s">
        <v>5470</v>
      </c>
      <c r="B211" s="93">
        <v>42662</v>
      </c>
      <c r="C211" s="94" t="s">
        <v>2</v>
      </c>
      <c r="D211" s="94">
        <v>35517</v>
      </c>
      <c r="E211" s="94" t="s">
        <v>4113</v>
      </c>
      <c r="F211" s="94" t="s">
        <v>5191</v>
      </c>
      <c r="G211" s="94" t="s">
        <v>472</v>
      </c>
      <c r="J211" s="95">
        <v>211.88</v>
      </c>
      <c r="K211" s="4">
        <v>107</v>
      </c>
      <c r="L211" s="95">
        <f t="shared" si="3"/>
        <v>150613.48999999979</v>
      </c>
    </row>
    <row r="212" spans="1:12">
      <c r="A212" s="94" t="s">
        <v>5471</v>
      </c>
      <c r="B212" s="93">
        <v>42662</v>
      </c>
      <c r="C212" s="94" t="s">
        <v>2</v>
      </c>
      <c r="D212" s="94">
        <v>35518</v>
      </c>
      <c r="E212" s="94" t="s">
        <v>4113</v>
      </c>
      <c r="F212" s="94" t="s">
        <v>5191</v>
      </c>
      <c r="G212" s="94" t="s">
        <v>472</v>
      </c>
      <c r="J212" s="95">
        <v>2400</v>
      </c>
      <c r="K212" s="4">
        <v>98</v>
      </c>
      <c r="L212" s="95">
        <f t="shared" si="3"/>
        <v>148213.48999999979</v>
      </c>
    </row>
    <row r="213" spans="1:12">
      <c r="A213" s="94" t="s">
        <v>1144</v>
      </c>
      <c r="B213" s="93">
        <v>42662</v>
      </c>
      <c r="C213" s="94" t="s">
        <v>2</v>
      </c>
      <c r="D213" s="94">
        <v>35537</v>
      </c>
      <c r="E213" s="94" t="s">
        <v>4113</v>
      </c>
      <c r="F213" s="94" t="s">
        <v>5204</v>
      </c>
      <c r="G213" s="94" t="s">
        <v>472</v>
      </c>
      <c r="J213" s="95">
        <v>1763.75</v>
      </c>
      <c r="L213" s="95">
        <f t="shared" si="3"/>
        <v>146449.73999999979</v>
      </c>
    </row>
    <row r="214" spans="1:12">
      <c r="A214" s="94" t="s">
        <v>3843</v>
      </c>
      <c r="B214" s="93">
        <v>42662</v>
      </c>
      <c r="C214" s="94" t="s">
        <v>5476</v>
      </c>
      <c r="D214" s="94" t="s">
        <v>5477</v>
      </c>
      <c r="E214" s="94" t="s">
        <v>4121</v>
      </c>
      <c r="F214" s="94" t="s">
        <v>5194</v>
      </c>
      <c r="G214" s="94" t="s">
        <v>472</v>
      </c>
      <c r="H214" s="95">
        <v>500</v>
      </c>
      <c r="I214" s="3">
        <v>78</v>
      </c>
      <c r="L214" s="95">
        <f t="shared" si="3"/>
        <v>146949.73999999979</v>
      </c>
    </row>
    <row r="215" spans="1:12">
      <c r="A215" s="94" t="s">
        <v>5480</v>
      </c>
      <c r="B215" s="93">
        <v>42662</v>
      </c>
      <c r="C215" s="94" t="s">
        <v>5481</v>
      </c>
      <c r="D215" s="94" t="s">
        <v>5482</v>
      </c>
      <c r="E215" s="94" t="s">
        <v>4121</v>
      </c>
      <c r="F215" s="94" t="s">
        <v>5194</v>
      </c>
      <c r="G215" s="94" t="s">
        <v>472</v>
      </c>
      <c r="H215" s="95">
        <v>520</v>
      </c>
      <c r="I215" s="3">
        <v>79</v>
      </c>
      <c r="L215" s="95">
        <f t="shared" si="3"/>
        <v>147469.73999999979</v>
      </c>
    </row>
    <row r="216" spans="1:12">
      <c r="A216" s="94" t="s">
        <v>5483</v>
      </c>
      <c r="B216" s="93">
        <v>42662</v>
      </c>
      <c r="C216" s="94" t="s">
        <v>5484</v>
      </c>
      <c r="D216" s="94" t="s">
        <v>5485</v>
      </c>
      <c r="E216" s="94" t="s">
        <v>4121</v>
      </c>
      <c r="F216" s="94" t="s">
        <v>5194</v>
      </c>
      <c r="G216" s="94" t="s">
        <v>472</v>
      </c>
      <c r="H216" s="95">
        <v>3000</v>
      </c>
      <c r="I216" s="3">
        <v>80</v>
      </c>
      <c r="L216" s="95">
        <f t="shared" si="3"/>
        <v>150469.73999999979</v>
      </c>
    </row>
    <row r="217" spans="1:12">
      <c r="A217" s="94" t="s">
        <v>3849</v>
      </c>
      <c r="B217" s="93">
        <v>42662</v>
      </c>
      <c r="C217" s="94" t="s">
        <v>5486</v>
      </c>
      <c r="D217" s="94" t="s">
        <v>5487</v>
      </c>
      <c r="E217" s="94" t="s">
        <v>4121</v>
      </c>
      <c r="F217" s="94" t="s">
        <v>5194</v>
      </c>
      <c r="G217" s="94" t="s">
        <v>472</v>
      </c>
      <c r="H217" s="95">
        <v>171.9</v>
      </c>
      <c r="I217" s="3">
        <v>81</v>
      </c>
      <c r="L217" s="95">
        <f t="shared" si="3"/>
        <v>150641.63999999978</v>
      </c>
    </row>
    <row r="218" spans="1:12">
      <c r="A218" s="94" t="s">
        <v>2726</v>
      </c>
      <c r="B218" s="93">
        <v>42663</v>
      </c>
      <c r="C218" s="94" t="s">
        <v>2</v>
      </c>
      <c r="D218" s="94">
        <v>35541</v>
      </c>
      <c r="E218" s="94" t="s">
        <v>4113</v>
      </c>
      <c r="F218" s="94" t="s">
        <v>5191</v>
      </c>
      <c r="G218" s="94" t="s">
        <v>472</v>
      </c>
      <c r="J218" s="95">
        <v>1000</v>
      </c>
      <c r="K218" s="4">
        <v>500</v>
      </c>
      <c r="L218" s="95">
        <f t="shared" si="3"/>
        <v>149641.63999999978</v>
      </c>
    </row>
    <row r="219" spans="1:12">
      <c r="A219" s="94" t="s">
        <v>5488</v>
      </c>
      <c r="B219" s="93">
        <v>42663</v>
      </c>
      <c r="C219" s="94" t="s">
        <v>2</v>
      </c>
      <c r="D219" s="94">
        <v>35542</v>
      </c>
      <c r="E219" s="94" t="s">
        <v>4113</v>
      </c>
      <c r="F219" s="94" t="s">
        <v>5191</v>
      </c>
      <c r="G219" s="94" t="s">
        <v>472</v>
      </c>
      <c r="J219" s="95">
        <v>2100</v>
      </c>
      <c r="K219" s="4">
        <v>83</v>
      </c>
      <c r="L219" s="95">
        <f t="shared" si="3"/>
        <v>147541.63999999978</v>
      </c>
    </row>
    <row r="220" spans="1:12">
      <c r="A220" s="94" t="s">
        <v>5489</v>
      </c>
      <c r="B220" s="93">
        <v>42663</v>
      </c>
      <c r="C220" s="94" t="s">
        <v>2</v>
      </c>
      <c r="D220" s="94">
        <v>35545</v>
      </c>
      <c r="E220" s="94" t="s">
        <v>4113</v>
      </c>
      <c r="F220" s="94" t="s">
        <v>5191</v>
      </c>
      <c r="G220" s="94" t="s">
        <v>472</v>
      </c>
      <c r="J220" s="95">
        <v>1236.07</v>
      </c>
      <c r="L220" s="95">
        <f t="shared" si="3"/>
        <v>146305.56999999977</v>
      </c>
    </row>
    <row r="221" spans="1:12">
      <c r="A221" s="94" t="s">
        <v>5491</v>
      </c>
      <c r="B221" s="93">
        <v>42663</v>
      </c>
      <c r="C221" s="94" t="s">
        <v>2</v>
      </c>
      <c r="D221" s="94">
        <v>35551</v>
      </c>
      <c r="E221" s="94" t="s">
        <v>4113</v>
      </c>
      <c r="F221" s="94" t="s">
        <v>5204</v>
      </c>
      <c r="G221" s="94" t="s">
        <v>472</v>
      </c>
      <c r="J221" s="95">
        <v>1000</v>
      </c>
      <c r="K221" s="4">
        <v>85</v>
      </c>
      <c r="L221" s="95">
        <f t="shared" si="3"/>
        <v>145305.56999999977</v>
      </c>
    </row>
    <row r="222" spans="1:12">
      <c r="A222" s="94" t="s">
        <v>2740</v>
      </c>
      <c r="B222" s="93">
        <v>42663</v>
      </c>
      <c r="C222" s="94" t="s">
        <v>2</v>
      </c>
      <c r="D222" s="94">
        <v>35552</v>
      </c>
      <c r="E222" s="94" t="s">
        <v>4113</v>
      </c>
      <c r="F222" s="94" t="s">
        <v>5204</v>
      </c>
      <c r="G222" s="94" t="s">
        <v>472</v>
      </c>
      <c r="J222" s="95">
        <v>949.34</v>
      </c>
      <c r="K222" s="4">
        <v>86</v>
      </c>
      <c r="L222" s="95">
        <f t="shared" si="3"/>
        <v>144356.22999999978</v>
      </c>
    </row>
    <row r="223" spans="1:12">
      <c r="A223" s="94" t="s">
        <v>5493</v>
      </c>
      <c r="B223" s="93">
        <v>42663</v>
      </c>
      <c r="C223" s="94" t="s">
        <v>2</v>
      </c>
      <c r="D223" s="94">
        <v>35561</v>
      </c>
      <c r="E223" s="94" t="s">
        <v>4113</v>
      </c>
      <c r="F223" s="94" t="s">
        <v>5204</v>
      </c>
      <c r="G223" s="94" t="s">
        <v>472</v>
      </c>
      <c r="J223" s="95">
        <v>1500</v>
      </c>
      <c r="K223" s="4">
        <v>87</v>
      </c>
      <c r="L223" s="95">
        <f t="shared" si="3"/>
        <v>142856.22999999978</v>
      </c>
    </row>
    <row r="224" spans="1:12">
      <c r="A224" s="94" t="s">
        <v>5497</v>
      </c>
      <c r="B224" s="93">
        <v>42663</v>
      </c>
      <c r="C224" s="94" t="s">
        <v>5498</v>
      </c>
      <c r="D224" s="94" t="s">
        <v>5499</v>
      </c>
      <c r="E224" s="94" t="s">
        <v>4121</v>
      </c>
      <c r="F224" s="94" t="s">
        <v>5194</v>
      </c>
      <c r="G224" s="94" t="s">
        <v>472</v>
      </c>
      <c r="H224" s="95">
        <v>674.11</v>
      </c>
      <c r="I224" s="3">
        <v>82</v>
      </c>
      <c r="L224" s="95">
        <f t="shared" si="3"/>
        <v>143530.33999999976</v>
      </c>
    </row>
    <row r="225" spans="1:12">
      <c r="A225" s="94" t="s">
        <v>1753</v>
      </c>
      <c r="B225" s="93">
        <v>42664</v>
      </c>
      <c r="C225" s="94" t="s">
        <v>2</v>
      </c>
      <c r="D225" s="94">
        <v>35568</v>
      </c>
      <c r="E225" s="94" t="s">
        <v>4113</v>
      </c>
      <c r="F225" s="94" t="s">
        <v>5191</v>
      </c>
      <c r="G225" s="94" t="s">
        <v>472</v>
      </c>
      <c r="J225" s="95">
        <v>5196.51</v>
      </c>
      <c r="L225" s="95">
        <f t="shared" si="3"/>
        <v>138333.82999999975</v>
      </c>
    </row>
    <row r="226" spans="1:12">
      <c r="A226" s="94" t="s">
        <v>5505</v>
      </c>
      <c r="B226" s="93">
        <v>42664</v>
      </c>
      <c r="C226" s="94" t="s">
        <v>2</v>
      </c>
      <c r="D226" s="94">
        <v>35573</v>
      </c>
      <c r="E226" s="94" t="s">
        <v>4113</v>
      </c>
      <c r="F226" s="94" t="s">
        <v>5204</v>
      </c>
      <c r="G226" s="94" t="s">
        <v>472</v>
      </c>
      <c r="J226" s="95">
        <v>251.69</v>
      </c>
      <c r="K226" s="4">
        <v>98</v>
      </c>
      <c r="L226" s="95">
        <f t="shared" si="3"/>
        <v>138082.13999999975</v>
      </c>
    </row>
    <row r="227" spans="1:12">
      <c r="A227" s="94" t="s">
        <v>5506</v>
      </c>
      <c r="B227" s="93">
        <v>42664</v>
      </c>
      <c r="C227" s="94" t="s">
        <v>2</v>
      </c>
      <c r="D227" s="94">
        <v>35575</v>
      </c>
      <c r="E227" s="94" t="s">
        <v>4113</v>
      </c>
      <c r="F227" s="94" t="s">
        <v>5204</v>
      </c>
      <c r="G227" s="94" t="s">
        <v>472</v>
      </c>
      <c r="J227" s="95">
        <v>500</v>
      </c>
      <c r="K227" s="4">
        <v>112</v>
      </c>
      <c r="L227" s="95">
        <f t="shared" si="3"/>
        <v>137582.13999999975</v>
      </c>
    </row>
    <row r="228" spans="1:12">
      <c r="A228" s="94" t="s">
        <v>261</v>
      </c>
      <c r="B228" s="93">
        <v>42665</v>
      </c>
      <c r="C228" s="94" t="s">
        <v>2</v>
      </c>
      <c r="D228" s="94">
        <v>35587</v>
      </c>
      <c r="E228" s="94" t="s">
        <v>4113</v>
      </c>
      <c r="F228" s="94" t="s">
        <v>5204</v>
      </c>
      <c r="G228" s="94" t="s">
        <v>472</v>
      </c>
      <c r="J228" s="95">
        <v>111.59</v>
      </c>
      <c r="K228" s="4">
        <v>53</v>
      </c>
      <c r="L228" s="95">
        <f t="shared" si="3"/>
        <v>137470.54999999976</v>
      </c>
    </row>
    <row r="229" spans="1:12">
      <c r="A229" s="94" t="s">
        <v>1704</v>
      </c>
      <c r="B229" s="93">
        <v>42665</v>
      </c>
      <c r="C229" s="94" t="s">
        <v>5521</v>
      </c>
      <c r="D229" s="94" t="s">
        <v>5522</v>
      </c>
      <c r="E229" s="94" t="s">
        <v>4121</v>
      </c>
      <c r="F229" s="94" t="s">
        <v>5194</v>
      </c>
      <c r="G229" s="94" t="s">
        <v>472</v>
      </c>
      <c r="H229" s="95">
        <v>2100</v>
      </c>
      <c r="I229" s="3">
        <v>83</v>
      </c>
      <c r="L229" s="95">
        <f t="shared" si="3"/>
        <v>139570.54999999976</v>
      </c>
    </row>
    <row r="230" spans="1:12">
      <c r="A230" s="94" t="s">
        <v>5530</v>
      </c>
      <c r="B230" s="93">
        <v>42667</v>
      </c>
      <c r="C230" s="94" t="s">
        <v>2</v>
      </c>
      <c r="D230" s="94">
        <v>35600</v>
      </c>
      <c r="E230" s="94" t="s">
        <v>4113</v>
      </c>
      <c r="F230" s="94" t="s">
        <v>5204</v>
      </c>
      <c r="G230" s="94" t="s">
        <v>472</v>
      </c>
      <c r="J230" s="95">
        <v>175.5</v>
      </c>
      <c r="K230" s="4">
        <v>88</v>
      </c>
      <c r="L230" s="95">
        <f t="shared" si="3"/>
        <v>139395.04999999976</v>
      </c>
    </row>
    <row r="231" spans="1:12">
      <c r="A231" s="94" t="s">
        <v>5535</v>
      </c>
      <c r="B231" s="93">
        <v>42667</v>
      </c>
      <c r="C231" s="94" t="s">
        <v>2</v>
      </c>
      <c r="D231" s="94">
        <v>35607</v>
      </c>
      <c r="E231" s="94" t="s">
        <v>4113</v>
      </c>
      <c r="F231" s="94" t="s">
        <v>5204</v>
      </c>
      <c r="G231" s="94" t="s">
        <v>472</v>
      </c>
      <c r="J231" s="95">
        <v>76</v>
      </c>
      <c r="K231" s="4">
        <v>84</v>
      </c>
      <c r="L231" s="95">
        <f t="shared" si="3"/>
        <v>139319.04999999976</v>
      </c>
    </row>
    <row r="232" spans="1:12">
      <c r="A232" s="94" t="s">
        <v>5537</v>
      </c>
      <c r="B232" s="93">
        <v>42667</v>
      </c>
      <c r="C232" s="94" t="s">
        <v>2</v>
      </c>
      <c r="D232" s="94">
        <v>35614</v>
      </c>
      <c r="E232" s="94" t="s">
        <v>4113</v>
      </c>
      <c r="F232" s="94" t="s">
        <v>5191</v>
      </c>
      <c r="G232" s="94" t="s">
        <v>472</v>
      </c>
      <c r="J232" s="95">
        <v>1132.71</v>
      </c>
      <c r="L232" s="95">
        <f t="shared" si="3"/>
        <v>138186.33999999976</v>
      </c>
    </row>
    <row r="233" spans="1:12">
      <c r="A233" s="94" t="s">
        <v>5540</v>
      </c>
      <c r="B233" s="93">
        <v>42667</v>
      </c>
      <c r="C233" s="94" t="s">
        <v>2</v>
      </c>
      <c r="D233" s="94">
        <v>35621</v>
      </c>
      <c r="E233" s="94" t="s">
        <v>4113</v>
      </c>
      <c r="F233" s="94" t="s">
        <v>5191</v>
      </c>
      <c r="G233" s="94" t="s">
        <v>472</v>
      </c>
      <c r="J233" s="95">
        <v>368.83</v>
      </c>
      <c r="K233" s="4">
        <v>89</v>
      </c>
      <c r="L233" s="95">
        <f t="shared" si="3"/>
        <v>137817.50999999978</v>
      </c>
    </row>
    <row r="234" spans="1:12">
      <c r="A234" s="94" t="s">
        <v>4536</v>
      </c>
      <c r="B234" s="93">
        <v>42667</v>
      </c>
      <c r="C234" s="94" t="s">
        <v>5545</v>
      </c>
      <c r="D234" s="94" t="s">
        <v>5546</v>
      </c>
      <c r="E234" s="94" t="s">
        <v>4121</v>
      </c>
      <c r="F234" s="94" t="s">
        <v>5194</v>
      </c>
      <c r="G234" s="94" t="s">
        <v>472</v>
      </c>
      <c r="H234" s="95">
        <v>76</v>
      </c>
      <c r="I234" s="3">
        <v>84</v>
      </c>
      <c r="L234" s="95">
        <f t="shared" si="3"/>
        <v>137893.50999999978</v>
      </c>
    </row>
    <row r="235" spans="1:12">
      <c r="A235" s="94" t="s">
        <v>4577</v>
      </c>
      <c r="B235" s="93">
        <v>42668</v>
      </c>
      <c r="C235" s="94" t="s">
        <v>2</v>
      </c>
      <c r="D235" s="94">
        <v>35627</v>
      </c>
      <c r="E235" s="94" t="s">
        <v>4113</v>
      </c>
      <c r="F235" s="94" t="s">
        <v>5204</v>
      </c>
      <c r="G235" s="94" t="s">
        <v>472</v>
      </c>
      <c r="J235" s="95">
        <v>445.01</v>
      </c>
      <c r="K235" s="4">
        <v>90</v>
      </c>
      <c r="L235" s="95">
        <f t="shared" si="3"/>
        <v>137448.49999999977</v>
      </c>
    </row>
    <row r="236" spans="1:12">
      <c r="A236" s="94" t="s">
        <v>5558</v>
      </c>
      <c r="B236" s="93">
        <v>42668</v>
      </c>
      <c r="C236" s="94" t="s">
        <v>2</v>
      </c>
      <c r="D236" s="94">
        <v>35632</v>
      </c>
      <c r="E236" s="94" t="s">
        <v>4113</v>
      </c>
      <c r="F236" s="94" t="s">
        <v>5191</v>
      </c>
      <c r="G236" s="94" t="s">
        <v>472</v>
      </c>
      <c r="J236" s="95">
        <v>1000</v>
      </c>
      <c r="L236" s="95">
        <f t="shared" si="3"/>
        <v>136448.49999999977</v>
      </c>
    </row>
    <row r="237" spans="1:12">
      <c r="A237" s="94" t="s">
        <v>2238</v>
      </c>
      <c r="B237" s="93">
        <v>42668</v>
      </c>
      <c r="C237" s="94" t="s">
        <v>2</v>
      </c>
      <c r="D237" s="94">
        <v>35633</v>
      </c>
      <c r="E237" s="94" t="s">
        <v>4113</v>
      </c>
      <c r="F237" s="94" t="s">
        <v>5191</v>
      </c>
      <c r="G237" s="94" t="s">
        <v>472</v>
      </c>
      <c r="J237" s="95">
        <v>2000</v>
      </c>
      <c r="K237" s="4">
        <v>20</v>
      </c>
      <c r="L237" s="95">
        <f t="shared" si="3"/>
        <v>134448.49999999977</v>
      </c>
    </row>
    <row r="238" spans="1:12">
      <c r="A238" s="94" t="s">
        <v>5561</v>
      </c>
      <c r="B238" s="93">
        <v>42668</v>
      </c>
      <c r="C238" s="94" t="s">
        <v>5562</v>
      </c>
      <c r="D238" s="94" t="s">
        <v>5563</v>
      </c>
      <c r="E238" s="94" t="s">
        <v>4121</v>
      </c>
      <c r="F238" s="94" t="s">
        <v>5194</v>
      </c>
      <c r="G238" s="94" t="s">
        <v>472</v>
      </c>
      <c r="H238" s="95">
        <v>1000</v>
      </c>
      <c r="I238" s="3">
        <v>85</v>
      </c>
      <c r="L238" s="95">
        <f t="shared" si="3"/>
        <v>135448.49999999977</v>
      </c>
    </row>
    <row r="239" spans="1:12">
      <c r="A239" s="94" t="s">
        <v>2981</v>
      </c>
      <c r="B239" s="93">
        <v>42668</v>
      </c>
      <c r="C239" s="94" t="s">
        <v>5564</v>
      </c>
      <c r="D239" s="94" t="s">
        <v>5565</v>
      </c>
      <c r="E239" s="94" t="s">
        <v>4121</v>
      </c>
      <c r="F239" s="94" t="s">
        <v>5194</v>
      </c>
      <c r="G239" s="94" t="s">
        <v>472</v>
      </c>
      <c r="H239" s="95">
        <v>949.34</v>
      </c>
      <c r="I239" s="3">
        <v>86</v>
      </c>
      <c r="L239" s="95">
        <f t="shared" si="3"/>
        <v>136397.83999999976</v>
      </c>
    </row>
    <row r="240" spans="1:12">
      <c r="A240" s="94" t="s">
        <v>553</v>
      </c>
      <c r="B240" s="93">
        <v>42668</v>
      </c>
      <c r="C240" s="94" t="s">
        <v>5569</v>
      </c>
      <c r="D240" s="94" t="s">
        <v>5570</v>
      </c>
      <c r="E240" s="94" t="s">
        <v>4121</v>
      </c>
      <c r="F240" s="94" t="s">
        <v>5214</v>
      </c>
      <c r="G240" s="94" t="s">
        <v>472</v>
      </c>
      <c r="H240" s="95">
        <v>1500</v>
      </c>
      <c r="I240" s="3">
        <v>87</v>
      </c>
      <c r="L240" s="95">
        <f t="shared" si="3"/>
        <v>137897.83999999976</v>
      </c>
    </row>
    <row r="241" spans="1:12">
      <c r="A241" s="94" t="s">
        <v>2835</v>
      </c>
      <c r="B241" s="93">
        <v>42668</v>
      </c>
      <c r="C241" s="94" t="s">
        <v>5576</v>
      </c>
      <c r="D241" s="94" t="s">
        <v>5577</v>
      </c>
      <c r="E241" s="94" t="s">
        <v>4121</v>
      </c>
      <c r="F241" s="94" t="s">
        <v>5194</v>
      </c>
      <c r="G241" s="94" t="s">
        <v>472</v>
      </c>
      <c r="H241" s="95">
        <v>175.5</v>
      </c>
      <c r="I241" s="3">
        <v>88</v>
      </c>
      <c r="L241" s="95">
        <f t="shared" si="3"/>
        <v>138073.33999999976</v>
      </c>
    </row>
    <row r="242" spans="1:12">
      <c r="A242" s="94" t="s">
        <v>1476</v>
      </c>
      <c r="B242" s="93">
        <v>42668</v>
      </c>
      <c r="C242" s="94" t="s">
        <v>5583</v>
      </c>
      <c r="D242" s="94" t="s">
        <v>5584</v>
      </c>
      <c r="E242" s="94" t="s">
        <v>4121</v>
      </c>
      <c r="F242" s="94" t="s">
        <v>5194</v>
      </c>
      <c r="G242" s="94" t="s">
        <v>472</v>
      </c>
      <c r="H242" s="95">
        <v>368.83</v>
      </c>
      <c r="I242" s="3">
        <v>89</v>
      </c>
      <c r="L242" s="95">
        <f t="shared" si="3"/>
        <v>138442.16999999975</v>
      </c>
    </row>
    <row r="243" spans="1:12">
      <c r="A243" s="94" t="s">
        <v>5591</v>
      </c>
      <c r="B243" s="93">
        <v>42669</v>
      </c>
      <c r="C243" s="94" t="s">
        <v>2</v>
      </c>
      <c r="D243" s="94">
        <v>35655</v>
      </c>
      <c r="E243" s="94" t="s">
        <v>4113</v>
      </c>
      <c r="F243" s="94" t="s">
        <v>5204</v>
      </c>
      <c r="G243" s="94" t="s">
        <v>472</v>
      </c>
      <c r="J243" s="95">
        <v>1500</v>
      </c>
      <c r="K243" s="4">
        <v>97</v>
      </c>
      <c r="L243" s="95">
        <f t="shared" si="3"/>
        <v>136942.16999999975</v>
      </c>
    </row>
    <row r="244" spans="1:12">
      <c r="A244" s="94" t="s">
        <v>5592</v>
      </c>
      <c r="B244" s="93">
        <v>42669</v>
      </c>
      <c r="C244" s="94" t="s">
        <v>2</v>
      </c>
      <c r="D244" s="94">
        <v>35656</v>
      </c>
      <c r="E244" s="94" t="s">
        <v>4113</v>
      </c>
      <c r="F244" s="94" t="s">
        <v>5204</v>
      </c>
      <c r="G244" s="94" t="s">
        <v>472</v>
      </c>
      <c r="J244" s="95">
        <v>217.43</v>
      </c>
      <c r="K244" s="4">
        <v>47</v>
      </c>
      <c r="L244" s="95">
        <f t="shared" si="3"/>
        <v>136724.73999999976</v>
      </c>
    </row>
    <row r="245" spans="1:12">
      <c r="A245" s="94" t="s">
        <v>5596</v>
      </c>
      <c r="B245" s="93">
        <v>42669</v>
      </c>
      <c r="C245" s="94" t="s">
        <v>2</v>
      </c>
      <c r="D245" s="94">
        <v>35661</v>
      </c>
      <c r="E245" s="94" t="s">
        <v>4113</v>
      </c>
      <c r="F245" s="94" t="s">
        <v>5204</v>
      </c>
      <c r="G245" s="94" t="s">
        <v>472</v>
      </c>
      <c r="J245" s="95">
        <v>2700</v>
      </c>
      <c r="K245" s="4">
        <v>34</v>
      </c>
      <c r="L245" s="95">
        <f t="shared" si="3"/>
        <v>134024.73999999976</v>
      </c>
    </row>
    <row r="246" spans="1:12">
      <c r="A246" s="94" t="s">
        <v>5598</v>
      </c>
      <c r="B246" s="93">
        <v>42669</v>
      </c>
      <c r="C246" s="94" t="s">
        <v>2</v>
      </c>
      <c r="D246" s="94">
        <v>35669</v>
      </c>
      <c r="E246" s="94" t="s">
        <v>4113</v>
      </c>
      <c r="F246" s="94" t="s">
        <v>5191</v>
      </c>
      <c r="G246" s="94" t="s">
        <v>472</v>
      </c>
      <c r="J246" s="95">
        <v>179.01</v>
      </c>
      <c r="K246" s="4">
        <v>46</v>
      </c>
      <c r="L246" s="95">
        <f t="shared" si="3"/>
        <v>133845.72999999975</v>
      </c>
    </row>
    <row r="247" spans="1:12">
      <c r="A247" s="94" t="s">
        <v>5602</v>
      </c>
      <c r="B247" s="93">
        <v>42669</v>
      </c>
      <c r="C247" s="94" t="s">
        <v>2</v>
      </c>
      <c r="D247" s="94">
        <v>35672</v>
      </c>
      <c r="E247" s="94" t="s">
        <v>4113</v>
      </c>
      <c r="F247" s="94" t="s">
        <v>5191</v>
      </c>
      <c r="G247" s="94" t="s">
        <v>472</v>
      </c>
      <c r="J247" s="95">
        <v>800</v>
      </c>
      <c r="K247" s="4">
        <v>96</v>
      </c>
      <c r="L247" s="95">
        <f t="shared" si="3"/>
        <v>133045.72999999975</v>
      </c>
    </row>
    <row r="248" spans="1:12">
      <c r="A248" s="94" t="s">
        <v>5603</v>
      </c>
      <c r="B248" s="93">
        <v>42669</v>
      </c>
      <c r="C248" s="94" t="s">
        <v>2</v>
      </c>
      <c r="D248" s="94">
        <v>35673</v>
      </c>
      <c r="E248" s="94" t="s">
        <v>4113</v>
      </c>
      <c r="F248" s="94" t="s">
        <v>5191</v>
      </c>
      <c r="G248" s="94" t="s">
        <v>472</v>
      </c>
      <c r="J248" s="95">
        <v>441.56</v>
      </c>
      <c r="K248" s="4">
        <v>56</v>
      </c>
      <c r="L248" s="95">
        <f t="shared" si="3"/>
        <v>132604.16999999975</v>
      </c>
    </row>
    <row r="249" spans="1:12">
      <c r="A249" s="94" t="s">
        <v>5613</v>
      </c>
      <c r="B249" s="93">
        <v>42669</v>
      </c>
      <c r="C249" s="94" t="s">
        <v>5614</v>
      </c>
      <c r="D249" s="94" t="s">
        <v>5615</v>
      </c>
      <c r="E249" s="94" t="s">
        <v>4121</v>
      </c>
      <c r="F249" s="94" t="s">
        <v>5573</v>
      </c>
      <c r="G249" s="94" t="s">
        <v>472</v>
      </c>
      <c r="H249" s="95">
        <v>445.01</v>
      </c>
      <c r="I249" s="3">
        <v>90</v>
      </c>
      <c r="L249" s="95">
        <f t="shared" si="3"/>
        <v>133049.17999999976</v>
      </c>
    </row>
    <row r="250" spans="1:12">
      <c r="A250" s="94" t="s">
        <v>2894</v>
      </c>
      <c r="B250" s="93">
        <v>42670</v>
      </c>
      <c r="C250" s="94" t="s">
        <v>2</v>
      </c>
      <c r="D250" s="94">
        <v>35685</v>
      </c>
      <c r="E250" s="94" t="s">
        <v>4113</v>
      </c>
      <c r="F250" s="94" t="s">
        <v>5204</v>
      </c>
      <c r="G250" s="94" t="s">
        <v>472</v>
      </c>
      <c r="J250" s="95">
        <v>13927</v>
      </c>
      <c r="L250" s="95">
        <f t="shared" si="3"/>
        <v>119122.17999999976</v>
      </c>
    </row>
    <row r="251" spans="1:12">
      <c r="A251" s="94" t="s">
        <v>2322</v>
      </c>
      <c r="B251" s="93">
        <v>42670</v>
      </c>
      <c r="C251" s="94" t="s">
        <v>5617</v>
      </c>
      <c r="D251" s="94" t="s">
        <v>5618</v>
      </c>
      <c r="E251" s="94" t="s">
        <v>4268</v>
      </c>
      <c r="F251" s="94" t="s">
        <v>5194</v>
      </c>
      <c r="G251" s="94" t="s">
        <v>472</v>
      </c>
      <c r="J251" s="95">
        <v>2655.59</v>
      </c>
      <c r="L251" s="95">
        <f t="shared" si="3"/>
        <v>116466.58999999976</v>
      </c>
    </row>
    <row r="252" spans="1:12">
      <c r="A252" s="94" t="s">
        <v>5620</v>
      </c>
      <c r="B252" s="93">
        <v>42670</v>
      </c>
      <c r="C252" s="94" t="s">
        <v>2</v>
      </c>
      <c r="D252" s="94">
        <v>35693</v>
      </c>
      <c r="E252" s="94" t="s">
        <v>4113</v>
      </c>
      <c r="F252" s="94" t="s">
        <v>5191</v>
      </c>
      <c r="G252" s="94" t="s">
        <v>472</v>
      </c>
      <c r="J252" s="95">
        <v>5101.58</v>
      </c>
      <c r="K252" s="4">
        <v>109</v>
      </c>
      <c r="L252" s="95">
        <f t="shared" si="3"/>
        <v>111365.00999999976</v>
      </c>
    </row>
    <row r="253" spans="1:12">
      <c r="A253" s="94" t="s">
        <v>5624</v>
      </c>
      <c r="B253" s="93">
        <v>42670</v>
      </c>
      <c r="C253" s="94" t="s">
        <v>5625</v>
      </c>
      <c r="D253" s="94" t="s">
        <v>5626</v>
      </c>
      <c r="E253" s="94" t="s">
        <v>4121</v>
      </c>
      <c r="F253" s="94" t="s">
        <v>5194</v>
      </c>
      <c r="G253" s="94" t="s">
        <v>472</v>
      </c>
      <c r="H253" s="95">
        <v>500</v>
      </c>
      <c r="I253" s="3">
        <v>91</v>
      </c>
      <c r="L253" s="95">
        <f t="shared" si="3"/>
        <v>111865.00999999976</v>
      </c>
    </row>
    <row r="254" spans="1:12">
      <c r="A254" s="94" t="s">
        <v>3979</v>
      </c>
      <c r="B254" s="93">
        <v>42670</v>
      </c>
      <c r="C254" s="94" t="s">
        <v>5617</v>
      </c>
      <c r="D254" s="94" t="s">
        <v>5631</v>
      </c>
      <c r="E254" s="94" t="s">
        <v>4121</v>
      </c>
      <c r="F254" s="94" t="s">
        <v>5194</v>
      </c>
      <c r="G254" s="94" t="s">
        <v>472</v>
      </c>
      <c r="H254" s="95">
        <v>2655.59</v>
      </c>
      <c r="I254" s="3">
        <v>93</v>
      </c>
      <c r="L254" s="95">
        <f t="shared" si="3"/>
        <v>114520.59999999976</v>
      </c>
    </row>
    <row r="255" spans="1:12">
      <c r="A255" s="94" t="s">
        <v>306</v>
      </c>
      <c r="B255" s="93">
        <v>42670</v>
      </c>
      <c r="C255" s="94" t="s">
        <v>5637</v>
      </c>
      <c r="D255" s="94" t="s">
        <v>5638</v>
      </c>
      <c r="E255" s="94" t="s">
        <v>4121</v>
      </c>
      <c r="F255" s="94" t="s">
        <v>5194</v>
      </c>
      <c r="G255" s="94" t="s">
        <v>472</v>
      </c>
      <c r="H255" s="95">
        <v>500</v>
      </c>
      <c r="I255" s="3">
        <v>94</v>
      </c>
      <c r="L255" s="95">
        <f t="shared" si="3"/>
        <v>115020.59999999976</v>
      </c>
    </row>
    <row r="256" spans="1:12">
      <c r="A256" s="94" t="s">
        <v>5089</v>
      </c>
      <c r="B256" s="93">
        <v>42670</v>
      </c>
      <c r="C256" s="94" t="s">
        <v>5639</v>
      </c>
      <c r="D256" s="94" t="s">
        <v>5640</v>
      </c>
      <c r="E256" s="94" t="s">
        <v>4121</v>
      </c>
      <c r="F256" s="94" t="s">
        <v>5194</v>
      </c>
      <c r="G256" s="94" t="s">
        <v>472</v>
      </c>
      <c r="H256" s="95">
        <v>3000</v>
      </c>
      <c r="I256" s="3">
        <v>95</v>
      </c>
      <c r="L256" s="95">
        <f t="shared" si="3"/>
        <v>118020.59999999976</v>
      </c>
    </row>
    <row r="257" spans="1:12">
      <c r="A257" s="94" t="s">
        <v>5641</v>
      </c>
      <c r="B257" s="93">
        <v>42670</v>
      </c>
      <c r="C257" s="94" t="s">
        <v>5642</v>
      </c>
      <c r="D257" s="94" t="s">
        <v>5643</v>
      </c>
      <c r="E257" s="94" t="s">
        <v>4121</v>
      </c>
      <c r="F257" s="94" t="s">
        <v>5194</v>
      </c>
      <c r="G257" s="94" t="s">
        <v>472</v>
      </c>
      <c r="H257" s="95">
        <v>800</v>
      </c>
      <c r="I257" s="3">
        <v>96</v>
      </c>
      <c r="L257" s="95">
        <f t="shared" si="3"/>
        <v>118820.59999999976</v>
      </c>
    </row>
    <row r="258" spans="1:12">
      <c r="A258" s="94" t="s">
        <v>5649</v>
      </c>
      <c r="B258" s="93">
        <v>42671</v>
      </c>
      <c r="C258" s="94" t="s">
        <v>2</v>
      </c>
      <c r="D258" s="94">
        <v>35698</v>
      </c>
      <c r="E258" s="94" t="s">
        <v>4113</v>
      </c>
      <c r="F258" s="94" t="s">
        <v>5204</v>
      </c>
      <c r="G258" s="94" t="s">
        <v>472</v>
      </c>
      <c r="J258" s="95">
        <v>3691.35</v>
      </c>
      <c r="L258" s="95">
        <f t="shared" si="3"/>
        <v>115129.24999999975</v>
      </c>
    </row>
    <row r="259" spans="1:12">
      <c r="A259" s="94" t="s">
        <v>2996</v>
      </c>
      <c r="B259" s="93">
        <v>42671</v>
      </c>
      <c r="C259" s="94" t="s">
        <v>2</v>
      </c>
      <c r="D259" s="94">
        <v>35701</v>
      </c>
      <c r="E259" s="94" t="s">
        <v>4113</v>
      </c>
      <c r="F259" s="94" t="s">
        <v>5191</v>
      </c>
      <c r="G259" s="94" t="s">
        <v>472</v>
      </c>
      <c r="J259" s="95">
        <v>685.67</v>
      </c>
      <c r="K259" s="4">
        <v>57</v>
      </c>
      <c r="L259" s="95">
        <f t="shared" si="3"/>
        <v>114443.57999999975</v>
      </c>
    </row>
    <row r="260" spans="1:12">
      <c r="A260" s="94" t="s">
        <v>5652</v>
      </c>
      <c r="B260" s="93">
        <v>42671</v>
      </c>
      <c r="C260" s="94" t="s">
        <v>2</v>
      </c>
      <c r="D260" s="94">
        <v>35703</v>
      </c>
      <c r="E260" s="94" t="s">
        <v>4113</v>
      </c>
      <c r="F260" s="94" t="s">
        <v>5191</v>
      </c>
      <c r="G260" s="94" t="s">
        <v>472</v>
      </c>
      <c r="J260" s="95">
        <v>685.67</v>
      </c>
      <c r="L260" s="95">
        <f t="shared" si="3"/>
        <v>113757.90999999976</v>
      </c>
    </row>
    <row r="261" spans="1:12">
      <c r="A261" s="94" t="s">
        <v>5653</v>
      </c>
      <c r="B261" s="93">
        <v>42671</v>
      </c>
      <c r="C261" s="94" t="s">
        <v>2</v>
      </c>
      <c r="D261" s="94">
        <v>35705</v>
      </c>
      <c r="E261" s="94" t="s">
        <v>4113</v>
      </c>
      <c r="F261" s="94" t="s">
        <v>5191</v>
      </c>
      <c r="G261" s="94" t="s">
        <v>472</v>
      </c>
      <c r="J261" s="95">
        <v>200</v>
      </c>
      <c r="L261" s="95">
        <f t="shared" si="3"/>
        <v>113557.90999999976</v>
      </c>
    </row>
    <row r="262" spans="1:12">
      <c r="A262" s="94" t="s">
        <v>5661</v>
      </c>
      <c r="B262" s="93">
        <v>42671</v>
      </c>
      <c r="C262" s="94" t="s">
        <v>2599</v>
      </c>
      <c r="D262" s="94">
        <v>35709</v>
      </c>
      <c r="E262" s="94" t="s">
        <v>4113</v>
      </c>
      <c r="F262" s="94" t="s">
        <v>5191</v>
      </c>
      <c r="G262" s="94" t="s">
        <v>472</v>
      </c>
      <c r="J262" s="95">
        <v>117.5</v>
      </c>
      <c r="L262" s="95">
        <f t="shared" si="3"/>
        <v>113440.40999999976</v>
      </c>
    </row>
    <row r="263" spans="1:12">
      <c r="A263" s="94" t="s">
        <v>3187</v>
      </c>
      <c r="B263" s="93">
        <v>42671</v>
      </c>
      <c r="C263" s="94" t="s">
        <v>5665</v>
      </c>
      <c r="D263" s="94" t="s">
        <v>5666</v>
      </c>
      <c r="E263" s="94" t="s">
        <v>4121</v>
      </c>
      <c r="F263" s="94" t="s">
        <v>5194</v>
      </c>
      <c r="G263" s="94" t="s">
        <v>472</v>
      </c>
      <c r="H263" s="95">
        <v>1500</v>
      </c>
      <c r="I263" s="3">
        <v>97</v>
      </c>
      <c r="L263" s="95">
        <f t="shared" si="3"/>
        <v>114940.40999999976</v>
      </c>
    </row>
    <row r="264" spans="1:12">
      <c r="A264" s="94" t="s">
        <v>2876</v>
      </c>
      <c r="B264" s="93">
        <v>42671</v>
      </c>
      <c r="C264" s="94" t="s">
        <v>5667</v>
      </c>
      <c r="D264" s="94" t="s">
        <v>5668</v>
      </c>
      <c r="E264" s="94" t="s">
        <v>4121</v>
      </c>
      <c r="F264" s="94" t="s">
        <v>5194</v>
      </c>
      <c r="G264" s="94" t="s">
        <v>472</v>
      </c>
      <c r="H264" s="95">
        <v>251.69</v>
      </c>
      <c r="I264" s="3">
        <v>98</v>
      </c>
      <c r="L264" s="95">
        <f t="shared" si="3"/>
        <v>115192.09999999976</v>
      </c>
    </row>
    <row r="265" spans="1:12">
      <c r="A265" s="94" t="s">
        <v>5716</v>
      </c>
      <c r="B265" s="93">
        <v>42672</v>
      </c>
      <c r="C265" s="94" t="s">
        <v>2</v>
      </c>
      <c r="D265" s="94">
        <v>35727</v>
      </c>
      <c r="E265" s="94" t="s">
        <v>4113</v>
      </c>
      <c r="F265" s="94" t="s">
        <v>5191</v>
      </c>
      <c r="G265" s="94" t="s">
        <v>472</v>
      </c>
      <c r="J265" s="95">
        <v>676</v>
      </c>
      <c r="K265" s="4">
        <v>27</v>
      </c>
      <c r="L265" s="95">
        <f t="shared" ref="L265:L328" si="4">+L264+H265-J265</f>
        <v>114516.09999999976</v>
      </c>
    </row>
    <row r="266" spans="1:12">
      <c r="A266" s="94" t="s">
        <v>5531</v>
      </c>
      <c r="B266" s="93">
        <v>42667</v>
      </c>
      <c r="C266" s="94" t="s">
        <v>2</v>
      </c>
      <c r="D266" s="94">
        <v>35601</v>
      </c>
      <c r="E266" s="94" t="s">
        <v>4113</v>
      </c>
      <c r="F266" s="94" t="s">
        <v>5204</v>
      </c>
      <c r="G266" s="94" t="s">
        <v>5532</v>
      </c>
      <c r="J266" s="95">
        <v>5100</v>
      </c>
      <c r="L266" s="95">
        <f t="shared" si="4"/>
        <v>109416.09999999976</v>
      </c>
    </row>
    <row r="267" spans="1:12">
      <c r="A267" s="94" t="s">
        <v>1073</v>
      </c>
      <c r="B267" s="93">
        <v>42658</v>
      </c>
      <c r="C267" s="94" t="s">
        <v>2</v>
      </c>
      <c r="D267" s="94">
        <v>35463</v>
      </c>
      <c r="E267" s="94" t="s">
        <v>4113</v>
      </c>
      <c r="F267" s="94" t="s">
        <v>5191</v>
      </c>
      <c r="G267" s="94" t="s">
        <v>5427</v>
      </c>
      <c r="J267" s="95">
        <v>757.17</v>
      </c>
      <c r="K267" s="4">
        <v>77</v>
      </c>
      <c r="L267" s="95">
        <f t="shared" si="4"/>
        <v>108658.92999999976</v>
      </c>
    </row>
    <row r="268" spans="1:12">
      <c r="A268" s="94" t="s">
        <v>5541</v>
      </c>
      <c r="B268" s="93">
        <v>42667</v>
      </c>
      <c r="C268" s="94" t="s">
        <v>5542</v>
      </c>
      <c r="D268" s="94" t="s">
        <v>5543</v>
      </c>
      <c r="E268" s="94" t="s">
        <v>4121</v>
      </c>
      <c r="F268" s="94" t="s">
        <v>5194</v>
      </c>
      <c r="G268" s="94" t="s">
        <v>5544</v>
      </c>
      <c r="H268" s="95">
        <v>2400</v>
      </c>
      <c r="I268" s="3">
        <v>99</v>
      </c>
      <c r="L268" s="95">
        <f t="shared" si="4"/>
        <v>111058.92999999976</v>
      </c>
    </row>
    <row r="269" spans="1:12">
      <c r="A269" s="94" t="s">
        <v>3798</v>
      </c>
      <c r="B269" s="93">
        <v>42658</v>
      </c>
      <c r="C269" s="94" t="s">
        <v>5433</v>
      </c>
      <c r="D269" s="94" t="s">
        <v>5434</v>
      </c>
      <c r="E269" s="94" t="s">
        <v>4125</v>
      </c>
      <c r="F269" s="94" t="s">
        <v>5191</v>
      </c>
      <c r="G269" s="94" t="s">
        <v>4724</v>
      </c>
      <c r="H269" s="95">
        <v>852.82</v>
      </c>
      <c r="I269" s="3" t="s">
        <v>1323</v>
      </c>
      <c r="L269" s="95">
        <f t="shared" si="4"/>
        <v>111911.74999999977</v>
      </c>
    </row>
    <row r="270" spans="1:12">
      <c r="A270" s="94" t="s">
        <v>3213</v>
      </c>
      <c r="B270" s="93">
        <v>42656</v>
      </c>
      <c r="C270" s="94" t="s">
        <v>5394</v>
      </c>
      <c r="D270" s="94" t="s">
        <v>5395</v>
      </c>
      <c r="E270" s="94" t="s">
        <v>4121</v>
      </c>
      <c r="F270" s="94" t="s">
        <v>5194</v>
      </c>
      <c r="G270" s="94" t="s">
        <v>5396</v>
      </c>
      <c r="H270" s="95">
        <v>1333.29</v>
      </c>
      <c r="I270" s="3">
        <v>100</v>
      </c>
      <c r="L270" s="95">
        <f t="shared" si="4"/>
        <v>113245.03999999976</v>
      </c>
    </row>
    <row r="271" spans="1:12">
      <c r="A271" s="94" t="s">
        <v>5472</v>
      </c>
      <c r="B271" s="93">
        <v>42662</v>
      </c>
      <c r="C271" s="94" t="s">
        <v>2</v>
      </c>
      <c r="D271" s="94">
        <v>35524</v>
      </c>
      <c r="E271" s="94" t="s">
        <v>4113</v>
      </c>
      <c r="F271" s="94" t="s">
        <v>5191</v>
      </c>
      <c r="G271" s="94" t="s">
        <v>2904</v>
      </c>
      <c r="J271" s="95">
        <v>980</v>
      </c>
      <c r="K271" s="4">
        <v>101</v>
      </c>
      <c r="L271" s="95">
        <f t="shared" si="4"/>
        <v>112265.03999999976</v>
      </c>
    </row>
    <row r="272" spans="1:12">
      <c r="A272" s="94" t="s">
        <v>1347</v>
      </c>
      <c r="B272" s="93">
        <v>42665</v>
      </c>
      <c r="C272" s="94" t="s">
        <v>5528</v>
      </c>
      <c r="D272" s="94" t="s">
        <v>5529</v>
      </c>
      <c r="E272" s="94" t="s">
        <v>4121</v>
      </c>
      <c r="F272" s="94" t="s">
        <v>5194</v>
      </c>
      <c r="G272" s="94" t="s">
        <v>2904</v>
      </c>
      <c r="H272" s="95">
        <v>980</v>
      </c>
      <c r="I272" s="3">
        <v>101</v>
      </c>
      <c r="L272" s="95">
        <f t="shared" si="4"/>
        <v>113245.03999999976</v>
      </c>
    </row>
    <row r="273" spans="1:12">
      <c r="A273" s="94" t="s">
        <v>5657</v>
      </c>
      <c r="B273" s="93">
        <v>42671</v>
      </c>
      <c r="C273" s="94" t="s">
        <v>5658</v>
      </c>
      <c r="D273" s="94" t="s">
        <v>5659</v>
      </c>
      <c r="E273" s="94" t="s">
        <v>4268</v>
      </c>
      <c r="F273" s="94" t="s">
        <v>5214</v>
      </c>
      <c r="G273" s="94" t="s">
        <v>5660</v>
      </c>
      <c r="J273" s="95">
        <v>500</v>
      </c>
      <c r="K273" s="4">
        <v>102</v>
      </c>
      <c r="L273" s="95">
        <f t="shared" si="4"/>
        <v>112745.03999999976</v>
      </c>
    </row>
    <row r="274" spans="1:12">
      <c r="A274" s="94" t="s">
        <v>5675</v>
      </c>
      <c r="B274" s="93">
        <v>42671</v>
      </c>
      <c r="C274" s="94" t="s">
        <v>5658</v>
      </c>
      <c r="D274" s="94" t="s">
        <v>5676</v>
      </c>
      <c r="E274" s="94" t="s">
        <v>4121</v>
      </c>
      <c r="F274" s="94" t="s">
        <v>5214</v>
      </c>
      <c r="G274" s="94" t="s">
        <v>5660</v>
      </c>
      <c r="H274" s="95">
        <v>500</v>
      </c>
      <c r="I274" s="3">
        <v>102</v>
      </c>
      <c r="L274" s="95">
        <f t="shared" si="4"/>
        <v>113245.03999999976</v>
      </c>
    </row>
    <row r="275" spans="1:12">
      <c r="A275" s="94" t="s">
        <v>5654</v>
      </c>
      <c r="B275" s="93">
        <v>42671</v>
      </c>
      <c r="C275" s="94" t="s">
        <v>1200</v>
      </c>
      <c r="D275" s="94" t="s">
        <v>5655</v>
      </c>
      <c r="E275" s="94" t="s">
        <v>4268</v>
      </c>
      <c r="F275" s="94" t="s">
        <v>5214</v>
      </c>
      <c r="G275" s="94" t="s">
        <v>5656</v>
      </c>
      <c r="J275" s="95">
        <v>500</v>
      </c>
      <c r="K275" s="4">
        <v>103</v>
      </c>
      <c r="L275" s="95">
        <f t="shared" si="4"/>
        <v>112745.03999999976</v>
      </c>
    </row>
    <row r="276" spans="1:12">
      <c r="A276" s="94" t="s">
        <v>3531</v>
      </c>
      <c r="B276" s="93">
        <v>42671</v>
      </c>
      <c r="C276" s="94" t="s">
        <v>1200</v>
      </c>
      <c r="D276" s="94" t="s">
        <v>5674</v>
      </c>
      <c r="E276" s="94" t="s">
        <v>4121</v>
      </c>
      <c r="F276" s="94" t="s">
        <v>5214</v>
      </c>
      <c r="G276" s="94" t="s">
        <v>5656</v>
      </c>
      <c r="H276" s="95">
        <v>500</v>
      </c>
      <c r="I276" s="3">
        <v>103</v>
      </c>
      <c r="L276" s="95">
        <f t="shared" si="4"/>
        <v>113245.03999999976</v>
      </c>
    </row>
    <row r="277" spans="1:12">
      <c r="A277" s="94" t="s">
        <v>5021</v>
      </c>
      <c r="B277" s="93">
        <v>42667</v>
      </c>
      <c r="C277" s="94" t="s">
        <v>2</v>
      </c>
      <c r="D277" s="94">
        <v>35609</v>
      </c>
      <c r="E277" s="94" t="s">
        <v>4113</v>
      </c>
      <c r="F277" s="94" t="s">
        <v>5204</v>
      </c>
      <c r="G277" s="94" t="s">
        <v>5536</v>
      </c>
      <c r="J277" s="95">
        <v>3000</v>
      </c>
      <c r="L277" s="95">
        <f t="shared" si="4"/>
        <v>110245.03999999976</v>
      </c>
    </row>
    <row r="278" spans="1:12">
      <c r="A278" s="94" t="s">
        <v>5726</v>
      </c>
      <c r="B278" s="93">
        <v>42674</v>
      </c>
      <c r="C278" s="94" t="s">
        <v>2</v>
      </c>
      <c r="D278" s="94">
        <v>35746</v>
      </c>
      <c r="E278" s="94" t="s">
        <v>4113</v>
      </c>
      <c r="F278" s="94" t="s">
        <v>5204</v>
      </c>
      <c r="G278" s="94" t="s">
        <v>5536</v>
      </c>
      <c r="J278" s="95">
        <v>10000</v>
      </c>
      <c r="L278" s="95">
        <f t="shared" si="4"/>
        <v>100245.03999999976</v>
      </c>
    </row>
    <row r="279" spans="1:12">
      <c r="A279" s="94" t="s">
        <v>5206</v>
      </c>
      <c r="B279" s="93">
        <v>42646</v>
      </c>
      <c r="C279" s="94" t="s">
        <v>2</v>
      </c>
      <c r="D279" s="94">
        <v>35211</v>
      </c>
      <c r="E279" s="94" t="s">
        <v>4113</v>
      </c>
      <c r="F279" s="94" t="s">
        <v>5204</v>
      </c>
      <c r="G279" s="94" t="s">
        <v>5205</v>
      </c>
      <c r="H279" s="95">
        <v>5269.97</v>
      </c>
      <c r="I279" s="3">
        <v>104</v>
      </c>
      <c r="L279" s="95">
        <f t="shared" si="4"/>
        <v>105515.00999999976</v>
      </c>
    </row>
    <row r="280" spans="1:12">
      <c r="A280" s="94" t="s">
        <v>3584</v>
      </c>
      <c r="B280" s="93">
        <v>42646</v>
      </c>
      <c r="C280" s="94" t="s">
        <v>2</v>
      </c>
      <c r="D280" s="94">
        <v>35211</v>
      </c>
      <c r="E280" s="94" t="s">
        <v>4113</v>
      </c>
      <c r="F280" s="94" t="s">
        <v>5204</v>
      </c>
      <c r="G280" s="94" t="s">
        <v>5205</v>
      </c>
      <c r="J280" s="95">
        <v>5269.97</v>
      </c>
      <c r="K280" s="4">
        <v>104</v>
      </c>
      <c r="L280" s="95">
        <f t="shared" si="4"/>
        <v>100245.03999999976</v>
      </c>
    </row>
    <row r="281" spans="1:12">
      <c r="A281" s="94" t="s">
        <v>5207</v>
      </c>
      <c r="B281" s="93">
        <v>42646</v>
      </c>
      <c r="C281" s="94" t="s">
        <v>2</v>
      </c>
      <c r="D281" s="94">
        <v>35259</v>
      </c>
      <c r="E281" s="94" t="s">
        <v>4113</v>
      </c>
      <c r="F281" s="94" t="s">
        <v>5204</v>
      </c>
      <c r="G281" s="94" t="s">
        <v>5205</v>
      </c>
      <c r="J281" s="95">
        <v>5269.97</v>
      </c>
      <c r="K281" s="4">
        <v>105</v>
      </c>
      <c r="L281" s="95">
        <f t="shared" si="4"/>
        <v>94975.06999999976</v>
      </c>
    </row>
    <row r="282" spans="1:12">
      <c r="A282" s="94" t="s">
        <v>5240</v>
      </c>
      <c r="B282" s="93">
        <v>42647</v>
      </c>
      <c r="C282" s="94" t="s">
        <v>5241</v>
      </c>
      <c r="D282" s="94" t="s">
        <v>5242</v>
      </c>
      <c r="E282" s="94" t="s">
        <v>4125</v>
      </c>
      <c r="F282" s="94" t="s">
        <v>5204</v>
      </c>
      <c r="G282" s="94" t="s">
        <v>2424</v>
      </c>
      <c r="H282" s="95">
        <v>5269.97</v>
      </c>
      <c r="I282" s="3">
        <v>105</v>
      </c>
      <c r="L282" s="95">
        <f t="shared" si="4"/>
        <v>100245.03999999976</v>
      </c>
    </row>
    <row r="283" spans="1:12">
      <c r="A283" s="94" t="s">
        <v>1931</v>
      </c>
      <c r="B283" s="93">
        <v>42648</v>
      </c>
      <c r="C283" s="94" t="s">
        <v>5271</v>
      </c>
      <c r="D283" s="94" t="s">
        <v>5272</v>
      </c>
      <c r="E283" s="94" t="s">
        <v>4125</v>
      </c>
      <c r="F283" s="94" t="s">
        <v>5204</v>
      </c>
      <c r="G283" s="94" t="s">
        <v>2864</v>
      </c>
      <c r="H283" s="95">
        <v>622</v>
      </c>
      <c r="I283" s="3" t="s">
        <v>5760</v>
      </c>
      <c r="L283" s="95">
        <f t="shared" si="4"/>
        <v>100867.03999999976</v>
      </c>
    </row>
    <row r="284" spans="1:12">
      <c r="A284" s="94" t="s">
        <v>2164</v>
      </c>
      <c r="B284" s="93">
        <v>42663</v>
      </c>
      <c r="C284" s="94" t="s">
        <v>2</v>
      </c>
      <c r="D284" s="94">
        <v>35549</v>
      </c>
      <c r="E284" s="94" t="s">
        <v>4113</v>
      </c>
      <c r="F284" s="94" t="s">
        <v>5204</v>
      </c>
      <c r="G284" s="94" t="s">
        <v>5490</v>
      </c>
      <c r="J284" s="95">
        <v>700</v>
      </c>
      <c r="L284" s="95">
        <f t="shared" si="4"/>
        <v>100167.03999999976</v>
      </c>
    </row>
    <row r="285" spans="1:12">
      <c r="A285" s="94" t="s">
        <v>5559</v>
      </c>
      <c r="B285" s="93">
        <v>42668</v>
      </c>
      <c r="C285" s="94" t="s">
        <v>2</v>
      </c>
      <c r="D285" s="94">
        <v>35639</v>
      </c>
      <c r="E285" s="94" t="s">
        <v>4113</v>
      </c>
      <c r="F285" s="94" t="s">
        <v>5191</v>
      </c>
      <c r="G285" s="94" t="s">
        <v>5560</v>
      </c>
      <c r="J285" s="95">
        <v>135.9</v>
      </c>
      <c r="K285" s="4">
        <v>106</v>
      </c>
      <c r="L285" s="95">
        <f t="shared" si="4"/>
        <v>100031.13999999977</v>
      </c>
    </row>
    <row r="286" spans="1:12">
      <c r="A286" s="94" t="s">
        <v>5621</v>
      </c>
      <c r="B286" s="93">
        <v>42670</v>
      </c>
      <c r="C286" s="94" t="s">
        <v>5622</v>
      </c>
      <c r="D286" s="94" t="s">
        <v>5623</v>
      </c>
      <c r="E286" s="94" t="s">
        <v>4121</v>
      </c>
      <c r="F286" s="94" t="s">
        <v>5194</v>
      </c>
      <c r="G286" s="94" t="s">
        <v>5560</v>
      </c>
      <c r="H286" s="95">
        <v>135.9</v>
      </c>
      <c r="I286" s="3">
        <v>106</v>
      </c>
      <c r="L286" s="95">
        <f t="shared" si="4"/>
        <v>100167.03999999976</v>
      </c>
    </row>
    <row r="287" spans="1:12">
      <c r="A287" s="94" t="s">
        <v>5578</v>
      </c>
      <c r="B287" s="93">
        <v>42668</v>
      </c>
      <c r="C287" s="94" t="s">
        <v>5579</v>
      </c>
      <c r="D287" s="94" t="s">
        <v>5580</v>
      </c>
      <c r="E287" s="94" t="s">
        <v>4121</v>
      </c>
      <c r="F287" s="94" t="s">
        <v>5194</v>
      </c>
      <c r="G287" s="94" t="s">
        <v>4863</v>
      </c>
      <c r="H287" s="95">
        <v>211.88</v>
      </c>
      <c r="I287" s="3">
        <v>107</v>
      </c>
      <c r="L287" s="95">
        <f t="shared" si="4"/>
        <v>100378.91999999977</v>
      </c>
    </row>
    <row r="288" spans="1:12">
      <c r="A288" s="94" t="s">
        <v>5700</v>
      </c>
      <c r="B288" s="93">
        <v>42672</v>
      </c>
      <c r="C288" s="94" t="s">
        <v>2</v>
      </c>
      <c r="D288" s="94">
        <v>35720</v>
      </c>
      <c r="E288" s="94" t="s">
        <v>4113</v>
      </c>
      <c r="F288" s="94" t="s">
        <v>5191</v>
      </c>
      <c r="G288" s="94" t="s">
        <v>2510</v>
      </c>
      <c r="J288" s="95">
        <v>1178.45</v>
      </c>
      <c r="L288" s="95">
        <f t="shared" si="4"/>
        <v>99200.469999999768</v>
      </c>
    </row>
    <row r="289" spans="1:13">
      <c r="A289" s="94" t="s">
        <v>5334</v>
      </c>
      <c r="B289" s="93">
        <v>42654</v>
      </c>
      <c r="C289" s="94" t="s">
        <v>2</v>
      </c>
      <c r="D289" s="94">
        <v>35394</v>
      </c>
      <c r="E289" s="94" t="s">
        <v>4113</v>
      </c>
      <c r="F289" s="94" t="s">
        <v>5191</v>
      </c>
      <c r="G289" s="94" t="s">
        <v>5335</v>
      </c>
      <c r="J289" s="95">
        <v>243.85</v>
      </c>
      <c r="K289" s="4">
        <v>72</v>
      </c>
      <c r="L289" s="95">
        <f t="shared" si="4"/>
        <v>98956.619999999763</v>
      </c>
    </row>
    <row r="290" spans="1:13">
      <c r="A290" s="94" t="s">
        <v>5720</v>
      </c>
      <c r="B290" s="93">
        <v>42674</v>
      </c>
      <c r="C290" s="94" t="s">
        <v>2</v>
      </c>
      <c r="D290" s="94">
        <v>35737</v>
      </c>
      <c r="E290" s="94" t="s">
        <v>4113</v>
      </c>
      <c r="F290" s="94" t="s">
        <v>5191</v>
      </c>
      <c r="G290" s="94" t="s">
        <v>5721</v>
      </c>
      <c r="J290" s="95">
        <v>100</v>
      </c>
      <c r="L290" s="95">
        <f t="shared" si="4"/>
        <v>98856.619999999763</v>
      </c>
    </row>
    <row r="291" spans="1:13">
      <c r="A291" s="94" t="s">
        <v>5593</v>
      </c>
      <c r="B291" s="93">
        <v>42669</v>
      </c>
      <c r="C291" s="94" t="s">
        <v>2</v>
      </c>
      <c r="D291" s="94">
        <v>35657</v>
      </c>
      <c r="E291" s="94" t="s">
        <v>4113</v>
      </c>
      <c r="F291" s="94" t="s">
        <v>5204</v>
      </c>
      <c r="G291" s="94" t="s">
        <v>620</v>
      </c>
      <c r="J291" s="95">
        <v>216.96</v>
      </c>
      <c r="K291" s="4">
        <v>108</v>
      </c>
      <c r="L291" s="95">
        <f t="shared" si="4"/>
        <v>98639.659999999756</v>
      </c>
    </row>
    <row r="292" spans="1:13">
      <c r="A292" s="94" t="s">
        <v>3988</v>
      </c>
      <c r="B292" s="93">
        <v>42670</v>
      </c>
      <c r="C292" s="94" t="s">
        <v>5644</v>
      </c>
      <c r="D292" s="94" t="s">
        <v>5645</v>
      </c>
      <c r="E292" s="94" t="s">
        <v>4121</v>
      </c>
      <c r="F292" s="94" t="s">
        <v>5194</v>
      </c>
      <c r="G292" s="94" t="s">
        <v>620</v>
      </c>
      <c r="H292" s="95">
        <v>216.96</v>
      </c>
      <c r="I292" s="3">
        <v>108</v>
      </c>
      <c r="L292" s="95">
        <f t="shared" si="4"/>
        <v>98856.619999999763</v>
      </c>
    </row>
    <row r="293" spans="1:13">
      <c r="A293" s="94" t="s">
        <v>5684</v>
      </c>
      <c r="B293" s="93">
        <v>42671</v>
      </c>
      <c r="C293" s="94" t="s">
        <v>5685</v>
      </c>
      <c r="D293" s="94" t="s">
        <v>5686</v>
      </c>
      <c r="E293" s="94" t="s">
        <v>4121</v>
      </c>
      <c r="F293" s="94" t="s">
        <v>5194</v>
      </c>
      <c r="G293" s="94" t="s">
        <v>620</v>
      </c>
      <c r="H293" s="95">
        <v>5101.59</v>
      </c>
      <c r="I293" s="3">
        <v>109</v>
      </c>
      <c r="L293" s="95">
        <f t="shared" si="4"/>
        <v>103958.20999999976</v>
      </c>
    </row>
    <row r="294" spans="1:13">
      <c r="A294" s="94" t="s">
        <v>5731</v>
      </c>
      <c r="B294" s="93">
        <v>42674</v>
      </c>
      <c r="C294" s="94" t="s">
        <v>2</v>
      </c>
      <c r="D294" s="94">
        <v>35763</v>
      </c>
      <c r="E294" s="94" t="s">
        <v>4113</v>
      </c>
      <c r="F294" s="94" t="s">
        <v>5204</v>
      </c>
      <c r="G294" s="94" t="s">
        <v>5732</v>
      </c>
      <c r="J294" s="95">
        <v>340</v>
      </c>
      <c r="L294" s="95">
        <f t="shared" si="4"/>
        <v>103618.20999999976</v>
      </c>
    </row>
    <row r="295" spans="1:13">
      <c r="A295" s="94" t="s">
        <v>5733</v>
      </c>
      <c r="B295" s="93">
        <v>42674</v>
      </c>
      <c r="C295" s="94" t="s">
        <v>5734</v>
      </c>
      <c r="D295" s="94" t="s">
        <v>5735</v>
      </c>
      <c r="E295" s="94" t="s">
        <v>4328</v>
      </c>
      <c r="F295" s="94" t="s">
        <v>5204</v>
      </c>
      <c r="G295" s="94" t="s">
        <v>5736</v>
      </c>
      <c r="J295" s="95">
        <v>1840</v>
      </c>
      <c r="K295" s="4">
        <v>110</v>
      </c>
      <c r="L295" s="95">
        <f t="shared" si="4"/>
        <v>101778.20999999976</v>
      </c>
    </row>
    <row r="296" spans="1:13">
      <c r="A296" s="94" t="s">
        <v>3157</v>
      </c>
      <c r="B296" s="93">
        <v>42674</v>
      </c>
      <c r="C296" s="94" t="s">
        <v>5734</v>
      </c>
      <c r="D296" s="94" t="s">
        <v>5753</v>
      </c>
      <c r="E296" s="94" t="s">
        <v>4125</v>
      </c>
      <c r="F296" s="94" t="s">
        <v>5204</v>
      </c>
      <c r="G296" s="94" t="s">
        <v>5736</v>
      </c>
      <c r="H296" s="95">
        <v>1840</v>
      </c>
      <c r="I296" s="3">
        <v>110</v>
      </c>
      <c r="L296" s="95">
        <f t="shared" si="4"/>
        <v>103618.20999999976</v>
      </c>
    </row>
    <row r="297" spans="1:13">
      <c r="A297" s="94" t="s">
        <v>299</v>
      </c>
      <c r="B297" s="93">
        <v>42658</v>
      </c>
      <c r="C297" s="94" t="s">
        <v>5430</v>
      </c>
      <c r="D297" s="94" t="s">
        <v>5431</v>
      </c>
      <c r="E297" s="94" t="s">
        <v>4121</v>
      </c>
      <c r="F297" s="94" t="s">
        <v>5194</v>
      </c>
      <c r="G297" s="94" t="s">
        <v>5432</v>
      </c>
      <c r="H297" s="95">
        <v>104.5</v>
      </c>
      <c r="I297" s="3">
        <v>111</v>
      </c>
      <c r="L297" s="95">
        <f t="shared" si="4"/>
        <v>103722.70999999976</v>
      </c>
    </row>
    <row r="298" spans="1:13">
      <c r="A298" s="94" t="s">
        <v>2885</v>
      </c>
      <c r="B298" s="93">
        <v>42671</v>
      </c>
      <c r="C298" s="94" t="s">
        <v>5658</v>
      </c>
      <c r="D298" s="94" t="s">
        <v>5677</v>
      </c>
      <c r="E298" s="94" t="s">
        <v>4121</v>
      </c>
      <c r="F298" s="94" t="s">
        <v>5214</v>
      </c>
      <c r="G298" s="94" t="s">
        <v>5678</v>
      </c>
      <c r="H298" s="95">
        <v>500</v>
      </c>
      <c r="I298" s="3">
        <v>112</v>
      </c>
      <c r="L298" s="95">
        <f t="shared" si="4"/>
        <v>104222.70999999976</v>
      </c>
    </row>
    <row r="299" spans="1:13">
      <c r="A299" s="94" t="s">
        <v>4878</v>
      </c>
      <c r="B299" s="93">
        <v>42656</v>
      </c>
      <c r="C299" s="94" t="s">
        <v>2</v>
      </c>
      <c r="D299" s="94">
        <v>35438</v>
      </c>
      <c r="E299" s="94" t="s">
        <v>4109</v>
      </c>
      <c r="F299" s="94" t="s">
        <v>5191</v>
      </c>
      <c r="G299" s="94" t="s">
        <v>5374</v>
      </c>
      <c r="J299" s="95">
        <v>1025</v>
      </c>
      <c r="K299" s="4">
        <v>113</v>
      </c>
      <c r="L299" s="95">
        <f t="shared" si="4"/>
        <v>103197.70999999976</v>
      </c>
    </row>
    <row r="300" spans="1:13">
      <c r="A300" s="94" t="s">
        <v>5400</v>
      </c>
      <c r="B300" s="93">
        <v>42656</v>
      </c>
      <c r="C300" s="94" t="s">
        <v>5401</v>
      </c>
      <c r="D300" s="94" t="s">
        <v>5402</v>
      </c>
      <c r="E300" s="94" t="s">
        <v>4125</v>
      </c>
      <c r="F300" s="94" t="s">
        <v>5191</v>
      </c>
      <c r="G300" s="94" t="s">
        <v>5374</v>
      </c>
      <c r="H300" s="95">
        <v>1025</v>
      </c>
      <c r="I300" s="3">
        <v>113</v>
      </c>
      <c r="L300" s="95">
        <f t="shared" si="4"/>
        <v>104222.70999999976</v>
      </c>
    </row>
    <row r="301" spans="1:13">
      <c r="A301" s="94" t="s">
        <v>5511</v>
      </c>
      <c r="B301" s="93">
        <v>42664</v>
      </c>
      <c r="C301" s="94" t="s">
        <v>5512</v>
      </c>
      <c r="D301" s="94" t="s">
        <v>5513</v>
      </c>
      <c r="E301" s="94" t="s">
        <v>4121</v>
      </c>
      <c r="F301" s="94" t="s">
        <v>5194</v>
      </c>
      <c r="G301" s="94" t="s">
        <v>5514</v>
      </c>
      <c r="H301" s="95">
        <v>660</v>
      </c>
      <c r="I301" s="3">
        <v>114</v>
      </c>
      <c r="L301" s="95">
        <f t="shared" si="4"/>
        <v>104882.70999999976</v>
      </c>
    </row>
    <row r="302" spans="1:13">
      <c r="A302" s="94" t="s">
        <v>5722</v>
      </c>
      <c r="B302" s="93">
        <v>42674</v>
      </c>
      <c r="C302" s="94" t="s">
        <v>2</v>
      </c>
      <c r="D302" s="94">
        <v>35738</v>
      </c>
      <c r="E302" s="94" t="s">
        <v>4113</v>
      </c>
      <c r="F302" s="94" t="s">
        <v>5191</v>
      </c>
      <c r="G302" s="94" t="s">
        <v>5723</v>
      </c>
      <c r="J302" s="95">
        <v>170</v>
      </c>
      <c r="L302" s="95">
        <f t="shared" si="4"/>
        <v>104712.70999999976</v>
      </c>
    </row>
    <row r="303" spans="1:13">
      <c r="A303" s="94" t="s">
        <v>3783</v>
      </c>
      <c r="B303" s="93">
        <v>42657</v>
      </c>
      <c r="C303" s="94" t="s">
        <v>2</v>
      </c>
      <c r="D303" s="94">
        <v>35445</v>
      </c>
      <c r="E303" s="94" t="s">
        <v>4113</v>
      </c>
      <c r="F303" s="94" t="s">
        <v>5204</v>
      </c>
      <c r="G303" s="94" t="s">
        <v>5410</v>
      </c>
      <c r="J303" s="95">
        <v>3000</v>
      </c>
      <c r="K303" s="4">
        <v>80</v>
      </c>
      <c r="L303" s="95">
        <f t="shared" si="4"/>
        <v>101712.70999999976</v>
      </c>
    </row>
    <row r="304" spans="1:13">
      <c r="A304" s="94" t="s">
        <v>5015</v>
      </c>
      <c r="B304" s="93">
        <v>42664</v>
      </c>
      <c r="C304" s="94" t="s">
        <v>5509</v>
      </c>
      <c r="D304" s="94" t="s">
        <v>5510</v>
      </c>
      <c r="E304" s="94" t="s">
        <v>4125</v>
      </c>
      <c r="F304" s="94" t="s">
        <v>5204</v>
      </c>
      <c r="G304" s="94" t="s">
        <v>708</v>
      </c>
      <c r="H304" s="95">
        <v>500</v>
      </c>
      <c r="I304" s="3">
        <v>300</v>
      </c>
      <c r="L304" s="95">
        <f t="shared" si="4"/>
        <v>102212.70999999976</v>
      </c>
      <c r="M304" s="94">
        <v>35505</v>
      </c>
    </row>
    <row r="305" spans="1:13">
      <c r="A305" s="94" t="s">
        <v>1441</v>
      </c>
      <c r="B305" s="93">
        <v>42660</v>
      </c>
      <c r="C305" s="94" t="s">
        <v>5453</v>
      </c>
      <c r="D305" s="94" t="s">
        <v>5454</v>
      </c>
      <c r="E305" s="94" t="s">
        <v>4121</v>
      </c>
      <c r="F305" s="94" t="s">
        <v>5194</v>
      </c>
      <c r="G305" s="94" t="s">
        <v>5455</v>
      </c>
      <c r="H305" s="95">
        <v>2672.52</v>
      </c>
      <c r="I305" s="3">
        <v>115</v>
      </c>
      <c r="L305" s="95">
        <f t="shared" si="4"/>
        <v>104885.22999999976</v>
      </c>
    </row>
    <row r="306" spans="1:13">
      <c r="A306" s="94" t="s">
        <v>329</v>
      </c>
      <c r="B306" s="93">
        <v>42648</v>
      </c>
      <c r="C306" s="94" t="s">
        <v>2</v>
      </c>
      <c r="D306" s="94">
        <v>35297</v>
      </c>
      <c r="E306" s="94" t="s">
        <v>4113</v>
      </c>
      <c r="F306" s="94" t="s">
        <v>5204</v>
      </c>
      <c r="G306" s="94" t="s">
        <v>1839</v>
      </c>
      <c r="J306" s="95">
        <v>1600</v>
      </c>
      <c r="K306" s="4">
        <v>116</v>
      </c>
      <c r="L306" s="95">
        <f t="shared" si="4"/>
        <v>103285.22999999976</v>
      </c>
    </row>
    <row r="307" spans="1:13">
      <c r="A307" s="94" t="s">
        <v>1522</v>
      </c>
      <c r="B307" s="93">
        <v>42660</v>
      </c>
      <c r="C307" s="94" t="s">
        <v>5450</v>
      </c>
      <c r="D307" s="94" t="s">
        <v>5451</v>
      </c>
      <c r="E307" s="94" t="s">
        <v>4121</v>
      </c>
      <c r="F307" s="94" t="s">
        <v>5194</v>
      </c>
      <c r="G307" s="94" t="s">
        <v>1839</v>
      </c>
      <c r="H307" s="95">
        <v>1600</v>
      </c>
      <c r="I307" s="3">
        <v>116</v>
      </c>
      <c r="L307" s="95">
        <f t="shared" si="4"/>
        <v>104885.22999999976</v>
      </c>
    </row>
    <row r="308" spans="1:13">
      <c r="A308" s="94" t="s">
        <v>5627</v>
      </c>
      <c r="B308" s="93">
        <v>42670</v>
      </c>
      <c r="C308" s="94" t="s">
        <v>5628</v>
      </c>
      <c r="D308" s="94" t="s">
        <v>5629</v>
      </c>
      <c r="E308" s="94" t="s">
        <v>4121</v>
      </c>
      <c r="F308" s="94" t="s">
        <v>5214</v>
      </c>
      <c r="G308" s="94" t="s">
        <v>5630</v>
      </c>
      <c r="H308" s="95">
        <v>3204.29</v>
      </c>
      <c r="I308" s="3">
        <v>117</v>
      </c>
      <c r="L308" s="95">
        <f t="shared" si="4"/>
        <v>108089.51999999976</v>
      </c>
    </row>
    <row r="309" spans="1:13">
      <c r="A309" s="94" t="s">
        <v>5601</v>
      </c>
      <c r="B309" s="93">
        <v>42669</v>
      </c>
      <c r="C309" s="94" t="s">
        <v>2</v>
      </c>
      <c r="D309" s="94">
        <v>35671</v>
      </c>
      <c r="E309" s="94" t="s">
        <v>4113</v>
      </c>
      <c r="F309" s="94" t="s">
        <v>5191</v>
      </c>
      <c r="G309" s="94" t="s">
        <v>908</v>
      </c>
      <c r="J309" s="95">
        <v>3204.28</v>
      </c>
      <c r="K309" s="4">
        <v>117</v>
      </c>
      <c r="L309" s="95">
        <f t="shared" si="4"/>
        <v>104885.23999999976</v>
      </c>
    </row>
    <row r="310" spans="1:13">
      <c r="A310" s="94" t="s">
        <v>5353</v>
      </c>
      <c r="B310" s="93">
        <v>42655</v>
      </c>
      <c r="C310" s="94" t="s">
        <v>5354</v>
      </c>
      <c r="D310" s="94">
        <v>2757</v>
      </c>
      <c r="E310" s="94" t="s">
        <v>5355</v>
      </c>
      <c r="F310" s="94" t="s">
        <v>5356</v>
      </c>
      <c r="G310" s="94" t="s">
        <v>5177</v>
      </c>
      <c r="H310" s="95">
        <v>651.22</v>
      </c>
      <c r="I310" s="3" t="s">
        <v>1328</v>
      </c>
      <c r="L310" s="95">
        <f t="shared" si="4"/>
        <v>105536.45999999976</v>
      </c>
    </row>
    <row r="311" spans="1:13">
      <c r="A311" s="94" t="s">
        <v>1896</v>
      </c>
      <c r="B311" s="93">
        <v>42646</v>
      </c>
      <c r="C311" s="94" t="s">
        <v>5225</v>
      </c>
      <c r="D311" s="94" t="s">
        <v>5226</v>
      </c>
      <c r="E311" s="94" t="s">
        <v>4121</v>
      </c>
      <c r="F311" s="94" t="s">
        <v>5214</v>
      </c>
      <c r="G311" s="94" t="s">
        <v>1966</v>
      </c>
      <c r="H311" s="95">
        <v>494.58</v>
      </c>
      <c r="I311" s="3" t="s">
        <v>1329</v>
      </c>
      <c r="L311" s="95">
        <f t="shared" si="4"/>
        <v>106031.03999999976</v>
      </c>
    </row>
    <row r="312" spans="1:13">
      <c r="A312" s="94" t="s">
        <v>825</v>
      </c>
      <c r="B312" s="93">
        <v>42646</v>
      </c>
      <c r="C312" s="94" t="s">
        <v>5216</v>
      </c>
      <c r="D312" s="94" t="s">
        <v>5217</v>
      </c>
      <c r="E312" s="94" t="s">
        <v>4125</v>
      </c>
      <c r="F312" s="94" t="s">
        <v>5191</v>
      </c>
      <c r="G312" s="94" t="s">
        <v>3530</v>
      </c>
      <c r="H312" s="95">
        <v>1584.28</v>
      </c>
      <c r="I312" s="3" t="s">
        <v>1330</v>
      </c>
      <c r="L312" s="95">
        <f t="shared" si="4"/>
        <v>107615.31999999976</v>
      </c>
    </row>
    <row r="313" spans="1:13">
      <c r="A313" s="94" t="s">
        <v>874</v>
      </c>
      <c r="B313" s="93">
        <v>42649</v>
      </c>
      <c r="C313" s="94" t="s">
        <v>2</v>
      </c>
      <c r="D313" s="94">
        <v>35337</v>
      </c>
      <c r="E313" s="94" t="s">
        <v>4113</v>
      </c>
      <c r="F313" s="94" t="s">
        <v>5204</v>
      </c>
      <c r="G313" s="94" t="s">
        <v>5285</v>
      </c>
      <c r="J313" s="95">
        <v>2234.39</v>
      </c>
      <c r="K313" s="4">
        <v>118</v>
      </c>
      <c r="L313" s="95">
        <f t="shared" si="4"/>
        <v>105380.92999999976</v>
      </c>
    </row>
    <row r="314" spans="1:13">
      <c r="A314" s="94" t="s">
        <v>2795</v>
      </c>
      <c r="B314" s="93">
        <v>42667</v>
      </c>
      <c r="C314" s="94" t="s">
        <v>5549</v>
      </c>
      <c r="D314" s="94" t="s">
        <v>5550</v>
      </c>
      <c r="E314" s="94" t="s">
        <v>4125</v>
      </c>
      <c r="F314" s="94" t="s">
        <v>5191</v>
      </c>
      <c r="G314" s="94" t="s">
        <v>5285</v>
      </c>
      <c r="H314" s="95">
        <v>2234.39</v>
      </c>
      <c r="I314" s="3">
        <v>118</v>
      </c>
      <c r="L314" s="95">
        <f t="shared" si="4"/>
        <v>107615.31999999976</v>
      </c>
    </row>
    <row r="315" spans="1:13">
      <c r="A315" s="94" t="s">
        <v>4602</v>
      </c>
      <c r="B315" s="93">
        <v>42671</v>
      </c>
      <c r="C315" s="94" t="s">
        <v>5672</v>
      </c>
      <c r="D315" s="94" t="s">
        <v>5673</v>
      </c>
      <c r="E315" s="94" t="s">
        <v>4125</v>
      </c>
      <c r="F315" s="94" t="s">
        <v>5191</v>
      </c>
      <c r="G315" s="94" t="s">
        <v>2741</v>
      </c>
      <c r="H315" s="95">
        <v>2200</v>
      </c>
      <c r="I315" s="3">
        <v>301</v>
      </c>
      <c r="L315" s="95">
        <f t="shared" si="4"/>
        <v>109815.31999999976</v>
      </c>
      <c r="M315" s="94">
        <v>35658</v>
      </c>
    </row>
    <row r="316" spans="1:13">
      <c r="A316" s="94" t="s">
        <v>5232</v>
      </c>
      <c r="B316" s="93">
        <v>42647</v>
      </c>
      <c r="C316" s="94" t="s">
        <v>2</v>
      </c>
      <c r="D316" s="94">
        <v>35281</v>
      </c>
      <c r="E316" s="94" t="s">
        <v>4113</v>
      </c>
      <c r="F316" s="94" t="s">
        <v>5204</v>
      </c>
      <c r="G316" s="94" t="s">
        <v>5233</v>
      </c>
      <c r="J316" s="95">
        <v>2506.5700000000002</v>
      </c>
      <c r="K316" s="4">
        <v>119</v>
      </c>
      <c r="L316" s="95">
        <f t="shared" si="4"/>
        <v>107308.74999999975</v>
      </c>
    </row>
    <row r="317" spans="1:13">
      <c r="A317" s="94" t="s">
        <v>5283</v>
      </c>
      <c r="B317" s="93">
        <v>42649</v>
      </c>
      <c r="C317" s="94" t="s">
        <v>2</v>
      </c>
      <c r="D317" s="94">
        <v>35333</v>
      </c>
      <c r="E317" s="94" t="s">
        <v>4113</v>
      </c>
      <c r="F317" s="94" t="s">
        <v>5204</v>
      </c>
      <c r="G317" s="94" t="s">
        <v>5233</v>
      </c>
      <c r="J317" s="95">
        <v>243.85</v>
      </c>
      <c r="K317" s="4">
        <v>120</v>
      </c>
      <c r="L317" s="95">
        <f t="shared" si="4"/>
        <v>107064.89999999975</v>
      </c>
    </row>
    <row r="318" spans="1:13">
      <c r="A318" s="94" t="s">
        <v>878</v>
      </c>
      <c r="B318" s="93">
        <v>42649</v>
      </c>
      <c r="C318" s="94" t="s">
        <v>5302</v>
      </c>
      <c r="D318" s="94" t="s">
        <v>5303</v>
      </c>
      <c r="E318" s="94" t="s">
        <v>4121</v>
      </c>
      <c r="F318" s="94" t="s">
        <v>5214</v>
      </c>
      <c r="G318" s="94" t="s">
        <v>5233</v>
      </c>
      <c r="H318" s="95">
        <v>2506.5700000000002</v>
      </c>
      <c r="I318" s="3">
        <v>119</v>
      </c>
      <c r="L318" s="95">
        <f t="shared" si="4"/>
        <v>109571.46999999975</v>
      </c>
    </row>
    <row r="319" spans="1:13">
      <c r="A319" s="94" t="s">
        <v>2072</v>
      </c>
      <c r="B319" s="93">
        <v>42655</v>
      </c>
      <c r="C319" s="94" t="s">
        <v>5366</v>
      </c>
      <c r="D319" s="94" t="s">
        <v>5367</v>
      </c>
      <c r="E319" s="94" t="s">
        <v>4121</v>
      </c>
      <c r="F319" s="94" t="s">
        <v>5194</v>
      </c>
      <c r="G319" s="94" t="s">
        <v>5233</v>
      </c>
      <c r="H319" s="95">
        <v>243.85</v>
      </c>
      <c r="I319" s="3">
        <v>120</v>
      </c>
      <c r="L319" s="95">
        <f t="shared" si="4"/>
        <v>109815.31999999976</v>
      </c>
    </row>
    <row r="320" spans="1:13">
      <c r="A320" s="94" t="s">
        <v>5250</v>
      </c>
      <c r="B320" s="93">
        <v>42648</v>
      </c>
      <c r="C320" s="94" t="s">
        <v>5251</v>
      </c>
      <c r="D320" s="94" t="s">
        <v>5252</v>
      </c>
      <c r="E320" s="94" t="s">
        <v>4268</v>
      </c>
      <c r="F320" s="94" t="s">
        <v>5194</v>
      </c>
      <c r="G320" s="94" t="s">
        <v>4771</v>
      </c>
      <c r="J320" s="95">
        <v>1450</v>
      </c>
      <c r="K320" s="4">
        <v>121</v>
      </c>
      <c r="L320" s="95">
        <f t="shared" si="4"/>
        <v>108365.31999999976</v>
      </c>
    </row>
    <row r="321" spans="1:12">
      <c r="A321" s="94" t="s">
        <v>283</v>
      </c>
      <c r="B321" s="93">
        <v>42648</v>
      </c>
      <c r="C321" s="94" t="s">
        <v>5251</v>
      </c>
      <c r="D321" s="94" t="s">
        <v>5268</v>
      </c>
      <c r="E321" s="94" t="s">
        <v>4121</v>
      </c>
      <c r="F321" s="94" t="s">
        <v>5194</v>
      </c>
      <c r="G321" s="94" t="s">
        <v>4771</v>
      </c>
      <c r="H321" s="95">
        <v>1450</v>
      </c>
      <c r="I321" s="3">
        <v>121</v>
      </c>
      <c r="L321" s="95">
        <f t="shared" si="4"/>
        <v>109815.31999999976</v>
      </c>
    </row>
    <row r="322" spans="1:12">
      <c r="A322" s="94" t="s">
        <v>5269</v>
      </c>
      <c r="B322" s="93">
        <v>42648</v>
      </c>
      <c r="C322" s="94" t="s">
        <v>5251</v>
      </c>
      <c r="D322" s="94" t="s">
        <v>5270</v>
      </c>
      <c r="E322" s="94" t="s">
        <v>4121</v>
      </c>
      <c r="F322" s="94" t="s">
        <v>5194</v>
      </c>
      <c r="G322" s="94" t="s">
        <v>4771</v>
      </c>
      <c r="H322" s="95">
        <v>1450</v>
      </c>
      <c r="I322" s="3" t="s">
        <v>5759</v>
      </c>
      <c r="L322" s="95">
        <f t="shared" si="4"/>
        <v>111265.31999999976</v>
      </c>
    </row>
    <row r="323" spans="1:12">
      <c r="A323" s="94" t="s">
        <v>5397</v>
      </c>
      <c r="B323" s="93">
        <v>42656</v>
      </c>
      <c r="C323" s="94" t="s">
        <v>5398</v>
      </c>
      <c r="D323" s="94" t="s">
        <v>5399</v>
      </c>
      <c r="E323" s="94" t="s">
        <v>4121</v>
      </c>
      <c r="F323" s="94" t="s">
        <v>5194</v>
      </c>
      <c r="G323" s="94" t="s">
        <v>724</v>
      </c>
      <c r="H323" s="95">
        <v>3179.54</v>
      </c>
      <c r="I323" s="3">
        <v>122</v>
      </c>
      <c r="L323" s="95">
        <f t="shared" si="4"/>
        <v>114444.85999999975</v>
      </c>
    </row>
    <row r="324" spans="1:12">
      <c r="A324" s="94" t="s">
        <v>5492</v>
      </c>
      <c r="B324" s="93">
        <v>42663</v>
      </c>
      <c r="C324" s="94" t="s">
        <v>2</v>
      </c>
      <c r="D324" s="94">
        <v>35555</v>
      </c>
      <c r="E324" s="94" t="s">
        <v>4113</v>
      </c>
      <c r="F324" s="94" t="s">
        <v>5204</v>
      </c>
      <c r="G324" s="94" t="s">
        <v>724</v>
      </c>
      <c r="J324" s="95">
        <v>2500</v>
      </c>
      <c r="K324" s="4">
        <v>123</v>
      </c>
      <c r="L324" s="95">
        <f t="shared" si="4"/>
        <v>111944.85999999975</v>
      </c>
    </row>
    <row r="325" spans="1:12">
      <c r="A325" s="94" t="s">
        <v>3939</v>
      </c>
      <c r="B325" s="93">
        <v>42668</v>
      </c>
      <c r="C325" s="94" t="s">
        <v>5571</v>
      </c>
      <c r="D325" s="94" t="s">
        <v>5572</v>
      </c>
      <c r="E325" s="94" t="s">
        <v>4121</v>
      </c>
      <c r="F325" s="94" t="s">
        <v>5573</v>
      </c>
      <c r="G325" s="94" t="s">
        <v>724</v>
      </c>
      <c r="H325" s="95">
        <v>2500</v>
      </c>
      <c r="I325" s="3">
        <v>123</v>
      </c>
      <c r="L325" s="95">
        <f t="shared" si="4"/>
        <v>114444.85999999975</v>
      </c>
    </row>
    <row r="326" spans="1:12">
      <c r="A326" s="94" t="s">
        <v>5359</v>
      </c>
      <c r="B326" s="93">
        <v>42655</v>
      </c>
      <c r="C326" s="94" t="s">
        <v>5360</v>
      </c>
      <c r="D326" s="94" t="s">
        <v>5361</v>
      </c>
      <c r="E326" s="94" t="s">
        <v>4121</v>
      </c>
      <c r="F326" s="94" t="s">
        <v>5194</v>
      </c>
      <c r="G326" s="94" t="s">
        <v>5362</v>
      </c>
      <c r="H326" s="95">
        <v>1000</v>
      </c>
      <c r="I326" s="3">
        <v>124</v>
      </c>
      <c r="L326" s="95">
        <f t="shared" si="4"/>
        <v>115444.85999999975</v>
      </c>
    </row>
    <row r="327" spans="1:12">
      <c r="A327" s="94" t="s">
        <v>5208</v>
      </c>
      <c r="B327" s="93">
        <v>42646</v>
      </c>
      <c r="C327" s="94" t="s">
        <v>2</v>
      </c>
      <c r="D327" s="94">
        <v>35262</v>
      </c>
      <c r="E327" s="94" t="s">
        <v>4113</v>
      </c>
      <c r="F327" s="94" t="s">
        <v>5204</v>
      </c>
      <c r="G327" s="94" t="s">
        <v>5080</v>
      </c>
      <c r="J327" s="95">
        <v>6086.73</v>
      </c>
      <c r="K327" s="4" t="s">
        <v>1863</v>
      </c>
      <c r="L327" s="95">
        <f t="shared" si="4"/>
        <v>109358.12999999976</v>
      </c>
    </row>
    <row r="328" spans="1:12">
      <c r="A328" s="94" t="s">
        <v>853</v>
      </c>
      <c r="B328" s="93">
        <v>42648</v>
      </c>
      <c r="C328" s="94" t="s">
        <v>5264</v>
      </c>
      <c r="D328" s="94" t="s">
        <v>5265</v>
      </c>
      <c r="E328" s="94" t="s">
        <v>4125</v>
      </c>
      <c r="F328" s="94" t="s">
        <v>5191</v>
      </c>
      <c r="G328" s="94" t="s">
        <v>5080</v>
      </c>
      <c r="H328" s="95">
        <v>16086.73</v>
      </c>
      <c r="I328" s="3" t="s">
        <v>1863</v>
      </c>
      <c r="L328" s="95">
        <f t="shared" si="4"/>
        <v>125444.85999999975</v>
      </c>
    </row>
    <row r="329" spans="1:12">
      <c r="A329" s="94" t="s">
        <v>5616</v>
      </c>
      <c r="B329" s="93">
        <v>42670</v>
      </c>
      <c r="C329" s="94" t="s">
        <v>2</v>
      </c>
      <c r="D329" s="94">
        <v>35683</v>
      </c>
      <c r="E329" s="94" t="s">
        <v>4113</v>
      </c>
      <c r="F329" s="94" t="s">
        <v>5204</v>
      </c>
      <c r="G329" s="94" t="s">
        <v>2004</v>
      </c>
      <c r="J329" s="95">
        <v>1149</v>
      </c>
      <c r="K329" s="4">
        <v>125</v>
      </c>
      <c r="L329" s="95">
        <f t="shared" ref="L329:L335" si="5">+L328+H329-J329</f>
        <v>124295.85999999975</v>
      </c>
    </row>
    <row r="330" spans="1:12">
      <c r="A330" s="94" t="s">
        <v>5650</v>
      </c>
      <c r="B330" s="93">
        <v>42671</v>
      </c>
      <c r="C330" s="94" t="s">
        <v>2</v>
      </c>
      <c r="D330" s="94">
        <v>35699</v>
      </c>
      <c r="E330" s="94" t="s">
        <v>4113</v>
      </c>
      <c r="F330" s="94" t="s">
        <v>5204</v>
      </c>
      <c r="G330" s="94" t="s">
        <v>2004</v>
      </c>
      <c r="J330" s="95">
        <v>322.55</v>
      </c>
      <c r="K330" s="4">
        <v>130</v>
      </c>
      <c r="L330" s="95">
        <f t="shared" si="5"/>
        <v>123973.30999999975</v>
      </c>
    </row>
    <row r="331" spans="1:12">
      <c r="A331" s="94" t="s">
        <v>5695</v>
      </c>
      <c r="B331" s="93">
        <v>42671</v>
      </c>
      <c r="C331" s="94" t="s">
        <v>5696</v>
      </c>
      <c r="D331" s="94" t="s">
        <v>5697</v>
      </c>
      <c r="E331" s="94" t="s">
        <v>4121</v>
      </c>
      <c r="F331" s="94" t="s">
        <v>5214</v>
      </c>
      <c r="G331" s="94" t="s">
        <v>2004</v>
      </c>
      <c r="H331" s="95">
        <v>1148.4000000000001</v>
      </c>
      <c r="I331" s="3">
        <v>125</v>
      </c>
      <c r="L331" s="95">
        <f t="shared" si="5"/>
        <v>125121.70999999974</v>
      </c>
    </row>
    <row r="332" spans="1:12">
      <c r="A332" s="94" t="s">
        <v>4098</v>
      </c>
      <c r="B332" s="93">
        <v>42674</v>
      </c>
      <c r="C332" s="94" t="s">
        <v>5747</v>
      </c>
      <c r="D332" s="94" t="s">
        <v>5748</v>
      </c>
      <c r="E332" s="94" t="s">
        <v>4121</v>
      </c>
      <c r="F332" s="94" t="s">
        <v>5214</v>
      </c>
      <c r="G332" s="94" t="s">
        <v>2004</v>
      </c>
      <c r="H332" s="95">
        <v>322.55</v>
      </c>
      <c r="I332" s="3">
        <v>130</v>
      </c>
      <c r="L332" s="95">
        <f t="shared" si="5"/>
        <v>125444.25999999975</v>
      </c>
    </row>
    <row r="333" spans="1:12">
      <c r="A333" s="47" t="s">
        <v>5756</v>
      </c>
      <c r="B333" s="48">
        <v>42658</v>
      </c>
      <c r="C333" s="47" t="s">
        <v>5757</v>
      </c>
      <c r="D333" s="47">
        <v>35473</v>
      </c>
      <c r="E333" s="47" t="s">
        <v>5152</v>
      </c>
      <c r="F333" s="47" t="s">
        <v>5191</v>
      </c>
      <c r="G333" s="47" t="s">
        <v>5758</v>
      </c>
      <c r="J333" s="95">
        <v>700</v>
      </c>
      <c r="K333" s="4">
        <v>75</v>
      </c>
      <c r="L333" s="95">
        <f t="shared" si="5"/>
        <v>124744.25999999975</v>
      </c>
    </row>
    <row r="334" spans="1:12">
      <c r="D334" s="94">
        <v>35585</v>
      </c>
      <c r="G334" s="94" t="s">
        <v>5518</v>
      </c>
      <c r="J334" s="95">
        <v>1644.09</v>
      </c>
      <c r="K334" s="4">
        <v>200</v>
      </c>
      <c r="L334" s="95">
        <f t="shared" si="5"/>
        <v>123100.16999999975</v>
      </c>
    </row>
    <row r="335" spans="1:12">
      <c r="A335" s="47" t="s">
        <v>6378</v>
      </c>
      <c r="B335" s="48">
        <v>42671</v>
      </c>
      <c r="C335" s="47" t="s">
        <v>2</v>
      </c>
      <c r="D335" s="47">
        <v>35697</v>
      </c>
      <c r="E335" s="47" t="s">
        <v>5152</v>
      </c>
      <c r="F335" s="47" t="s">
        <v>5204</v>
      </c>
      <c r="G335" s="47" t="s">
        <v>472</v>
      </c>
      <c r="J335" s="49">
        <v>2286.3200000000002</v>
      </c>
      <c r="L335" s="95">
        <f t="shared" si="5"/>
        <v>120813.84999999974</v>
      </c>
    </row>
  </sheetData>
  <autoFilter ref="A7:L334">
    <filterColumn colId="8"/>
    <filterColumn colId="10"/>
  </autoFilter>
  <sortState ref="A8:K332">
    <sortCondition ref="G8:G332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O361"/>
  <sheetViews>
    <sheetView topLeftCell="A330" workbookViewId="0">
      <selection activeCell="L361" sqref="L361"/>
    </sheetView>
  </sheetViews>
  <sheetFormatPr baseColWidth="10" defaultRowHeight="11.25"/>
  <cols>
    <col min="1" max="1" width="8.140625" style="94" customWidth="1"/>
    <col min="2" max="2" width="9" style="94" bestFit="1" customWidth="1"/>
    <col min="3" max="3" width="9.28515625" style="94" bestFit="1" customWidth="1"/>
    <col min="4" max="4" width="7.5703125" style="94" bestFit="1" customWidth="1"/>
    <col min="5" max="5" width="15.85546875" style="94" bestFit="1" customWidth="1"/>
    <col min="6" max="6" width="9.140625" style="94" bestFit="1" customWidth="1"/>
    <col min="7" max="7" width="34.5703125" style="94" bestFit="1" customWidth="1"/>
    <col min="8" max="8" width="9" style="95" bestFit="1" customWidth="1"/>
    <col min="9" max="9" width="3.5703125" style="3" bestFit="1" customWidth="1"/>
    <col min="10" max="10" width="9" style="95" bestFit="1" customWidth="1"/>
    <col min="11" max="11" width="3.5703125" style="4" bestFit="1" customWidth="1"/>
    <col min="12" max="12" width="12.140625" style="95" bestFit="1" customWidth="1"/>
    <col min="13" max="13" width="5.28515625" style="94" bestFit="1" customWidth="1"/>
    <col min="14" max="16384" width="11.42578125" style="94"/>
  </cols>
  <sheetData>
    <row r="2" spans="1:12">
      <c r="A2" s="35" t="s">
        <v>5761</v>
      </c>
    </row>
    <row r="4" spans="1:12">
      <c r="G4" s="94" t="s">
        <v>0</v>
      </c>
      <c r="L4" s="95">
        <v>120813.84999999974</v>
      </c>
    </row>
    <row r="5" spans="1:12">
      <c r="A5" s="94" t="s">
        <v>6125</v>
      </c>
      <c r="B5" s="93">
        <v>42692</v>
      </c>
      <c r="C5" s="94" t="s">
        <v>2</v>
      </c>
      <c r="D5" s="94">
        <v>36125</v>
      </c>
      <c r="E5" s="94" t="s">
        <v>4113</v>
      </c>
      <c r="F5" s="94" t="s">
        <v>5191</v>
      </c>
      <c r="G5" s="94" t="s">
        <v>4539</v>
      </c>
      <c r="J5" s="95">
        <v>500.31</v>
      </c>
      <c r="K5" s="4">
        <v>1</v>
      </c>
      <c r="L5" s="95">
        <f>+L4+H5-J5</f>
        <v>120313.53999999975</v>
      </c>
    </row>
    <row r="6" spans="1:12">
      <c r="A6" s="94" t="s">
        <v>6285</v>
      </c>
      <c r="B6" s="93">
        <v>42702</v>
      </c>
      <c r="C6" s="94" t="s">
        <v>6286</v>
      </c>
      <c r="D6" s="94" t="s">
        <v>6287</v>
      </c>
      <c r="E6" s="94" t="s">
        <v>4121</v>
      </c>
      <c r="F6" s="94" t="s">
        <v>5573</v>
      </c>
      <c r="G6" s="94" t="s">
        <v>4539</v>
      </c>
      <c r="H6" s="95">
        <v>500.32</v>
      </c>
      <c r="I6" s="3">
        <v>1</v>
      </c>
      <c r="L6" s="95">
        <f t="shared" ref="L6:L69" si="0">+L5+H6-J6</f>
        <v>120813.85999999975</v>
      </c>
    </row>
    <row r="7" spans="1:12">
      <c r="A7" s="94" t="s">
        <v>6297</v>
      </c>
      <c r="B7" s="93">
        <v>42702</v>
      </c>
      <c r="C7" s="94" t="s">
        <v>6298</v>
      </c>
      <c r="D7" s="94" t="s">
        <v>6299</v>
      </c>
      <c r="E7" s="94" t="s">
        <v>4121</v>
      </c>
      <c r="F7" s="94" t="s">
        <v>5573</v>
      </c>
      <c r="G7" s="94" t="s">
        <v>2943</v>
      </c>
      <c r="H7" s="95">
        <v>2895.31</v>
      </c>
      <c r="I7" s="3">
        <v>9</v>
      </c>
      <c r="L7" s="95">
        <f t="shared" si="0"/>
        <v>123709.16999999975</v>
      </c>
    </row>
    <row r="8" spans="1:12">
      <c r="A8" s="94" t="s">
        <v>6344</v>
      </c>
      <c r="B8" s="93">
        <v>42704</v>
      </c>
      <c r="C8" s="94" t="s">
        <v>2</v>
      </c>
      <c r="D8" s="94">
        <v>36384</v>
      </c>
      <c r="E8" s="94" t="s">
        <v>4109</v>
      </c>
      <c r="F8" s="94" t="s">
        <v>5204</v>
      </c>
      <c r="G8" s="94" t="s">
        <v>2943</v>
      </c>
      <c r="J8" s="95">
        <v>2040</v>
      </c>
      <c r="K8" s="4">
        <v>2</v>
      </c>
      <c r="L8" s="95">
        <f t="shared" si="0"/>
        <v>121669.16999999975</v>
      </c>
    </row>
    <row r="9" spans="1:12">
      <c r="A9" s="94" t="s">
        <v>6359</v>
      </c>
      <c r="B9" s="93">
        <v>42704</v>
      </c>
      <c r="C9" s="94" t="s">
        <v>6360</v>
      </c>
      <c r="D9" s="94" t="s">
        <v>6361</v>
      </c>
      <c r="E9" s="94" t="s">
        <v>4125</v>
      </c>
      <c r="F9" s="94" t="s">
        <v>5204</v>
      </c>
      <c r="G9" s="94" t="s">
        <v>2943</v>
      </c>
      <c r="H9" s="95">
        <v>2040</v>
      </c>
      <c r="I9" s="3">
        <v>2</v>
      </c>
      <c r="L9" s="95">
        <f t="shared" si="0"/>
        <v>123709.16999999975</v>
      </c>
    </row>
    <row r="10" spans="1:12">
      <c r="A10" s="94" t="s">
        <v>6157</v>
      </c>
      <c r="B10" s="93">
        <v>42693</v>
      </c>
      <c r="C10" s="94" t="s">
        <v>2</v>
      </c>
      <c r="D10" s="94">
        <v>35712</v>
      </c>
      <c r="E10" s="94" t="s">
        <v>4109</v>
      </c>
      <c r="F10" s="94" t="s">
        <v>5191</v>
      </c>
      <c r="G10" s="94" t="s">
        <v>6373</v>
      </c>
      <c r="H10" s="95">
        <v>4781.09</v>
      </c>
      <c r="I10" s="3" t="s">
        <v>766</v>
      </c>
      <c r="L10" s="95">
        <f t="shared" si="0"/>
        <v>128490.25999999975</v>
      </c>
    </row>
    <row r="11" spans="1:12">
      <c r="A11" s="94" t="s">
        <v>6155</v>
      </c>
      <c r="B11" s="93">
        <v>42693</v>
      </c>
      <c r="C11" s="94" t="s">
        <v>2</v>
      </c>
      <c r="D11" s="94">
        <v>36162</v>
      </c>
      <c r="E11" s="94" t="s">
        <v>4113</v>
      </c>
      <c r="F11" s="94" t="s">
        <v>5204</v>
      </c>
      <c r="G11" s="94" t="s">
        <v>1339</v>
      </c>
      <c r="J11" s="95">
        <v>1921.1</v>
      </c>
      <c r="K11" s="4">
        <v>4</v>
      </c>
      <c r="L11" s="95">
        <f t="shared" si="0"/>
        <v>126569.15999999974</v>
      </c>
    </row>
    <row r="12" spans="1:12">
      <c r="A12" s="94" t="s">
        <v>6156</v>
      </c>
      <c r="B12" s="93">
        <v>42693</v>
      </c>
      <c r="C12" s="94" t="s">
        <v>2</v>
      </c>
      <c r="D12" s="94">
        <v>36163</v>
      </c>
      <c r="E12" s="94" t="s">
        <v>4113</v>
      </c>
      <c r="F12" s="94" t="s">
        <v>5204</v>
      </c>
      <c r="G12" s="94" t="s">
        <v>1339</v>
      </c>
      <c r="J12" s="95">
        <v>2859.99</v>
      </c>
      <c r="K12" s="4">
        <v>3</v>
      </c>
      <c r="L12" s="95">
        <f t="shared" si="0"/>
        <v>123709.16999999974</v>
      </c>
    </row>
    <row r="13" spans="1:12">
      <c r="A13" s="94" t="s">
        <v>6177</v>
      </c>
      <c r="B13" s="93">
        <v>42693</v>
      </c>
      <c r="C13" s="94" t="s">
        <v>6178</v>
      </c>
      <c r="D13" s="94" t="s">
        <v>6179</v>
      </c>
      <c r="E13" s="94" t="s">
        <v>4125</v>
      </c>
      <c r="F13" s="94" t="s">
        <v>5204</v>
      </c>
      <c r="G13" s="94" t="s">
        <v>1339</v>
      </c>
      <c r="H13" s="95">
        <v>2859.99</v>
      </c>
      <c r="I13" s="3">
        <v>3</v>
      </c>
      <c r="L13" s="95">
        <f t="shared" si="0"/>
        <v>126569.15999999974</v>
      </c>
    </row>
    <row r="14" spans="1:12">
      <c r="A14" s="94" t="s">
        <v>5641</v>
      </c>
      <c r="B14" s="93">
        <v>42700</v>
      </c>
      <c r="C14" s="94" t="s">
        <v>6269</v>
      </c>
      <c r="D14" s="94" t="s">
        <v>6270</v>
      </c>
      <c r="E14" s="94" t="s">
        <v>4125</v>
      </c>
      <c r="F14" s="94" t="s">
        <v>5191</v>
      </c>
      <c r="G14" s="94" t="s">
        <v>1339</v>
      </c>
      <c r="H14" s="95">
        <v>1921.1</v>
      </c>
      <c r="I14" s="3">
        <v>4</v>
      </c>
      <c r="L14" s="95">
        <f t="shared" si="0"/>
        <v>128490.25999999975</v>
      </c>
    </row>
    <row r="15" spans="1:12">
      <c r="A15" s="94" t="s">
        <v>5517</v>
      </c>
      <c r="B15" s="93">
        <v>42696</v>
      </c>
      <c r="C15" s="94" t="s">
        <v>2</v>
      </c>
      <c r="D15" s="94">
        <v>36185</v>
      </c>
      <c r="E15" s="94" t="s">
        <v>4113</v>
      </c>
      <c r="F15" s="94" t="s">
        <v>5204</v>
      </c>
      <c r="G15" s="94" t="s">
        <v>1356</v>
      </c>
      <c r="J15" s="95">
        <v>765.5</v>
      </c>
      <c r="K15" s="4">
        <v>5</v>
      </c>
      <c r="L15" s="95">
        <f t="shared" si="0"/>
        <v>127724.75999999975</v>
      </c>
    </row>
    <row r="16" spans="1:12">
      <c r="A16" s="94" t="s">
        <v>1768</v>
      </c>
      <c r="B16" s="93">
        <v>42699</v>
      </c>
      <c r="C16" s="94" t="s">
        <v>6238</v>
      </c>
      <c r="D16" s="94" t="s">
        <v>6239</v>
      </c>
      <c r="E16" s="94" t="s">
        <v>4121</v>
      </c>
      <c r="F16" s="94" t="s">
        <v>5214</v>
      </c>
      <c r="G16" s="94" t="s">
        <v>1356</v>
      </c>
      <c r="H16" s="95">
        <v>765.5</v>
      </c>
      <c r="I16" s="3">
        <v>5</v>
      </c>
      <c r="L16" s="95">
        <f t="shared" si="0"/>
        <v>128490.25999999975</v>
      </c>
    </row>
    <row r="17" spans="1:14">
      <c r="A17" s="94" t="s">
        <v>3293</v>
      </c>
      <c r="B17" s="93">
        <v>42677</v>
      </c>
      <c r="C17" s="94" t="s">
        <v>2</v>
      </c>
      <c r="D17" s="94">
        <v>35820</v>
      </c>
      <c r="E17" s="94" t="s">
        <v>4113</v>
      </c>
      <c r="F17" s="94" t="s">
        <v>5191</v>
      </c>
      <c r="G17" s="94" t="s">
        <v>5790</v>
      </c>
      <c r="J17" s="95">
        <v>3864.51</v>
      </c>
      <c r="K17" s="4">
        <v>6</v>
      </c>
      <c r="L17" s="95">
        <f t="shared" si="0"/>
        <v>124625.74999999975</v>
      </c>
    </row>
    <row r="18" spans="1:14">
      <c r="A18" s="94" t="s">
        <v>5857</v>
      </c>
      <c r="B18" s="93">
        <v>42681</v>
      </c>
      <c r="C18" s="94" t="s">
        <v>2</v>
      </c>
      <c r="D18" s="94">
        <v>35898</v>
      </c>
      <c r="E18" s="94" t="s">
        <v>4109</v>
      </c>
      <c r="F18" s="94" t="s">
        <v>5191</v>
      </c>
      <c r="G18" s="94" t="s">
        <v>5790</v>
      </c>
      <c r="J18" s="95">
        <v>3063.69</v>
      </c>
      <c r="K18" s="4">
        <v>6</v>
      </c>
      <c r="L18" s="95">
        <f t="shared" si="0"/>
        <v>121562.05999999975</v>
      </c>
    </row>
    <row r="19" spans="1:14">
      <c r="A19" s="94" t="s">
        <v>2518</v>
      </c>
      <c r="B19" s="93">
        <v>42682</v>
      </c>
      <c r="C19" s="94" t="s">
        <v>5894</v>
      </c>
      <c r="D19" s="94" t="s">
        <v>5895</v>
      </c>
      <c r="E19" s="94" t="s">
        <v>4125</v>
      </c>
      <c r="F19" s="94" t="s">
        <v>5191</v>
      </c>
      <c r="G19" s="94" t="s">
        <v>5790</v>
      </c>
      <c r="H19" s="95">
        <v>6928.2</v>
      </c>
      <c r="I19" s="3">
        <v>6</v>
      </c>
      <c r="L19" s="95">
        <f t="shared" si="0"/>
        <v>128490.25999999975</v>
      </c>
    </row>
    <row r="20" spans="1:14">
      <c r="A20" s="94" t="s">
        <v>4284</v>
      </c>
      <c r="B20" s="93">
        <v>42683</v>
      </c>
      <c r="C20" s="94" t="s">
        <v>2</v>
      </c>
      <c r="D20" s="94">
        <v>35944</v>
      </c>
      <c r="E20" s="94" t="s">
        <v>4113</v>
      </c>
      <c r="F20" s="94" t="s">
        <v>5191</v>
      </c>
      <c r="G20" s="94" t="s">
        <v>5910</v>
      </c>
      <c r="J20" s="95">
        <v>2600</v>
      </c>
      <c r="K20" s="4" t="s">
        <v>782</v>
      </c>
      <c r="L20" s="95">
        <f t="shared" si="0"/>
        <v>125890.25999999975</v>
      </c>
    </row>
    <row r="21" spans="1:14">
      <c r="A21" s="94" t="s">
        <v>2091</v>
      </c>
      <c r="B21" s="93">
        <v>42688</v>
      </c>
      <c r="C21" s="94" t="s">
        <v>2</v>
      </c>
      <c r="D21" s="94">
        <v>36047</v>
      </c>
      <c r="E21" s="94" t="s">
        <v>4113</v>
      </c>
      <c r="F21" s="94" t="s">
        <v>5204</v>
      </c>
      <c r="G21" s="94" t="s">
        <v>5910</v>
      </c>
      <c r="J21" s="95">
        <v>3500</v>
      </c>
      <c r="K21" s="4">
        <v>7</v>
      </c>
      <c r="L21" s="95">
        <f t="shared" si="0"/>
        <v>122390.25999999975</v>
      </c>
    </row>
    <row r="22" spans="1:14">
      <c r="A22" s="94" t="s">
        <v>6158</v>
      </c>
      <c r="B22" s="93">
        <v>42693</v>
      </c>
      <c r="C22" s="94" t="s">
        <v>2</v>
      </c>
      <c r="D22" s="94">
        <v>36166</v>
      </c>
      <c r="E22" s="94" t="s">
        <v>4113</v>
      </c>
      <c r="F22" s="94" t="s">
        <v>5204</v>
      </c>
      <c r="G22" s="94" t="s">
        <v>5910</v>
      </c>
      <c r="J22" s="95">
        <v>2800</v>
      </c>
      <c r="K22" s="4">
        <v>7</v>
      </c>
      <c r="L22" s="95">
        <f t="shared" si="0"/>
        <v>119590.25999999975</v>
      </c>
    </row>
    <row r="23" spans="1:14">
      <c r="A23" s="94" t="s">
        <v>6217</v>
      </c>
      <c r="B23" s="93">
        <v>42697</v>
      </c>
      <c r="C23" s="94" t="s">
        <v>6218</v>
      </c>
      <c r="D23" s="94" t="s">
        <v>6219</v>
      </c>
      <c r="E23" s="94" t="s">
        <v>4121</v>
      </c>
      <c r="F23" s="94" t="s">
        <v>5214</v>
      </c>
      <c r="G23" s="94" t="s">
        <v>5910</v>
      </c>
      <c r="H23" s="95">
        <v>5200</v>
      </c>
      <c r="I23" s="3" t="s">
        <v>782</v>
      </c>
      <c r="L23" s="95">
        <f t="shared" si="0"/>
        <v>124790.25999999975</v>
      </c>
      <c r="M23" s="94">
        <v>35420</v>
      </c>
      <c r="N23" s="102">
        <v>35944</v>
      </c>
    </row>
    <row r="24" spans="1:14">
      <c r="A24" s="94" t="s">
        <v>1430</v>
      </c>
      <c r="B24" s="93">
        <v>42699</v>
      </c>
      <c r="C24" s="94" t="s">
        <v>6263</v>
      </c>
      <c r="D24" s="94" t="s">
        <v>6264</v>
      </c>
      <c r="E24" s="94" t="s">
        <v>4121</v>
      </c>
      <c r="F24" s="94" t="s">
        <v>5214</v>
      </c>
      <c r="G24" s="94" t="s">
        <v>5910</v>
      </c>
      <c r="H24" s="95">
        <v>6299.99</v>
      </c>
      <c r="I24" s="3">
        <v>7</v>
      </c>
      <c r="L24" s="95">
        <f t="shared" si="0"/>
        <v>131090.24999999974</v>
      </c>
    </row>
    <row r="25" spans="1:14">
      <c r="A25" s="94" t="s">
        <v>6030</v>
      </c>
      <c r="B25" s="93">
        <v>42689</v>
      </c>
      <c r="C25" s="94" t="s">
        <v>2</v>
      </c>
      <c r="D25" s="94">
        <v>36052</v>
      </c>
      <c r="E25" s="94" t="s">
        <v>4113</v>
      </c>
      <c r="F25" s="94" t="s">
        <v>5191</v>
      </c>
      <c r="G25" s="94" t="s">
        <v>6031</v>
      </c>
      <c r="J25" s="95">
        <v>1629.5</v>
      </c>
      <c r="K25" s="4">
        <v>8</v>
      </c>
      <c r="L25" s="95">
        <f t="shared" si="0"/>
        <v>129460.74999999974</v>
      </c>
    </row>
    <row r="26" spans="1:14">
      <c r="A26" s="94" t="s">
        <v>6170</v>
      </c>
      <c r="B26" s="93">
        <v>42693</v>
      </c>
      <c r="C26" s="94" t="s">
        <v>6171</v>
      </c>
      <c r="D26" s="94" t="s">
        <v>6172</v>
      </c>
      <c r="E26" s="94" t="s">
        <v>4121</v>
      </c>
      <c r="F26" s="94" t="s">
        <v>5194</v>
      </c>
      <c r="G26" s="94" t="s">
        <v>6031</v>
      </c>
      <c r="H26" s="95">
        <v>1629.5</v>
      </c>
      <c r="I26" s="3">
        <v>8</v>
      </c>
      <c r="L26" s="95">
        <f t="shared" si="0"/>
        <v>131090.24999999974</v>
      </c>
    </row>
    <row r="27" spans="1:14">
      <c r="A27" s="94" t="s">
        <v>5731</v>
      </c>
      <c r="B27" s="93">
        <v>42703</v>
      </c>
      <c r="C27" s="94" t="s">
        <v>1355</v>
      </c>
      <c r="D27" s="94">
        <v>36366</v>
      </c>
      <c r="E27" s="94" t="s">
        <v>4113</v>
      </c>
      <c r="F27" s="94" t="s">
        <v>5204</v>
      </c>
      <c r="G27" s="94" t="s">
        <v>6317</v>
      </c>
      <c r="J27" s="95">
        <v>340.89</v>
      </c>
      <c r="K27" s="4">
        <v>207</v>
      </c>
      <c r="L27" s="95">
        <f t="shared" si="0"/>
        <v>130749.35999999974</v>
      </c>
    </row>
    <row r="28" spans="1:14">
      <c r="A28" s="94" t="s">
        <v>4937</v>
      </c>
      <c r="B28" s="93">
        <v>42690</v>
      </c>
      <c r="C28" s="94" t="s">
        <v>2</v>
      </c>
      <c r="D28" s="94">
        <v>36095</v>
      </c>
      <c r="E28" s="94" t="s">
        <v>4113</v>
      </c>
      <c r="F28" s="94" t="s">
        <v>5204</v>
      </c>
      <c r="G28" s="94" t="s">
        <v>6073</v>
      </c>
      <c r="J28" s="95">
        <v>148</v>
      </c>
      <c r="L28" s="95">
        <f t="shared" si="0"/>
        <v>130601.35999999974</v>
      </c>
    </row>
    <row r="29" spans="1:14">
      <c r="A29" s="94" t="s">
        <v>931</v>
      </c>
      <c r="B29" s="93">
        <v>42683</v>
      </c>
      <c r="C29" s="94" t="s">
        <v>5915</v>
      </c>
      <c r="D29" s="94" t="s">
        <v>5916</v>
      </c>
      <c r="E29" s="94" t="s">
        <v>4121</v>
      </c>
      <c r="F29" s="94" t="s">
        <v>5194</v>
      </c>
      <c r="G29" s="94" t="s">
        <v>5917</v>
      </c>
      <c r="H29" s="95">
        <v>589.9</v>
      </c>
      <c r="I29" s="3" t="s">
        <v>765</v>
      </c>
      <c r="L29" s="95">
        <f t="shared" si="0"/>
        <v>131191.25999999975</v>
      </c>
    </row>
    <row r="30" spans="1:14">
      <c r="A30" s="94" t="s">
        <v>6312</v>
      </c>
      <c r="B30" s="93">
        <v>42703</v>
      </c>
      <c r="C30" s="94" t="s">
        <v>1355</v>
      </c>
      <c r="D30" s="94">
        <v>36363</v>
      </c>
      <c r="E30" s="94" t="s">
        <v>4113</v>
      </c>
      <c r="F30" s="94" t="s">
        <v>5204</v>
      </c>
      <c r="G30" s="94" t="s">
        <v>6313</v>
      </c>
      <c r="J30" s="95">
        <v>759.1</v>
      </c>
      <c r="L30" s="95">
        <f t="shared" si="0"/>
        <v>130432.15999999974</v>
      </c>
    </row>
    <row r="31" spans="1:14">
      <c r="A31" s="94" t="s">
        <v>6310</v>
      </c>
      <c r="B31" s="93">
        <v>42703</v>
      </c>
      <c r="C31" s="94" t="s">
        <v>2</v>
      </c>
      <c r="D31" s="94">
        <v>36354</v>
      </c>
      <c r="E31" s="94" t="s">
        <v>4109</v>
      </c>
      <c r="F31" s="94" t="s">
        <v>5191</v>
      </c>
      <c r="G31" s="94" t="s">
        <v>6311</v>
      </c>
      <c r="J31" s="95">
        <v>1840</v>
      </c>
      <c r="K31" s="4">
        <v>10</v>
      </c>
      <c r="L31" s="95">
        <f t="shared" si="0"/>
        <v>128592.15999999974</v>
      </c>
    </row>
    <row r="32" spans="1:14">
      <c r="A32" s="94" t="s">
        <v>6331</v>
      </c>
      <c r="B32" s="93">
        <v>42703</v>
      </c>
      <c r="C32" s="94" t="s">
        <v>6332</v>
      </c>
      <c r="D32" s="94" t="s">
        <v>6333</v>
      </c>
      <c r="E32" s="94" t="s">
        <v>4125</v>
      </c>
      <c r="F32" s="94" t="s">
        <v>5204</v>
      </c>
      <c r="G32" s="94" t="s">
        <v>6311</v>
      </c>
      <c r="H32" s="95">
        <v>1840</v>
      </c>
      <c r="I32" s="3">
        <v>10</v>
      </c>
      <c r="L32" s="95">
        <f t="shared" si="0"/>
        <v>130432.15999999974</v>
      </c>
    </row>
    <row r="33" spans="1:12">
      <c r="A33" s="94" t="s">
        <v>4160</v>
      </c>
      <c r="B33" s="93">
        <v>42677</v>
      </c>
      <c r="C33" s="94" t="s">
        <v>2</v>
      </c>
      <c r="D33" s="94">
        <v>35837</v>
      </c>
      <c r="E33" s="94" t="s">
        <v>4113</v>
      </c>
      <c r="F33" s="94" t="s">
        <v>5204</v>
      </c>
      <c r="G33" s="94" t="s">
        <v>52</v>
      </c>
      <c r="J33" s="95">
        <v>1000</v>
      </c>
      <c r="K33" s="4">
        <v>11</v>
      </c>
      <c r="L33" s="95">
        <f t="shared" si="0"/>
        <v>129432.15999999974</v>
      </c>
    </row>
    <row r="34" spans="1:12">
      <c r="A34" s="94" t="s">
        <v>150</v>
      </c>
      <c r="B34" s="93">
        <v>42683</v>
      </c>
      <c r="C34" s="94" t="s">
        <v>5923</v>
      </c>
      <c r="D34" s="94" t="s">
        <v>5924</v>
      </c>
      <c r="E34" s="94" t="s">
        <v>4125</v>
      </c>
      <c r="F34" s="94" t="s">
        <v>5191</v>
      </c>
      <c r="G34" s="94" t="s">
        <v>52</v>
      </c>
      <c r="H34" s="95">
        <v>1000</v>
      </c>
      <c r="I34" s="3">
        <v>11</v>
      </c>
      <c r="L34" s="95">
        <f t="shared" si="0"/>
        <v>130432.15999999974</v>
      </c>
    </row>
    <row r="35" spans="1:12">
      <c r="A35" s="94" t="s">
        <v>2058</v>
      </c>
      <c r="B35" s="93">
        <v>42686</v>
      </c>
      <c r="C35" s="94" t="s">
        <v>2</v>
      </c>
      <c r="D35" s="94">
        <v>36016</v>
      </c>
      <c r="E35" s="94" t="s">
        <v>4113</v>
      </c>
      <c r="F35" s="94" t="s">
        <v>5191</v>
      </c>
      <c r="G35" s="94" t="s">
        <v>5997</v>
      </c>
      <c r="J35" s="95">
        <v>3549.13</v>
      </c>
      <c r="K35" s="4">
        <v>12</v>
      </c>
      <c r="L35" s="95">
        <f t="shared" si="0"/>
        <v>126883.02999999974</v>
      </c>
    </row>
    <row r="36" spans="1:12">
      <c r="A36" s="94" t="s">
        <v>6081</v>
      </c>
      <c r="B36" s="93">
        <v>42690</v>
      </c>
      <c r="C36" s="94" t="s">
        <v>6082</v>
      </c>
      <c r="D36" s="94" t="s">
        <v>6083</v>
      </c>
      <c r="E36" s="94" t="s">
        <v>4121</v>
      </c>
      <c r="F36" s="94" t="s">
        <v>5194</v>
      </c>
      <c r="G36" s="94" t="s">
        <v>5997</v>
      </c>
      <c r="H36" s="95">
        <v>3549.13</v>
      </c>
      <c r="I36" s="3">
        <v>12</v>
      </c>
      <c r="L36" s="95">
        <f t="shared" si="0"/>
        <v>130432.15999999974</v>
      </c>
    </row>
    <row r="37" spans="1:12">
      <c r="A37" s="94" t="s">
        <v>5211</v>
      </c>
      <c r="B37" s="93">
        <v>42676</v>
      </c>
      <c r="C37" s="94" t="s">
        <v>2</v>
      </c>
      <c r="D37" s="94">
        <v>35818</v>
      </c>
      <c r="E37" s="94" t="s">
        <v>4113</v>
      </c>
      <c r="F37" s="94" t="s">
        <v>5204</v>
      </c>
      <c r="G37" s="94" t="s">
        <v>5786</v>
      </c>
      <c r="J37" s="95">
        <v>3833.89</v>
      </c>
      <c r="K37" s="4">
        <v>13</v>
      </c>
      <c r="L37" s="95">
        <f t="shared" si="0"/>
        <v>126598.26999999974</v>
      </c>
    </row>
    <row r="38" spans="1:12">
      <c r="A38" s="94" t="s">
        <v>5845</v>
      </c>
      <c r="B38" s="93">
        <v>42679</v>
      </c>
      <c r="C38" s="94" t="s">
        <v>5846</v>
      </c>
      <c r="D38" s="94" t="s">
        <v>5847</v>
      </c>
      <c r="E38" s="94" t="s">
        <v>4125</v>
      </c>
      <c r="F38" s="94" t="s">
        <v>5204</v>
      </c>
      <c r="G38" s="94" t="s">
        <v>5786</v>
      </c>
      <c r="H38" s="95">
        <v>3833.89</v>
      </c>
      <c r="I38" s="3">
        <v>13</v>
      </c>
      <c r="L38" s="95">
        <f t="shared" si="0"/>
        <v>130432.15999999974</v>
      </c>
    </row>
    <row r="39" spans="1:12">
      <c r="A39" s="94" t="s">
        <v>6345</v>
      </c>
      <c r="B39" s="93">
        <v>42704</v>
      </c>
      <c r="C39" s="94" t="s">
        <v>2</v>
      </c>
      <c r="D39" s="94">
        <v>36389</v>
      </c>
      <c r="E39" s="94" t="s">
        <v>4113</v>
      </c>
      <c r="F39" s="94" t="s">
        <v>5204</v>
      </c>
      <c r="G39" s="94" t="s">
        <v>6346</v>
      </c>
      <c r="J39" s="95">
        <v>59.33</v>
      </c>
      <c r="L39" s="95">
        <f t="shared" si="0"/>
        <v>130372.82999999974</v>
      </c>
    </row>
    <row r="40" spans="1:12">
      <c r="A40" s="94" t="s">
        <v>5558</v>
      </c>
      <c r="B40" s="93">
        <v>42697</v>
      </c>
      <c r="C40" s="94" t="s">
        <v>2</v>
      </c>
      <c r="D40" s="94">
        <v>36228</v>
      </c>
      <c r="E40" s="94" t="s">
        <v>4113</v>
      </c>
      <c r="F40" s="94" t="s">
        <v>5191</v>
      </c>
      <c r="G40" s="94" t="s">
        <v>5439</v>
      </c>
      <c r="J40" s="95">
        <v>269.12</v>
      </c>
      <c r="K40" s="4">
        <v>62</v>
      </c>
      <c r="L40" s="95">
        <f t="shared" si="0"/>
        <v>130103.70999999974</v>
      </c>
    </row>
    <row r="41" spans="1:12">
      <c r="A41" s="94" t="s">
        <v>4288</v>
      </c>
      <c r="B41" s="93">
        <v>42684</v>
      </c>
      <c r="C41" s="94" t="s">
        <v>2</v>
      </c>
      <c r="D41" s="94">
        <v>35956</v>
      </c>
      <c r="E41" s="94" t="s">
        <v>4113</v>
      </c>
      <c r="F41" s="94" t="s">
        <v>5204</v>
      </c>
      <c r="G41" s="94" t="s">
        <v>906</v>
      </c>
      <c r="J41" s="95">
        <v>674.11</v>
      </c>
      <c r="K41" s="4">
        <v>14</v>
      </c>
      <c r="L41" s="95">
        <f t="shared" si="0"/>
        <v>129429.59999999974</v>
      </c>
    </row>
    <row r="42" spans="1:12">
      <c r="A42" s="94" t="s">
        <v>1359</v>
      </c>
      <c r="B42" s="93">
        <v>42686</v>
      </c>
      <c r="C42" s="94" t="s">
        <v>3031</v>
      </c>
      <c r="D42" s="94" t="s">
        <v>5999</v>
      </c>
      <c r="E42" s="94" t="s">
        <v>4121</v>
      </c>
      <c r="F42" s="94" t="s">
        <v>5194</v>
      </c>
      <c r="G42" s="94" t="s">
        <v>906</v>
      </c>
      <c r="H42" s="95">
        <v>674.11</v>
      </c>
      <c r="I42" s="3">
        <v>14</v>
      </c>
      <c r="L42" s="95">
        <f t="shared" si="0"/>
        <v>130103.70999999974</v>
      </c>
    </row>
    <row r="43" spans="1:12">
      <c r="A43" s="94" t="s">
        <v>3884</v>
      </c>
      <c r="B43" s="93">
        <v>42692</v>
      </c>
      <c r="C43" s="94" t="s">
        <v>2</v>
      </c>
      <c r="D43" s="94">
        <v>36144</v>
      </c>
      <c r="E43" s="94" t="s">
        <v>4113</v>
      </c>
      <c r="F43" s="94" t="s">
        <v>5204</v>
      </c>
      <c r="G43" s="94" t="s">
        <v>3735</v>
      </c>
      <c r="J43" s="95">
        <v>122</v>
      </c>
      <c r="L43" s="95">
        <f t="shared" si="0"/>
        <v>129981.70999999974</v>
      </c>
    </row>
    <row r="44" spans="1:12">
      <c r="A44" s="94" t="s">
        <v>3835</v>
      </c>
      <c r="B44" s="93">
        <v>42690</v>
      </c>
      <c r="C44" s="94" t="s">
        <v>2</v>
      </c>
      <c r="D44" s="94">
        <v>36096</v>
      </c>
      <c r="E44" s="94" t="s">
        <v>4113</v>
      </c>
      <c r="F44" s="94" t="s">
        <v>5204</v>
      </c>
      <c r="G44" s="94" t="s">
        <v>6074</v>
      </c>
      <c r="J44" s="95">
        <v>200</v>
      </c>
      <c r="K44" s="4">
        <v>15</v>
      </c>
      <c r="L44" s="95">
        <f t="shared" si="0"/>
        <v>129781.70999999974</v>
      </c>
    </row>
    <row r="45" spans="1:12">
      <c r="A45" s="94" t="s">
        <v>1197</v>
      </c>
      <c r="B45" s="93">
        <v>42692</v>
      </c>
      <c r="C45" s="94" t="s">
        <v>6149</v>
      </c>
      <c r="D45" s="94" t="s">
        <v>6150</v>
      </c>
      <c r="E45" s="94" t="s">
        <v>4125</v>
      </c>
      <c r="F45" s="94" t="s">
        <v>5204</v>
      </c>
      <c r="G45" s="94" t="s">
        <v>6074</v>
      </c>
      <c r="H45" s="95">
        <v>200</v>
      </c>
      <c r="I45" s="3">
        <v>15</v>
      </c>
      <c r="L45" s="95">
        <f t="shared" si="0"/>
        <v>129981.70999999974</v>
      </c>
    </row>
    <row r="46" spans="1:12">
      <c r="A46" s="94" t="s">
        <v>6028</v>
      </c>
      <c r="B46" s="93">
        <v>42689</v>
      </c>
      <c r="C46" s="94" t="s">
        <v>2</v>
      </c>
      <c r="D46" s="94">
        <v>36050</v>
      </c>
      <c r="E46" s="94" t="s">
        <v>4113</v>
      </c>
      <c r="F46" s="94" t="s">
        <v>5191</v>
      </c>
      <c r="G46" s="94" t="s">
        <v>6029</v>
      </c>
      <c r="J46" s="95">
        <v>768.5</v>
      </c>
      <c r="K46" s="4">
        <v>17</v>
      </c>
      <c r="L46" s="95">
        <f t="shared" si="0"/>
        <v>129213.20999999974</v>
      </c>
    </row>
    <row r="47" spans="1:12">
      <c r="A47" s="94" t="s">
        <v>6070</v>
      </c>
      <c r="B47" s="93">
        <v>42690</v>
      </c>
      <c r="C47" s="94" t="s">
        <v>6071</v>
      </c>
      <c r="D47" s="94" t="s">
        <v>6072</v>
      </c>
      <c r="E47" s="94" t="s">
        <v>4268</v>
      </c>
      <c r="F47" s="94" t="s">
        <v>5194</v>
      </c>
      <c r="G47" s="94" t="s">
        <v>6029</v>
      </c>
      <c r="J47" s="95">
        <v>6768.5</v>
      </c>
      <c r="K47" s="4">
        <v>16</v>
      </c>
      <c r="L47" s="95">
        <f t="shared" si="0"/>
        <v>122444.70999999974</v>
      </c>
    </row>
    <row r="48" spans="1:12">
      <c r="A48" s="94" t="s">
        <v>2150</v>
      </c>
      <c r="B48" s="93">
        <v>42690</v>
      </c>
      <c r="C48" s="94" t="s">
        <v>6071</v>
      </c>
      <c r="D48" s="94" t="s">
        <v>6084</v>
      </c>
      <c r="E48" s="94" t="s">
        <v>4121</v>
      </c>
      <c r="F48" s="94" t="s">
        <v>5194</v>
      </c>
      <c r="G48" s="94" t="s">
        <v>6029</v>
      </c>
      <c r="H48" s="95">
        <v>6768.5</v>
      </c>
      <c r="I48" s="3">
        <v>16</v>
      </c>
      <c r="L48" s="95">
        <f t="shared" si="0"/>
        <v>129213.20999999974</v>
      </c>
    </row>
    <row r="49" spans="1:13">
      <c r="A49" s="94" t="s">
        <v>6085</v>
      </c>
      <c r="B49" s="93">
        <v>42690</v>
      </c>
      <c r="C49" s="94" t="s">
        <v>6071</v>
      </c>
      <c r="D49" s="94" t="s">
        <v>6086</v>
      </c>
      <c r="E49" s="94" t="s">
        <v>4121</v>
      </c>
      <c r="F49" s="94" t="s">
        <v>5194</v>
      </c>
      <c r="G49" s="94" t="s">
        <v>6029</v>
      </c>
      <c r="H49" s="95">
        <v>768.28</v>
      </c>
      <c r="I49" s="3">
        <v>17</v>
      </c>
      <c r="L49" s="95">
        <f t="shared" si="0"/>
        <v>129981.48999999974</v>
      </c>
    </row>
    <row r="50" spans="1:13">
      <c r="A50" s="94" t="s">
        <v>5229</v>
      </c>
      <c r="B50" s="93">
        <v>42677</v>
      </c>
      <c r="C50" s="94" t="s">
        <v>2</v>
      </c>
      <c r="D50" s="94">
        <v>35836</v>
      </c>
      <c r="E50" s="94" t="s">
        <v>4113</v>
      </c>
      <c r="F50" s="94" t="s">
        <v>5204</v>
      </c>
      <c r="G50" s="94" t="s">
        <v>4691</v>
      </c>
      <c r="J50" s="95">
        <v>500</v>
      </c>
      <c r="K50" s="4">
        <v>18</v>
      </c>
      <c r="L50" s="95">
        <f t="shared" si="0"/>
        <v>129481.48999999974</v>
      </c>
    </row>
    <row r="51" spans="1:13">
      <c r="A51" s="94" t="s">
        <v>2465</v>
      </c>
      <c r="B51" s="93">
        <v>42681</v>
      </c>
      <c r="C51" s="94" t="s">
        <v>5858</v>
      </c>
      <c r="D51" s="94" t="s">
        <v>5859</v>
      </c>
      <c r="E51" s="94" t="s">
        <v>4121</v>
      </c>
      <c r="F51" s="94" t="s">
        <v>5194</v>
      </c>
      <c r="G51" s="94" t="s">
        <v>4691</v>
      </c>
      <c r="H51" s="95">
        <v>500</v>
      </c>
      <c r="I51" s="3">
        <v>18</v>
      </c>
      <c r="L51" s="95">
        <f t="shared" si="0"/>
        <v>129981.48999999974</v>
      </c>
    </row>
    <row r="52" spans="1:13">
      <c r="A52" s="94" t="s">
        <v>275</v>
      </c>
      <c r="B52" s="93">
        <v>42685</v>
      </c>
      <c r="C52" s="94" t="s">
        <v>5969</v>
      </c>
      <c r="D52" s="94" t="s">
        <v>5970</v>
      </c>
      <c r="E52" s="94" t="s">
        <v>4268</v>
      </c>
      <c r="F52" s="94" t="s">
        <v>5194</v>
      </c>
      <c r="G52" s="94" t="s">
        <v>5971</v>
      </c>
      <c r="J52" s="95">
        <v>3722.5</v>
      </c>
      <c r="K52" s="4">
        <v>19</v>
      </c>
      <c r="L52" s="95">
        <f t="shared" si="0"/>
        <v>126258.98999999974</v>
      </c>
    </row>
    <row r="53" spans="1:13">
      <c r="A53" s="94" t="s">
        <v>4855</v>
      </c>
      <c r="B53" s="93">
        <v>42685</v>
      </c>
      <c r="C53" s="94" t="s">
        <v>5969</v>
      </c>
      <c r="D53" s="94" t="s">
        <v>5985</v>
      </c>
      <c r="E53" s="94" t="s">
        <v>4121</v>
      </c>
      <c r="F53" s="94" t="s">
        <v>5194</v>
      </c>
      <c r="G53" s="94" t="s">
        <v>5971</v>
      </c>
      <c r="H53" s="95">
        <v>3722.5</v>
      </c>
      <c r="I53" s="3">
        <v>19</v>
      </c>
      <c r="L53" s="95">
        <f t="shared" si="0"/>
        <v>129981.48999999974</v>
      </c>
    </row>
    <row r="54" spans="1:13">
      <c r="A54" s="94" t="s">
        <v>6293</v>
      </c>
      <c r="B54" s="93">
        <v>42702</v>
      </c>
      <c r="C54" s="94" t="s">
        <v>6294</v>
      </c>
      <c r="D54" s="94" t="s">
        <v>6295</v>
      </c>
      <c r="E54" s="94" t="s">
        <v>4125</v>
      </c>
      <c r="F54" s="94" t="s">
        <v>5204</v>
      </c>
      <c r="G54" s="94" t="s">
        <v>6296</v>
      </c>
      <c r="H54" s="95">
        <v>20000</v>
      </c>
      <c r="I54" s="3">
        <v>210</v>
      </c>
      <c r="L54" s="95">
        <f t="shared" si="0"/>
        <v>149981.48999999976</v>
      </c>
      <c r="M54" s="94">
        <v>36227</v>
      </c>
    </row>
    <row r="55" spans="1:13">
      <c r="A55" s="94" t="s">
        <v>5881</v>
      </c>
      <c r="B55" s="93">
        <v>42682</v>
      </c>
      <c r="C55" s="94" t="s">
        <v>2</v>
      </c>
      <c r="D55" s="94">
        <v>35915</v>
      </c>
      <c r="E55" s="94" t="s">
        <v>4113</v>
      </c>
      <c r="F55" s="94" t="s">
        <v>5191</v>
      </c>
      <c r="G55" s="94" t="s">
        <v>5882</v>
      </c>
      <c r="J55" s="95">
        <v>2542.5500000000002</v>
      </c>
      <c r="K55" s="4">
        <v>20</v>
      </c>
      <c r="L55" s="95">
        <f t="shared" si="0"/>
        <v>147438.93999999977</v>
      </c>
    </row>
    <row r="56" spans="1:13">
      <c r="A56" s="94" t="s">
        <v>4253</v>
      </c>
      <c r="B56" s="93">
        <v>42683</v>
      </c>
      <c r="C56" s="94" t="s">
        <v>5926</v>
      </c>
      <c r="D56" s="94" t="s">
        <v>5927</v>
      </c>
      <c r="E56" s="94" t="s">
        <v>4125</v>
      </c>
      <c r="F56" s="94" t="s">
        <v>5191</v>
      </c>
      <c r="G56" s="94" t="s">
        <v>5882</v>
      </c>
      <c r="H56" s="95">
        <v>2542.5500000000002</v>
      </c>
      <c r="I56" s="3">
        <v>20</v>
      </c>
      <c r="L56" s="95">
        <f t="shared" si="0"/>
        <v>149981.48999999976</v>
      </c>
    </row>
    <row r="57" spans="1:13">
      <c r="A57" s="94" t="s">
        <v>5787</v>
      </c>
      <c r="B57" s="93">
        <v>42676</v>
      </c>
      <c r="C57" s="94" t="s">
        <v>5788</v>
      </c>
      <c r="D57" s="94" t="s">
        <v>5789</v>
      </c>
      <c r="E57" s="94" t="s">
        <v>4125</v>
      </c>
      <c r="F57" s="94" t="s">
        <v>5191</v>
      </c>
      <c r="G57" s="94" t="s">
        <v>5728</v>
      </c>
      <c r="H57" s="95">
        <v>1025</v>
      </c>
      <c r="I57" s="3" t="s">
        <v>767</v>
      </c>
      <c r="L57" s="95">
        <f t="shared" si="0"/>
        <v>151006.48999999976</v>
      </c>
    </row>
    <row r="58" spans="1:13">
      <c r="A58" s="94" t="s">
        <v>1682</v>
      </c>
      <c r="B58" s="93">
        <v>42683</v>
      </c>
      <c r="C58" s="94" t="s">
        <v>5921</v>
      </c>
      <c r="D58" s="94" t="s">
        <v>5922</v>
      </c>
      <c r="E58" s="94" t="s">
        <v>4121</v>
      </c>
      <c r="F58" s="94" t="s">
        <v>5194</v>
      </c>
      <c r="G58" s="94" t="s">
        <v>3046</v>
      </c>
      <c r="H58" s="95">
        <v>3792.3</v>
      </c>
      <c r="I58" s="3">
        <v>200</v>
      </c>
      <c r="L58" s="95">
        <f t="shared" si="0"/>
        <v>154798.78999999975</v>
      </c>
    </row>
    <row r="59" spans="1:13">
      <c r="A59" s="94" t="s">
        <v>6035</v>
      </c>
      <c r="B59" s="93">
        <v>42689</v>
      </c>
      <c r="C59" s="94" t="s">
        <v>2</v>
      </c>
      <c r="D59" s="94">
        <v>36059</v>
      </c>
      <c r="E59" s="94" t="s">
        <v>4113</v>
      </c>
      <c r="F59" s="94" t="s">
        <v>5204</v>
      </c>
      <c r="G59" s="94" t="s">
        <v>3046</v>
      </c>
      <c r="J59" s="95">
        <v>3685.39</v>
      </c>
      <c r="K59" s="4" t="s">
        <v>780</v>
      </c>
      <c r="L59" s="95">
        <f t="shared" si="0"/>
        <v>151113.39999999973</v>
      </c>
    </row>
    <row r="60" spans="1:13">
      <c r="A60" s="94" t="s">
        <v>3776</v>
      </c>
      <c r="B60" s="93">
        <v>42689</v>
      </c>
      <c r="C60" s="94" t="s">
        <v>6042</v>
      </c>
      <c r="D60" s="94" t="s">
        <v>6043</v>
      </c>
      <c r="E60" s="94" t="s">
        <v>4121</v>
      </c>
      <c r="F60" s="94" t="s">
        <v>5194</v>
      </c>
      <c r="G60" s="94" t="s">
        <v>3046</v>
      </c>
      <c r="H60" s="95">
        <v>2905.85</v>
      </c>
      <c r="I60" s="3" t="s">
        <v>779</v>
      </c>
      <c r="L60" s="95">
        <f t="shared" si="0"/>
        <v>154019.24999999974</v>
      </c>
    </row>
    <row r="61" spans="1:13">
      <c r="A61" s="94" t="s">
        <v>6091</v>
      </c>
      <c r="B61" s="93">
        <v>42691</v>
      </c>
      <c r="C61" s="94" t="s">
        <v>6092</v>
      </c>
      <c r="D61" s="94" t="s">
        <v>6093</v>
      </c>
      <c r="E61" s="94" t="s">
        <v>4268</v>
      </c>
      <c r="F61" s="94" t="s">
        <v>5194</v>
      </c>
      <c r="G61" s="94" t="s">
        <v>3046</v>
      </c>
      <c r="J61" s="95">
        <v>7285.39</v>
      </c>
      <c r="K61" s="4" t="s">
        <v>780</v>
      </c>
      <c r="L61" s="95">
        <f t="shared" si="0"/>
        <v>146733.85999999972</v>
      </c>
    </row>
    <row r="62" spans="1:13">
      <c r="A62" s="94" t="s">
        <v>2676</v>
      </c>
      <c r="B62" s="93">
        <v>42691</v>
      </c>
      <c r="C62" s="94" t="s">
        <v>6092</v>
      </c>
      <c r="D62" s="94" t="s">
        <v>6112</v>
      </c>
      <c r="E62" s="94" t="s">
        <v>4121</v>
      </c>
      <c r="F62" s="94" t="s">
        <v>5194</v>
      </c>
      <c r="G62" s="94" t="s">
        <v>3046</v>
      </c>
      <c r="H62" s="95">
        <v>7285.39</v>
      </c>
      <c r="I62" s="3" t="s">
        <v>780</v>
      </c>
      <c r="L62" s="95">
        <f t="shared" si="0"/>
        <v>154019.24999999974</v>
      </c>
    </row>
    <row r="63" spans="1:13">
      <c r="A63" s="94" t="s">
        <v>3869</v>
      </c>
      <c r="B63" s="93">
        <v>42693</v>
      </c>
      <c r="C63" s="94" t="s">
        <v>6175</v>
      </c>
      <c r="D63" s="94" t="s">
        <v>6176</v>
      </c>
      <c r="E63" s="94" t="s">
        <v>4121</v>
      </c>
      <c r="F63" s="94" t="s">
        <v>5214</v>
      </c>
      <c r="G63" s="94" t="s">
        <v>3046</v>
      </c>
      <c r="H63" s="95">
        <v>7285.39</v>
      </c>
      <c r="I63" s="3" t="s">
        <v>780</v>
      </c>
      <c r="L63" s="95">
        <f t="shared" si="0"/>
        <v>161304.63999999975</v>
      </c>
    </row>
    <row r="64" spans="1:13">
      <c r="A64" s="94" t="s">
        <v>6197</v>
      </c>
      <c r="B64" s="93">
        <v>42697</v>
      </c>
      <c r="C64" s="94" t="s">
        <v>2</v>
      </c>
      <c r="D64" s="94">
        <v>36221</v>
      </c>
      <c r="E64" s="94" t="s">
        <v>4109</v>
      </c>
      <c r="F64" s="94" t="s">
        <v>5204</v>
      </c>
      <c r="G64" s="94" t="s">
        <v>6198</v>
      </c>
      <c r="J64" s="95">
        <v>1200</v>
      </c>
      <c r="L64" s="95">
        <f t="shared" si="0"/>
        <v>160104.63999999975</v>
      </c>
    </row>
    <row r="65" spans="1:15">
      <c r="A65" s="94" t="s">
        <v>6351</v>
      </c>
      <c r="B65" s="93">
        <v>42704</v>
      </c>
      <c r="C65" s="94" t="s">
        <v>6352</v>
      </c>
      <c r="D65" s="94" t="s">
        <v>6353</v>
      </c>
      <c r="E65" s="94" t="s">
        <v>4328</v>
      </c>
      <c r="F65" s="94" t="s">
        <v>5204</v>
      </c>
      <c r="G65" s="94" t="s">
        <v>2897</v>
      </c>
      <c r="J65" s="95">
        <v>1920.99</v>
      </c>
      <c r="K65" s="4">
        <v>21</v>
      </c>
      <c r="L65" s="95">
        <f t="shared" si="0"/>
        <v>158183.64999999976</v>
      </c>
    </row>
    <row r="66" spans="1:15">
      <c r="A66" s="94" t="s">
        <v>6357</v>
      </c>
      <c r="B66" s="93">
        <v>42704</v>
      </c>
      <c r="C66" s="94" t="s">
        <v>6352</v>
      </c>
      <c r="D66" s="94" t="s">
        <v>6358</v>
      </c>
      <c r="E66" s="94" t="s">
        <v>4125</v>
      </c>
      <c r="F66" s="94" t="s">
        <v>5204</v>
      </c>
      <c r="G66" s="94" t="s">
        <v>2897</v>
      </c>
      <c r="H66" s="95">
        <v>1920.99</v>
      </c>
      <c r="I66" s="3">
        <v>21</v>
      </c>
      <c r="L66" s="95">
        <f t="shared" si="0"/>
        <v>160104.63999999975</v>
      </c>
    </row>
    <row r="67" spans="1:15">
      <c r="A67" s="94" t="s">
        <v>143</v>
      </c>
      <c r="B67" s="93">
        <v>42682</v>
      </c>
      <c r="C67" s="94" t="s">
        <v>2</v>
      </c>
      <c r="D67" s="94">
        <v>35916</v>
      </c>
      <c r="E67" s="94" t="s">
        <v>4113</v>
      </c>
      <c r="F67" s="94" t="s">
        <v>5191</v>
      </c>
      <c r="G67" s="94" t="s">
        <v>5883</v>
      </c>
      <c r="J67" s="95">
        <v>604.25</v>
      </c>
      <c r="K67" s="4">
        <v>22</v>
      </c>
      <c r="L67" s="95">
        <f t="shared" si="0"/>
        <v>159500.38999999975</v>
      </c>
    </row>
    <row r="68" spans="1:15">
      <c r="A68" s="94" t="s">
        <v>977</v>
      </c>
      <c r="B68" s="93">
        <v>42684</v>
      </c>
      <c r="C68" s="94" t="s">
        <v>5952</v>
      </c>
      <c r="D68" s="94" t="s">
        <v>5953</v>
      </c>
      <c r="E68" s="94" t="s">
        <v>4121</v>
      </c>
      <c r="F68" s="94" t="s">
        <v>5194</v>
      </c>
      <c r="G68" s="94" t="s">
        <v>5883</v>
      </c>
      <c r="H68" s="95">
        <v>604.25</v>
      </c>
      <c r="I68" s="3">
        <v>22</v>
      </c>
      <c r="L68" s="95">
        <f t="shared" si="0"/>
        <v>160104.63999999975</v>
      </c>
    </row>
    <row r="69" spans="1:15">
      <c r="A69" s="94" t="s">
        <v>5797</v>
      </c>
      <c r="B69" s="93">
        <v>42677</v>
      </c>
      <c r="C69" s="94" t="s">
        <v>2</v>
      </c>
      <c r="D69" s="94">
        <v>35825</v>
      </c>
      <c r="E69" s="94" t="s">
        <v>4113</v>
      </c>
      <c r="F69" s="94" t="s">
        <v>5204</v>
      </c>
      <c r="G69" s="94" t="s">
        <v>5798</v>
      </c>
      <c r="J69" s="95">
        <v>169.01</v>
      </c>
      <c r="K69" s="4">
        <v>60</v>
      </c>
      <c r="L69" s="95">
        <f t="shared" si="0"/>
        <v>159935.62999999974</v>
      </c>
    </row>
    <row r="70" spans="1:15">
      <c r="A70" s="94" t="s">
        <v>1514</v>
      </c>
      <c r="B70" s="93">
        <v>42677</v>
      </c>
      <c r="C70" s="94" t="s">
        <v>2</v>
      </c>
      <c r="D70" s="94">
        <v>35822</v>
      </c>
      <c r="E70" s="94" t="s">
        <v>4113</v>
      </c>
      <c r="F70" s="94" t="s">
        <v>5191</v>
      </c>
      <c r="G70" s="94" t="s">
        <v>5793</v>
      </c>
      <c r="J70" s="95">
        <v>500</v>
      </c>
      <c r="K70" s="4" t="s">
        <v>783</v>
      </c>
      <c r="L70" s="95">
        <f t="shared" ref="L70:L134" si="1">+L69+H70-J70</f>
        <v>159435.62999999974</v>
      </c>
    </row>
    <row r="71" spans="1:15">
      <c r="A71" s="94" t="s">
        <v>942</v>
      </c>
      <c r="B71" s="93">
        <v>42683</v>
      </c>
      <c r="C71" s="94" t="s">
        <v>5911</v>
      </c>
      <c r="D71" s="94" t="s">
        <v>5912</v>
      </c>
      <c r="E71" s="94" t="s">
        <v>4268</v>
      </c>
      <c r="F71" s="94" t="s">
        <v>5573</v>
      </c>
      <c r="G71" s="94" t="s">
        <v>5793</v>
      </c>
      <c r="J71" s="95">
        <v>500</v>
      </c>
      <c r="K71" s="4">
        <v>211</v>
      </c>
      <c r="L71" s="95">
        <f t="shared" si="1"/>
        <v>158935.62999999974</v>
      </c>
      <c r="O71" s="9"/>
    </row>
    <row r="72" spans="1:15">
      <c r="A72" s="94" t="s">
        <v>1845</v>
      </c>
      <c r="B72" s="93">
        <v>42683</v>
      </c>
      <c r="C72" s="94" t="s">
        <v>5911</v>
      </c>
      <c r="D72" s="94" t="s">
        <v>5925</v>
      </c>
      <c r="E72" s="94" t="s">
        <v>4121</v>
      </c>
      <c r="F72" s="94" t="s">
        <v>5194</v>
      </c>
      <c r="G72" s="94" t="s">
        <v>5793</v>
      </c>
      <c r="H72" s="95">
        <v>500</v>
      </c>
      <c r="I72" s="3">
        <v>211</v>
      </c>
      <c r="L72" s="95">
        <f t="shared" si="1"/>
        <v>159435.62999999974</v>
      </c>
    </row>
    <row r="73" spans="1:15">
      <c r="A73" s="94" t="s">
        <v>5931</v>
      </c>
      <c r="B73" s="93">
        <v>42684</v>
      </c>
      <c r="C73" s="94" t="s">
        <v>2</v>
      </c>
      <c r="D73" s="94">
        <v>35951</v>
      </c>
      <c r="E73" s="94" t="s">
        <v>4109</v>
      </c>
      <c r="F73" s="94" t="s">
        <v>5204</v>
      </c>
      <c r="G73" s="94" t="s">
        <v>5932</v>
      </c>
      <c r="J73" s="95">
        <v>3575</v>
      </c>
      <c r="K73" s="4">
        <v>23</v>
      </c>
      <c r="L73" s="95">
        <f t="shared" si="1"/>
        <v>155860.62999999974</v>
      </c>
    </row>
    <row r="74" spans="1:15">
      <c r="A74" s="94" t="s">
        <v>6018</v>
      </c>
      <c r="B74" s="93">
        <v>42688</v>
      </c>
      <c r="C74" s="94" t="s">
        <v>6019</v>
      </c>
      <c r="D74" s="94" t="s">
        <v>6020</v>
      </c>
      <c r="E74" s="94" t="s">
        <v>4125</v>
      </c>
      <c r="F74" s="94" t="s">
        <v>5204</v>
      </c>
      <c r="G74" s="94" t="s">
        <v>5932</v>
      </c>
      <c r="H74" s="95">
        <v>3575</v>
      </c>
      <c r="I74" s="3">
        <v>23</v>
      </c>
      <c r="L74" s="95">
        <f t="shared" si="1"/>
        <v>159435.62999999974</v>
      </c>
    </row>
    <row r="75" spans="1:15">
      <c r="A75" s="94" t="s">
        <v>4905</v>
      </c>
      <c r="B75" s="93">
        <v>42689</v>
      </c>
      <c r="C75" s="94" t="s">
        <v>6059</v>
      </c>
      <c r="D75" s="94" t="s">
        <v>6060</v>
      </c>
      <c r="E75" s="94" t="s">
        <v>4125</v>
      </c>
      <c r="F75" s="94" t="s">
        <v>5204</v>
      </c>
      <c r="G75" s="94" t="s">
        <v>3977</v>
      </c>
      <c r="H75" s="95">
        <v>3163.93</v>
      </c>
      <c r="I75" s="3">
        <v>24</v>
      </c>
      <c r="L75" s="95">
        <f t="shared" si="1"/>
        <v>162599.55999999974</v>
      </c>
    </row>
    <row r="76" spans="1:15">
      <c r="A76" s="94" t="s">
        <v>5896</v>
      </c>
      <c r="B76" s="93">
        <v>42683</v>
      </c>
      <c r="C76" s="94" t="s">
        <v>2</v>
      </c>
      <c r="D76" s="94">
        <v>35918</v>
      </c>
      <c r="E76" s="94" t="s">
        <v>4113</v>
      </c>
      <c r="F76" s="94" t="s">
        <v>5204</v>
      </c>
      <c r="G76" s="94" t="s">
        <v>5897</v>
      </c>
      <c r="J76" s="95">
        <v>1000</v>
      </c>
      <c r="K76" s="4">
        <v>25</v>
      </c>
      <c r="L76" s="95">
        <f t="shared" si="1"/>
        <v>161599.55999999974</v>
      </c>
    </row>
    <row r="77" spans="1:15">
      <c r="A77" s="94" t="s">
        <v>494</v>
      </c>
      <c r="B77" s="93">
        <v>42684</v>
      </c>
      <c r="C77" s="94" t="s">
        <v>2</v>
      </c>
      <c r="D77" s="94">
        <v>35967</v>
      </c>
      <c r="E77" s="94" t="s">
        <v>4113</v>
      </c>
      <c r="F77" s="94" t="s">
        <v>5191</v>
      </c>
      <c r="G77" s="94" t="s">
        <v>5897</v>
      </c>
      <c r="J77" s="95">
        <v>2500</v>
      </c>
      <c r="K77" s="4">
        <v>25</v>
      </c>
      <c r="L77" s="95">
        <f t="shared" si="1"/>
        <v>159099.55999999974</v>
      </c>
    </row>
    <row r="78" spans="1:15">
      <c r="A78" s="94" t="s">
        <v>3113</v>
      </c>
      <c r="B78" s="93">
        <v>42684</v>
      </c>
      <c r="C78" s="94" t="s">
        <v>2</v>
      </c>
      <c r="D78" s="94">
        <v>35975</v>
      </c>
      <c r="E78" s="94" t="s">
        <v>4113</v>
      </c>
      <c r="F78" s="94" t="s">
        <v>5191</v>
      </c>
      <c r="G78" s="94" t="s">
        <v>5897</v>
      </c>
      <c r="J78" s="95">
        <v>638</v>
      </c>
      <c r="K78" s="4">
        <v>25</v>
      </c>
      <c r="L78" s="95">
        <f t="shared" si="1"/>
        <v>158461.55999999974</v>
      </c>
    </row>
    <row r="79" spans="1:15">
      <c r="A79" s="94" t="s">
        <v>2062</v>
      </c>
      <c r="B79" s="93">
        <v>42685</v>
      </c>
      <c r="C79" s="94" t="s">
        <v>5986</v>
      </c>
      <c r="D79" s="94" t="s">
        <v>5987</v>
      </c>
      <c r="E79" s="94" t="s">
        <v>4121</v>
      </c>
      <c r="F79" s="94" t="s">
        <v>5194</v>
      </c>
      <c r="G79" s="94" t="s">
        <v>5897</v>
      </c>
      <c r="H79" s="95">
        <v>1037.77</v>
      </c>
      <c r="I79" s="3">
        <v>25</v>
      </c>
      <c r="L79" s="95">
        <f t="shared" si="1"/>
        <v>159499.32999999973</v>
      </c>
    </row>
    <row r="80" spans="1:15">
      <c r="A80" s="94" t="s">
        <v>5988</v>
      </c>
      <c r="B80" s="93">
        <v>42685</v>
      </c>
      <c r="C80" s="94" t="s">
        <v>5989</v>
      </c>
      <c r="D80" s="94" t="s">
        <v>5990</v>
      </c>
      <c r="E80" s="94" t="s">
        <v>4125</v>
      </c>
      <c r="F80" s="94" t="s">
        <v>5191</v>
      </c>
      <c r="G80" s="94" t="s">
        <v>5897</v>
      </c>
      <c r="H80" s="95">
        <v>600</v>
      </c>
      <c r="I80" s="3">
        <v>25</v>
      </c>
      <c r="L80" s="95">
        <f t="shared" si="1"/>
        <v>160099.32999999973</v>
      </c>
    </row>
    <row r="81" spans="1:15">
      <c r="A81" s="94" t="s">
        <v>6206</v>
      </c>
      <c r="B81" s="93">
        <v>42697</v>
      </c>
      <c r="C81" s="94" t="s">
        <v>2</v>
      </c>
      <c r="D81" s="94">
        <v>36244</v>
      </c>
      <c r="E81" s="94" t="s">
        <v>4113</v>
      </c>
      <c r="F81" s="94" t="s">
        <v>5191</v>
      </c>
      <c r="G81" s="94" t="s">
        <v>5897</v>
      </c>
      <c r="J81" s="95">
        <v>3000</v>
      </c>
      <c r="K81" s="4">
        <v>25</v>
      </c>
      <c r="L81" s="95">
        <f t="shared" si="1"/>
        <v>157099.32999999973</v>
      </c>
    </row>
    <row r="82" spans="1:15">
      <c r="A82" s="94" t="s">
        <v>2849</v>
      </c>
      <c r="B82" s="93">
        <v>42699</v>
      </c>
      <c r="C82" s="94" t="s">
        <v>6259</v>
      </c>
      <c r="D82" s="94" t="s">
        <v>6260</v>
      </c>
      <c r="E82" s="94" t="s">
        <v>4121</v>
      </c>
      <c r="F82" s="94" t="s">
        <v>5214</v>
      </c>
      <c r="G82" s="94" t="s">
        <v>5897</v>
      </c>
      <c r="H82" s="95">
        <v>5500</v>
      </c>
      <c r="I82" s="3">
        <v>25</v>
      </c>
      <c r="L82" s="95">
        <f t="shared" si="1"/>
        <v>162599.32999999973</v>
      </c>
    </row>
    <row r="83" spans="1:15">
      <c r="A83" s="94" t="s">
        <v>430</v>
      </c>
      <c r="B83" s="93">
        <v>42689</v>
      </c>
      <c r="C83" s="94" t="s">
        <v>2</v>
      </c>
      <c r="D83" s="94">
        <v>36068</v>
      </c>
      <c r="E83" s="94" t="s">
        <v>4113</v>
      </c>
      <c r="F83" s="94" t="s">
        <v>5204</v>
      </c>
      <c r="G83" s="94" t="s">
        <v>6036</v>
      </c>
      <c r="J83" s="95">
        <v>3163.93</v>
      </c>
      <c r="K83" s="4">
        <v>24</v>
      </c>
      <c r="L83" s="95">
        <f t="shared" si="1"/>
        <v>159435.39999999973</v>
      </c>
    </row>
    <row r="84" spans="1:15">
      <c r="A84" s="94" t="s">
        <v>5873</v>
      </c>
      <c r="B84" s="93">
        <v>42682</v>
      </c>
      <c r="C84" s="94" t="s">
        <v>2</v>
      </c>
      <c r="D84" s="94">
        <v>35902</v>
      </c>
      <c r="E84" s="94" t="s">
        <v>4113</v>
      </c>
      <c r="F84" s="94" t="s">
        <v>5204</v>
      </c>
      <c r="G84" s="94" t="s">
        <v>5874</v>
      </c>
      <c r="J84" s="95">
        <v>6983.2</v>
      </c>
      <c r="K84" s="4">
        <v>26</v>
      </c>
      <c r="L84" s="95">
        <f t="shared" si="1"/>
        <v>152452.19999999972</v>
      </c>
    </row>
    <row r="85" spans="1:15">
      <c r="A85" s="94" t="s">
        <v>3970</v>
      </c>
      <c r="B85" s="93">
        <v>42699</v>
      </c>
      <c r="C85" s="94" t="s">
        <v>6261</v>
      </c>
      <c r="D85" s="94" t="s">
        <v>6262</v>
      </c>
      <c r="E85" s="94" t="s">
        <v>4121</v>
      </c>
      <c r="F85" s="94" t="s">
        <v>5214</v>
      </c>
      <c r="G85" s="94" t="s">
        <v>5874</v>
      </c>
      <c r="H85" s="95">
        <v>6983.2</v>
      </c>
      <c r="I85" s="3">
        <v>26</v>
      </c>
      <c r="L85" s="95">
        <f t="shared" si="1"/>
        <v>159435.39999999973</v>
      </c>
    </row>
    <row r="86" spans="1:15">
      <c r="A86" s="94" t="s">
        <v>3749</v>
      </c>
      <c r="B86" s="93">
        <v>42686</v>
      </c>
      <c r="C86" s="94" t="s">
        <v>2</v>
      </c>
      <c r="D86" s="94">
        <v>36017</v>
      </c>
      <c r="E86" s="94" t="s">
        <v>4113</v>
      </c>
      <c r="F86" s="94" t="s">
        <v>5191</v>
      </c>
      <c r="G86" s="94" t="s">
        <v>5998</v>
      </c>
      <c r="J86" s="95">
        <v>365.78</v>
      </c>
      <c r="K86" s="4">
        <v>27</v>
      </c>
      <c r="L86" s="95">
        <f t="shared" si="1"/>
        <v>159069.61999999973</v>
      </c>
    </row>
    <row r="87" spans="1:15">
      <c r="A87" s="94" t="s">
        <v>6087</v>
      </c>
      <c r="B87" s="93">
        <v>42690</v>
      </c>
      <c r="C87" s="94" t="s">
        <v>6088</v>
      </c>
      <c r="D87" s="94" t="s">
        <v>6089</v>
      </c>
      <c r="E87" s="94" t="s">
        <v>4121</v>
      </c>
      <c r="F87" s="94" t="s">
        <v>5194</v>
      </c>
      <c r="G87" s="94" t="s">
        <v>5998</v>
      </c>
      <c r="H87" s="95">
        <v>365.78</v>
      </c>
      <c r="I87" s="3">
        <v>27</v>
      </c>
      <c r="L87" s="95">
        <f t="shared" si="1"/>
        <v>159435.39999999973</v>
      </c>
    </row>
    <row r="88" spans="1:15">
      <c r="A88" s="94" t="s">
        <v>6340</v>
      </c>
      <c r="B88" s="93">
        <v>42704</v>
      </c>
      <c r="C88" s="94" t="s">
        <v>2</v>
      </c>
      <c r="D88" s="94">
        <v>36370</v>
      </c>
      <c r="E88" s="94" t="s">
        <v>4113</v>
      </c>
      <c r="F88" s="94" t="s">
        <v>5191</v>
      </c>
      <c r="G88" s="94" t="s">
        <v>6341</v>
      </c>
      <c r="J88" s="95">
        <v>53.97</v>
      </c>
      <c r="L88" s="95">
        <f t="shared" si="1"/>
        <v>159381.42999999973</v>
      </c>
    </row>
    <row r="89" spans="1:15">
      <c r="A89" s="94" t="s">
        <v>986</v>
      </c>
      <c r="B89" s="93">
        <v>42684</v>
      </c>
      <c r="C89" s="94" t="s">
        <v>5954</v>
      </c>
      <c r="D89" s="94" t="s">
        <v>5955</v>
      </c>
      <c r="E89" s="94" t="s">
        <v>4125</v>
      </c>
      <c r="F89" s="94" t="s">
        <v>5191</v>
      </c>
      <c r="G89" s="94" t="s">
        <v>5956</v>
      </c>
      <c r="H89" s="95">
        <v>938.37</v>
      </c>
      <c r="I89" s="3" t="s">
        <v>781</v>
      </c>
      <c r="L89" s="95">
        <f t="shared" si="1"/>
        <v>160319.79999999973</v>
      </c>
      <c r="M89" s="94">
        <v>35495</v>
      </c>
      <c r="N89" s="94">
        <v>34601</v>
      </c>
      <c r="O89" s="94">
        <v>35950</v>
      </c>
    </row>
    <row r="90" spans="1:15">
      <c r="A90" s="94" t="s">
        <v>2385</v>
      </c>
      <c r="B90" s="93">
        <v>42675</v>
      </c>
      <c r="C90" s="94" t="s">
        <v>5784</v>
      </c>
      <c r="D90" s="94" t="s">
        <v>5785</v>
      </c>
      <c r="E90" s="94" t="s">
        <v>4121</v>
      </c>
      <c r="F90" s="94" t="s">
        <v>5194</v>
      </c>
      <c r="G90" s="94" t="s">
        <v>947</v>
      </c>
      <c r="H90" s="95">
        <v>1000</v>
      </c>
      <c r="I90" s="3" t="s">
        <v>768</v>
      </c>
      <c r="L90" s="95">
        <f t="shared" si="1"/>
        <v>161319.79999999973</v>
      </c>
    </row>
    <row r="91" spans="1:15">
      <c r="A91" s="94" t="s">
        <v>6204</v>
      </c>
      <c r="B91" s="93">
        <v>42697</v>
      </c>
      <c r="C91" s="94" t="s">
        <v>2</v>
      </c>
      <c r="D91" s="94">
        <v>36231</v>
      </c>
      <c r="E91" s="94" t="s">
        <v>4113</v>
      </c>
      <c r="F91" s="94" t="s">
        <v>5191</v>
      </c>
      <c r="G91" s="94" t="s">
        <v>6205</v>
      </c>
      <c r="J91" s="95">
        <v>1100</v>
      </c>
      <c r="L91" s="95">
        <f t="shared" si="1"/>
        <v>160219.79999999973</v>
      </c>
    </row>
    <row r="92" spans="1:15">
      <c r="A92" s="94" t="s">
        <v>6364</v>
      </c>
      <c r="B92" s="93">
        <v>42704</v>
      </c>
      <c r="C92" s="94" t="s">
        <v>6365</v>
      </c>
      <c r="D92" s="94" t="s">
        <v>6366</v>
      </c>
      <c r="E92" s="94" t="s">
        <v>4121</v>
      </c>
      <c r="F92" s="94" t="s">
        <v>5214</v>
      </c>
      <c r="G92" s="94" t="s">
        <v>6367</v>
      </c>
      <c r="H92" s="95">
        <v>3300</v>
      </c>
      <c r="I92" s="3">
        <v>204</v>
      </c>
      <c r="L92" s="95">
        <f t="shared" si="1"/>
        <v>163519.79999999973</v>
      </c>
    </row>
    <row r="93" spans="1:15">
      <c r="A93" s="47" t="s">
        <v>6377</v>
      </c>
      <c r="B93" s="48">
        <v>42703</v>
      </c>
      <c r="C93" s="47" t="s">
        <v>2</v>
      </c>
      <c r="D93" s="47">
        <v>36359</v>
      </c>
      <c r="E93" s="47" t="s">
        <v>5152</v>
      </c>
      <c r="F93" s="47" t="s">
        <v>5204</v>
      </c>
      <c r="G93" s="47" t="s">
        <v>6367</v>
      </c>
      <c r="J93" s="95">
        <v>3300</v>
      </c>
      <c r="K93" s="4">
        <v>204</v>
      </c>
      <c r="L93" s="95">
        <f t="shared" si="1"/>
        <v>160219.79999999973</v>
      </c>
    </row>
    <row r="94" spans="1:15">
      <c r="A94" s="94" t="s">
        <v>5791</v>
      </c>
      <c r="B94" s="93">
        <v>42677</v>
      </c>
      <c r="C94" s="94" t="s">
        <v>2</v>
      </c>
      <c r="D94" s="94">
        <v>35821</v>
      </c>
      <c r="E94" s="94" t="s">
        <v>4113</v>
      </c>
      <c r="F94" s="94" t="s">
        <v>5191</v>
      </c>
      <c r="G94" s="94" t="s">
        <v>5792</v>
      </c>
      <c r="J94" s="95">
        <v>500</v>
      </c>
      <c r="K94" s="4">
        <v>28</v>
      </c>
      <c r="L94" s="95">
        <f t="shared" si="1"/>
        <v>159719.79999999973</v>
      </c>
    </row>
    <row r="95" spans="1:15">
      <c r="A95" s="94" t="s">
        <v>1931</v>
      </c>
      <c r="B95" s="93">
        <v>42678</v>
      </c>
      <c r="C95" s="94" t="s">
        <v>5838</v>
      </c>
      <c r="D95" s="94" t="s">
        <v>5839</v>
      </c>
      <c r="E95" s="94" t="s">
        <v>4121</v>
      </c>
      <c r="F95" s="94" t="s">
        <v>5194</v>
      </c>
      <c r="G95" s="94" t="s">
        <v>5792</v>
      </c>
      <c r="H95" s="95">
        <v>500</v>
      </c>
      <c r="I95" s="3">
        <v>28</v>
      </c>
      <c r="L95" s="95">
        <f t="shared" si="1"/>
        <v>160219.79999999973</v>
      </c>
    </row>
    <row r="96" spans="1:15">
      <c r="A96" s="94" t="s">
        <v>4179</v>
      </c>
      <c r="B96" s="93">
        <v>42679</v>
      </c>
      <c r="C96" s="94" t="s">
        <v>2</v>
      </c>
      <c r="D96" s="94">
        <v>35874</v>
      </c>
      <c r="E96" s="94" t="s">
        <v>4113</v>
      </c>
      <c r="F96" s="94" t="s">
        <v>5204</v>
      </c>
      <c r="G96" s="94" t="s">
        <v>5792</v>
      </c>
      <c r="J96" s="95">
        <v>995.27</v>
      </c>
      <c r="K96" s="4">
        <v>29</v>
      </c>
      <c r="L96" s="95">
        <f t="shared" si="1"/>
        <v>159224.52999999974</v>
      </c>
    </row>
    <row r="97" spans="1:12">
      <c r="A97" s="94" t="s">
        <v>1964</v>
      </c>
      <c r="B97" s="93">
        <v>42682</v>
      </c>
      <c r="C97" s="94" t="s">
        <v>1200</v>
      </c>
      <c r="D97" s="94" t="s">
        <v>5889</v>
      </c>
      <c r="E97" s="94" t="s">
        <v>4121</v>
      </c>
      <c r="F97" s="94" t="s">
        <v>5573</v>
      </c>
      <c r="G97" s="94" t="s">
        <v>5792</v>
      </c>
      <c r="H97" s="95">
        <v>995.27</v>
      </c>
      <c r="I97" s="3">
        <v>29</v>
      </c>
      <c r="L97" s="95">
        <f t="shared" si="1"/>
        <v>160219.79999999973</v>
      </c>
    </row>
    <row r="98" spans="1:12">
      <c r="A98" s="94" t="s">
        <v>5772</v>
      </c>
      <c r="B98" s="93">
        <v>42675</v>
      </c>
      <c r="C98" s="94" t="s">
        <v>5773</v>
      </c>
      <c r="D98" s="94" t="s">
        <v>5774</v>
      </c>
      <c r="E98" s="94" t="s">
        <v>4121</v>
      </c>
      <c r="F98" s="94" t="s">
        <v>5194</v>
      </c>
      <c r="G98" s="94" t="s">
        <v>5775</v>
      </c>
      <c r="H98" s="95">
        <v>3691.35</v>
      </c>
      <c r="I98" s="3" t="s">
        <v>769</v>
      </c>
      <c r="L98" s="95">
        <f t="shared" si="1"/>
        <v>163911.14999999973</v>
      </c>
    </row>
    <row r="99" spans="1:12">
      <c r="A99" s="94" t="s">
        <v>5769</v>
      </c>
      <c r="B99" s="93">
        <v>42675</v>
      </c>
      <c r="C99" s="94" t="s">
        <v>5770</v>
      </c>
      <c r="D99" s="94" t="s">
        <v>5771</v>
      </c>
      <c r="E99" s="94" t="s">
        <v>4125</v>
      </c>
      <c r="F99" s="94" t="s">
        <v>5191</v>
      </c>
      <c r="G99" s="94" t="s">
        <v>5307</v>
      </c>
      <c r="H99" s="95">
        <v>59.24</v>
      </c>
      <c r="I99" s="3" t="s">
        <v>770</v>
      </c>
      <c r="L99" s="95">
        <f t="shared" si="1"/>
        <v>163970.38999999972</v>
      </c>
    </row>
    <row r="100" spans="1:12">
      <c r="A100" s="94" t="s">
        <v>6318</v>
      </c>
      <c r="B100" s="93">
        <v>42703</v>
      </c>
      <c r="C100" s="94" t="s">
        <v>1355</v>
      </c>
      <c r="D100" s="94">
        <v>36367</v>
      </c>
      <c r="E100" s="94" t="s">
        <v>4113</v>
      </c>
      <c r="F100" s="94" t="s">
        <v>5204</v>
      </c>
      <c r="G100" s="94" t="s">
        <v>5307</v>
      </c>
      <c r="J100" s="95">
        <v>500</v>
      </c>
      <c r="K100" s="4">
        <v>30</v>
      </c>
      <c r="L100" s="95">
        <f t="shared" si="1"/>
        <v>163470.38999999972</v>
      </c>
    </row>
    <row r="101" spans="1:12">
      <c r="A101" s="94" t="s">
        <v>4654</v>
      </c>
      <c r="B101" s="93">
        <v>42704</v>
      </c>
      <c r="C101" s="94" t="s">
        <v>6371</v>
      </c>
      <c r="D101" s="94" t="s">
        <v>6372</v>
      </c>
      <c r="E101" s="94" t="s">
        <v>4125</v>
      </c>
      <c r="F101" s="94" t="s">
        <v>5204</v>
      </c>
      <c r="G101" s="94" t="s">
        <v>5307</v>
      </c>
      <c r="H101" s="95">
        <v>500</v>
      </c>
      <c r="I101" s="3">
        <v>30</v>
      </c>
      <c r="L101" s="95">
        <f t="shared" si="1"/>
        <v>163970.38999999972</v>
      </c>
    </row>
    <row r="102" spans="1:12">
      <c r="A102" s="94" t="s">
        <v>5424</v>
      </c>
      <c r="B102" s="93">
        <v>42689</v>
      </c>
      <c r="C102" s="94" t="s">
        <v>6057</v>
      </c>
      <c r="D102" s="94" t="s">
        <v>6058</v>
      </c>
      <c r="E102" s="94" t="s">
        <v>4125</v>
      </c>
      <c r="F102" s="94" t="s">
        <v>5204</v>
      </c>
      <c r="G102" s="94" t="s">
        <v>4909</v>
      </c>
      <c r="H102" s="95">
        <v>1655.18</v>
      </c>
      <c r="I102" s="3" t="s">
        <v>771</v>
      </c>
      <c r="L102" s="95">
        <f t="shared" si="1"/>
        <v>165625.56999999972</v>
      </c>
    </row>
    <row r="103" spans="1:12">
      <c r="A103" s="94" t="s">
        <v>5901</v>
      </c>
      <c r="B103" s="93">
        <v>42683</v>
      </c>
      <c r="C103" s="94" t="s">
        <v>2</v>
      </c>
      <c r="D103" s="94">
        <v>35928</v>
      </c>
      <c r="E103" s="94" t="s">
        <v>4113</v>
      </c>
      <c r="F103" s="94" t="s">
        <v>5191</v>
      </c>
      <c r="G103" s="94" t="s">
        <v>5902</v>
      </c>
      <c r="J103" s="95">
        <v>1246.01</v>
      </c>
      <c r="K103" s="4">
        <v>32</v>
      </c>
      <c r="L103" s="95">
        <f t="shared" si="1"/>
        <v>164379.55999999971</v>
      </c>
    </row>
    <row r="104" spans="1:12">
      <c r="A104" s="94" t="s">
        <v>3690</v>
      </c>
      <c r="B104" s="93">
        <v>42683</v>
      </c>
      <c r="C104" s="94" t="s">
        <v>2</v>
      </c>
      <c r="D104" s="94">
        <v>35930</v>
      </c>
      <c r="E104" s="94" t="s">
        <v>4109</v>
      </c>
      <c r="F104" s="94" t="s">
        <v>5191</v>
      </c>
      <c r="G104" s="94" t="s">
        <v>5902</v>
      </c>
      <c r="J104" s="95">
        <v>1025.01</v>
      </c>
      <c r="K104" s="4">
        <v>31</v>
      </c>
      <c r="L104" s="95">
        <f t="shared" si="1"/>
        <v>163354.5499999997</v>
      </c>
    </row>
    <row r="105" spans="1:12">
      <c r="A105" s="94" t="s">
        <v>5942</v>
      </c>
      <c r="B105" s="93">
        <v>42684</v>
      </c>
      <c r="C105" s="94" t="s">
        <v>5943</v>
      </c>
      <c r="D105" s="94" t="s">
        <v>5944</v>
      </c>
      <c r="E105" s="94" t="s">
        <v>4125</v>
      </c>
      <c r="F105" s="94" t="s">
        <v>5204</v>
      </c>
      <c r="G105" s="94" t="s">
        <v>5902</v>
      </c>
      <c r="H105" s="95">
        <v>1025.01</v>
      </c>
      <c r="I105" s="3">
        <v>31</v>
      </c>
      <c r="L105" s="95">
        <f t="shared" si="1"/>
        <v>164379.55999999971</v>
      </c>
    </row>
    <row r="106" spans="1:12">
      <c r="A106" s="94" t="s">
        <v>5695</v>
      </c>
      <c r="B106" s="93">
        <v>42702</v>
      </c>
      <c r="C106" s="94" t="s">
        <v>6305</v>
      </c>
      <c r="D106" s="94" t="s">
        <v>6306</v>
      </c>
      <c r="E106" s="94" t="s">
        <v>4121</v>
      </c>
      <c r="F106" s="94" t="s">
        <v>5573</v>
      </c>
      <c r="G106" s="94" t="s">
        <v>5902</v>
      </c>
      <c r="H106" s="95">
        <v>1246.01</v>
      </c>
      <c r="I106" s="3">
        <v>32</v>
      </c>
      <c r="L106" s="95">
        <f t="shared" si="1"/>
        <v>165625.56999999972</v>
      </c>
    </row>
    <row r="107" spans="1:12">
      <c r="A107" s="94" t="s">
        <v>6202</v>
      </c>
      <c r="B107" s="93">
        <v>42697</v>
      </c>
      <c r="C107" s="94" t="s">
        <v>2</v>
      </c>
      <c r="D107" s="94">
        <v>36225</v>
      </c>
      <c r="E107" s="94" t="s">
        <v>4113</v>
      </c>
      <c r="F107" s="94" t="s">
        <v>5191</v>
      </c>
      <c r="G107" s="94" t="s">
        <v>6374</v>
      </c>
      <c r="H107" s="95">
        <v>3500</v>
      </c>
      <c r="I107" s="3">
        <v>33</v>
      </c>
      <c r="L107" s="95">
        <f t="shared" si="1"/>
        <v>169125.56999999972</v>
      </c>
    </row>
    <row r="108" spans="1:12">
      <c r="A108" s="94" t="s">
        <v>4586</v>
      </c>
      <c r="B108" s="93">
        <v>42697</v>
      </c>
      <c r="C108" s="94" t="s">
        <v>2</v>
      </c>
      <c r="D108" s="94">
        <v>36225</v>
      </c>
      <c r="E108" s="94" t="s">
        <v>4113</v>
      </c>
      <c r="F108" s="94" t="s">
        <v>5191</v>
      </c>
      <c r="G108" s="94" t="s">
        <v>6200</v>
      </c>
      <c r="J108" s="95">
        <v>3500</v>
      </c>
      <c r="K108" s="4">
        <v>33</v>
      </c>
      <c r="L108" s="95">
        <f t="shared" si="1"/>
        <v>165625.56999999972</v>
      </c>
    </row>
    <row r="109" spans="1:12">
      <c r="A109" s="94" t="s">
        <v>6201</v>
      </c>
      <c r="B109" s="93">
        <v>42697</v>
      </c>
      <c r="C109" s="94" t="s">
        <v>2</v>
      </c>
      <c r="D109" s="94">
        <v>36226</v>
      </c>
      <c r="E109" s="94" t="s">
        <v>4113</v>
      </c>
      <c r="F109" s="94" t="s">
        <v>5191</v>
      </c>
      <c r="G109" s="94" t="s">
        <v>6200</v>
      </c>
      <c r="J109" s="95">
        <v>3500</v>
      </c>
      <c r="K109" s="4">
        <v>34</v>
      </c>
      <c r="L109" s="95">
        <f t="shared" si="1"/>
        <v>162125.56999999972</v>
      </c>
    </row>
    <row r="110" spans="1:12">
      <c r="A110" s="94" t="s">
        <v>6229</v>
      </c>
      <c r="B110" s="93">
        <v>42698</v>
      </c>
      <c r="C110" s="94" t="s">
        <v>6230</v>
      </c>
      <c r="D110" s="94" t="s">
        <v>6231</v>
      </c>
      <c r="E110" s="94" t="s">
        <v>4121</v>
      </c>
      <c r="F110" s="94" t="s">
        <v>5214</v>
      </c>
      <c r="G110" s="94" t="s">
        <v>6200</v>
      </c>
      <c r="H110" s="95">
        <v>3500</v>
      </c>
      <c r="I110" s="3">
        <v>34</v>
      </c>
      <c r="L110" s="95">
        <f t="shared" si="1"/>
        <v>165625.56999999972</v>
      </c>
    </row>
    <row r="111" spans="1:12">
      <c r="A111" s="94" t="s">
        <v>3687</v>
      </c>
      <c r="B111" s="93">
        <v>42683</v>
      </c>
      <c r="C111" s="94" t="s">
        <v>2</v>
      </c>
      <c r="D111" s="94">
        <v>35923</v>
      </c>
      <c r="E111" s="94" t="s">
        <v>4113</v>
      </c>
      <c r="F111" s="94" t="s">
        <v>5204</v>
      </c>
      <c r="G111" s="94" t="s">
        <v>5898</v>
      </c>
      <c r="J111" s="95">
        <v>243.85</v>
      </c>
      <c r="K111" s="4">
        <v>35</v>
      </c>
      <c r="L111" s="95">
        <f t="shared" si="1"/>
        <v>165381.71999999971</v>
      </c>
    </row>
    <row r="112" spans="1:12">
      <c r="A112" s="94" t="s">
        <v>996</v>
      </c>
      <c r="B112" s="93">
        <v>42685</v>
      </c>
      <c r="C112" s="94" t="s">
        <v>5972</v>
      </c>
      <c r="D112" s="94" t="s">
        <v>5973</v>
      </c>
      <c r="E112" s="94" t="s">
        <v>4121</v>
      </c>
      <c r="F112" s="94" t="s">
        <v>5194</v>
      </c>
      <c r="G112" s="94" t="s">
        <v>5898</v>
      </c>
      <c r="H112" s="95">
        <v>243.85</v>
      </c>
      <c r="I112" s="3">
        <v>35</v>
      </c>
      <c r="L112" s="95">
        <f t="shared" si="1"/>
        <v>165625.56999999972</v>
      </c>
    </row>
    <row r="113" spans="1:12">
      <c r="A113" s="94" t="s">
        <v>4306</v>
      </c>
      <c r="B113" s="93">
        <v>42685</v>
      </c>
      <c r="C113" s="94" t="s">
        <v>2</v>
      </c>
      <c r="D113" s="94">
        <v>35981</v>
      </c>
      <c r="E113" s="94" t="s">
        <v>4113</v>
      </c>
      <c r="F113" s="94" t="s">
        <v>5204</v>
      </c>
      <c r="G113" s="94" t="s">
        <v>4143</v>
      </c>
      <c r="J113" s="95">
        <v>1157.58</v>
      </c>
      <c r="K113" s="4">
        <v>36</v>
      </c>
      <c r="L113" s="95">
        <f t="shared" si="1"/>
        <v>164467.98999999973</v>
      </c>
    </row>
    <row r="114" spans="1:12">
      <c r="A114" s="94" t="s">
        <v>3439</v>
      </c>
      <c r="B114" s="93">
        <v>42685</v>
      </c>
      <c r="C114" s="94" t="s">
        <v>5993</v>
      </c>
      <c r="D114" s="94" t="s">
        <v>5994</v>
      </c>
      <c r="E114" s="94" t="s">
        <v>4121</v>
      </c>
      <c r="F114" s="94" t="s">
        <v>5194</v>
      </c>
      <c r="G114" s="94" t="s">
        <v>4143</v>
      </c>
      <c r="H114" s="95">
        <v>1157.58</v>
      </c>
      <c r="I114" s="3">
        <v>36</v>
      </c>
      <c r="L114" s="95">
        <f t="shared" si="1"/>
        <v>165625.56999999972</v>
      </c>
    </row>
    <row r="115" spans="1:12">
      <c r="A115" s="94" t="s">
        <v>4649</v>
      </c>
      <c r="B115" s="93">
        <v>42704</v>
      </c>
      <c r="C115" s="94" t="s">
        <v>6362</v>
      </c>
      <c r="D115" s="94" t="s">
        <v>6363</v>
      </c>
      <c r="E115" s="94" t="s">
        <v>4121</v>
      </c>
      <c r="F115" s="94" t="s">
        <v>5214</v>
      </c>
      <c r="G115" s="94" t="s">
        <v>5743</v>
      </c>
      <c r="H115" s="95">
        <v>170.36</v>
      </c>
      <c r="I115" s="3">
        <v>37</v>
      </c>
      <c r="L115" s="95">
        <f t="shared" si="1"/>
        <v>165795.9299999997</v>
      </c>
    </row>
    <row r="116" spans="1:12">
      <c r="A116" s="94" t="s">
        <v>5765</v>
      </c>
      <c r="B116" s="93">
        <v>42675</v>
      </c>
      <c r="C116" s="94" t="s">
        <v>5766</v>
      </c>
      <c r="D116" s="94" t="s">
        <v>5767</v>
      </c>
      <c r="E116" s="94" t="s">
        <v>4268</v>
      </c>
      <c r="F116" s="94" t="s">
        <v>5573</v>
      </c>
      <c r="G116" s="94" t="s">
        <v>5768</v>
      </c>
      <c r="J116" s="95">
        <v>13493.14</v>
      </c>
      <c r="K116" s="4">
        <v>38</v>
      </c>
      <c r="L116" s="95">
        <f t="shared" si="1"/>
        <v>152302.78999999969</v>
      </c>
    </row>
    <row r="117" spans="1:12">
      <c r="A117" s="94" t="s">
        <v>3194</v>
      </c>
      <c r="B117" s="93">
        <v>42675</v>
      </c>
      <c r="C117" s="94" t="s">
        <v>5766</v>
      </c>
      <c r="D117" s="94" t="s">
        <v>5776</v>
      </c>
      <c r="E117" s="94" t="s">
        <v>4121</v>
      </c>
      <c r="F117" s="94" t="s">
        <v>5573</v>
      </c>
      <c r="G117" s="94" t="s">
        <v>5768</v>
      </c>
      <c r="H117" s="95">
        <v>13493.14</v>
      </c>
      <c r="I117" s="3">
        <v>38</v>
      </c>
      <c r="L117" s="95">
        <f t="shared" si="1"/>
        <v>165795.9299999997</v>
      </c>
    </row>
    <row r="118" spans="1:12">
      <c r="A118" s="94" t="s">
        <v>5810</v>
      </c>
      <c r="B118" s="93">
        <v>42677</v>
      </c>
      <c r="C118" s="94" t="s">
        <v>5811</v>
      </c>
      <c r="D118" s="94" t="s">
        <v>5812</v>
      </c>
      <c r="E118" s="94" t="s">
        <v>4121</v>
      </c>
      <c r="F118" s="94" t="s">
        <v>5194</v>
      </c>
      <c r="G118" s="94" t="s">
        <v>236</v>
      </c>
      <c r="H118" s="95">
        <v>10825.59</v>
      </c>
      <c r="I118" s="3" t="s">
        <v>769</v>
      </c>
      <c r="L118" s="95">
        <f t="shared" si="1"/>
        <v>176621.5199999997</v>
      </c>
    </row>
    <row r="119" spans="1:12">
      <c r="A119" s="94" t="s">
        <v>5852</v>
      </c>
      <c r="B119" s="93">
        <v>42681</v>
      </c>
      <c r="C119" s="94" t="s">
        <v>2</v>
      </c>
      <c r="D119" s="94">
        <v>35884</v>
      </c>
      <c r="E119" s="94" t="s">
        <v>4113</v>
      </c>
      <c r="F119" s="94" t="s">
        <v>5204</v>
      </c>
      <c r="G119" s="94" t="s">
        <v>236</v>
      </c>
      <c r="J119" s="95">
        <v>1108.22</v>
      </c>
      <c r="K119" s="4">
        <v>39</v>
      </c>
      <c r="L119" s="95">
        <f t="shared" si="1"/>
        <v>175513.2999999997</v>
      </c>
    </row>
    <row r="120" spans="1:12">
      <c r="A120" s="94" t="s">
        <v>896</v>
      </c>
      <c r="B120" s="93">
        <v>42682</v>
      </c>
      <c r="C120" s="94" t="s">
        <v>5892</v>
      </c>
      <c r="D120" s="94" t="s">
        <v>5893</v>
      </c>
      <c r="E120" s="94" t="s">
        <v>4121</v>
      </c>
      <c r="F120" s="94" t="s">
        <v>5194</v>
      </c>
      <c r="G120" s="94" t="s">
        <v>236</v>
      </c>
      <c r="H120" s="95">
        <v>1108.22</v>
      </c>
      <c r="I120" s="3">
        <v>39</v>
      </c>
      <c r="L120" s="95">
        <f t="shared" si="1"/>
        <v>176621.5199999997</v>
      </c>
    </row>
    <row r="121" spans="1:12">
      <c r="A121" s="94" t="s">
        <v>4786</v>
      </c>
      <c r="B121" s="93">
        <v>42681</v>
      </c>
      <c r="C121" s="94" t="s">
        <v>2</v>
      </c>
      <c r="D121" s="94">
        <v>35893</v>
      </c>
      <c r="E121" s="94" t="s">
        <v>4113</v>
      </c>
      <c r="F121" s="94" t="s">
        <v>5191</v>
      </c>
      <c r="G121" s="94" t="s">
        <v>5855</v>
      </c>
      <c r="J121" s="95">
        <v>900</v>
      </c>
      <c r="K121" s="4">
        <v>40</v>
      </c>
      <c r="L121" s="95">
        <f t="shared" si="1"/>
        <v>175721.5199999997</v>
      </c>
    </row>
    <row r="122" spans="1:12">
      <c r="A122" s="94" t="s">
        <v>5905</v>
      </c>
      <c r="B122" s="93">
        <v>42683</v>
      </c>
      <c r="C122" s="94" t="s">
        <v>2</v>
      </c>
      <c r="D122" s="94">
        <v>35934</v>
      </c>
      <c r="E122" s="94" t="s">
        <v>4113</v>
      </c>
      <c r="F122" s="94" t="s">
        <v>5191</v>
      </c>
      <c r="G122" s="94" t="s">
        <v>5855</v>
      </c>
      <c r="J122" s="95">
        <v>1000</v>
      </c>
      <c r="L122" s="95">
        <f>+L121+H122-J122</f>
        <v>174721.5199999997</v>
      </c>
    </row>
    <row r="123" spans="1:12">
      <c r="A123" s="94" t="s">
        <v>1675</v>
      </c>
      <c r="B123" s="93">
        <v>42683</v>
      </c>
      <c r="C123" s="94" t="s">
        <v>671</v>
      </c>
      <c r="D123" s="94" t="s">
        <v>5918</v>
      </c>
      <c r="E123" s="94" t="s">
        <v>4121</v>
      </c>
      <c r="F123" s="94" t="s">
        <v>5573</v>
      </c>
      <c r="G123" s="94" t="s">
        <v>5855</v>
      </c>
      <c r="H123" s="95">
        <v>900</v>
      </c>
      <c r="I123" s="3">
        <v>40</v>
      </c>
      <c r="L123" s="95">
        <f t="shared" si="1"/>
        <v>175621.5199999997</v>
      </c>
    </row>
    <row r="124" spans="1:12">
      <c r="A124" s="94" t="s">
        <v>3591</v>
      </c>
      <c r="B124" s="93">
        <v>42677</v>
      </c>
      <c r="C124" s="94" t="s">
        <v>2</v>
      </c>
      <c r="D124" s="94">
        <v>35824</v>
      </c>
      <c r="E124" s="94" t="s">
        <v>4113</v>
      </c>
      <c r="F124" s="94" t="s">
        <v>5191</v>
      </c>
      <c r="G124" s="94" t="s">
        <v>5796</v>
      </c>
      <c r="J124" s="95">
        <v>487.71</v>
      </c>
      <c r="K124" s="4">
        <v>51</v>
      </c>
      <c r="L124" s="95">
        <f t="shared" si="1"/>
        <v>175133.80999999971</v>
      </c>
    </row>
    <row r="125" spans="1:12">
      <c r="A125" s="94" t="s">
        <v>5930</v>
      </c>
      <c r="B125" s="93">
        <v>42684</v>
      </c>
      <c r="C125" s="94" t="s">
        <v>2</v>
      </c>
      <c r="D125" s="94">
        <v>35950</v>
      </c>
      <c r="E125" s="94" t="s">
        <v>4113</v>
      </c>
      <c r="F125" s="94" t="s">
        <v>5204</v>
      </c>
      <c r="G125" s="94" t="s">
        <v>5796</v>
      </c>
      <c r="J125" s="95">
        <v>59</v>
      </c>
      <c r="K125" s="4" t="s">
        <v>781</v>
      </c>
      <c r="L125" s="95">
        <f t="shared" si="1"/>
        <v>175074.80999999971</v>
      </c>
    </row>
    <row r="126" spans="1:12">
      <c r="A126" s="94" t="s">
        <v>5946</v>
      </c>
      <c r="B126" s="93">
        <v>42684</v>
      </c>
      <c r="C126" s="94" t="s">
        <v>5947</v>
      </c>
      <c r="D126" s="94" t="s">
        <v>5948</v>
      </c>
      <c r="E126" s="94" t="s">
        <v>4121</v>
      </c>
      <c r="F126" s="94" t="s">
        <v>5194</v>
      </c>
      <c r="G126" s="94" t="s">
        <v>5796</v>
      </c>
      <c r="H126" s="95">
        <v>487.71</v>
      </c>
      <c r="I126" s="3">
        <v>51</v>
      </c>
      <c r="L126" s="95">
        <f t="shared" si="1"/>
        <v>175562.5199999997</v>
      </c>
    </row>
    <row r="127" spans="1:12">
      <c r="A127" s="94" t="s">
        <v>4723</v>
      </c>
      <c r="B127" s="93">
        <v>42677</v>
      </c>
      <c r="C127" s="94" t="s">
        <v>2</v>
      </c>
      <c r="D127" s="94">
        <v>35828</v>
      </c>
      <c r="E127" s="94" t="s">
        <v>4113</v>
      </c>
      <c r="F127" s="94" t="s">
        <v>5204</v>
      </c>
      <c r="G127" s="94" t="s">
        <v>1910</v>
      </c>
      <c r="J127" s="95">
        <v>622.42999999999995</v>
      </c>
      <c r="L127" s="95">
        <f t="shared" si="1"/>
        <v>174940.08999999971</v>
      </c>
    </row>
    <row r="128" spans="1:12">
      <c r="A128" s="94" t="s">
        <v>426</v>
      </c>
      <c r="B128" s="93">
        <v>42691</v>
      </c>
      <c r="C128" s="94" t="s">
        <v>2</v>
      </c>
      <c r="D128" s="94">
        <v>36109</v>
      </c>
      <c r="E128" s="94" t="s">
        <v>4113</v>
      </c>
      <c r="F128" s="94" t="s">
        <v>5204</v>
      </c>
      <c r="G128" s="94" t="s">
        <v>6100</v>
      </c>
      <c r="J128" s="95">
        <v>701.11</v>
      </c>
      <c r="K128" s="4">
        <v>52</v>
      </c>
      <c r="L128" s="95">
        <f t="shared" si="1"/>
        <v>174238.97999999972</v>
      </c>
    </row>
    <row r="129" spans="1:14">
      <c r="A129" s="94" t="s">
        <v>725</v>
      </c>
      <c r="B129" s="93">
        <v>42692</v>
      </c>
      <c r="C129" s="94" t="s">
        <v>6145</v>
      </c>
      <c r="D129" s="94" t="s">
        <v>6146</v>
      </c>
      <c r="E129" s="94" t="s">
        <v>4121</v>
      </c>
      <c r="F129" s="94" t="s">
        <v>5194</v>
      </c>
      <c r="G129" s="94" t="s">
        <v>6100</v>
      </c>
      <c r="H129" s="95">
        <v>701.11</v>
      </c>
      <c r="I129" s="3">
        <v>52</v>
      </c>
      <c r="L129" s="95">
        <f t="shared" si="1"/>
        <v>174940.08999999971</v>
      </c>
    </row>
    <row r="130" spans="1:14">
      <c r="A130" s="94" t="s">
        <v>6314</v>
      </c>
      <c r="B130" s="93">
        <v>42703</v>
      </c>
      <c r="C130" s="94" t="s">
        <v>6315</v>
      </c>
      <c r="D130" s="94" t="s">
        <v>6316</v>
      </c>
      <c r="E130" s="94" t="s">
        <v>4268</v>
      </c>
      <c r="F130" s="94" t="s">
        <v>5214</v>
      </c>
      <c r="G130" s="94" t="s">
        <v>5445</v>
      </c>
      <c r="J130" s="95">
        <v>504.6</v>
      </c>
      <c r="K130" s="4">
        <v>53</v>
      </c>
      <c r="L130" s="95">
        <f t="shared" si="1"/>
        <v>174435.4899999997</v>
      </c>
    </row>
    <row r="131" spans="1:14">
      <c r="A131" s="94" t="s">
        <v>6336</v>
      </c>
      <c r="B131" s="93">
        <v>42703</v>
      </c>
      <c r="C131" s="94" t="s">
        <v>6315</v>
      </c>
      <c r="D131" s="94" t="s">
        <v>6337</v>
      </c>
      <c r="E131" s="94" t="s">
        <v>4121</v>
      </c>
      <c r="F131" s="94" t="s">
        <v>5214</v>
      </c>
      <c r="G131" s="94" t="s">
        <v>5445</v>
      </c>
      <c r="H131" s="95">
        <v>504.6</v>
      </c>
      <c r="I131" s="3">
        <v>53</v>
      </c>
      <c r="L131" s="95">
        <f t="shared" si="1"/>
        <v>174940.08999999971</v>
      </c>
    </row>
    <row r="132" spans="1:14">
      <c r="A132" s="94" t="s">
        <v>2918</v>
      </c>
      <c r="B132" s="93">
        <v>42703</v>
      </c>
      <c r="C132" s="94" t="s">
        <v>6315</v>
      </c>
      <c r="D132" s="94" t="s">
        <v>6338</v>
      </c>
      <c r="E132" s="94" t="s">
        <v>4121</v>
      </c>
      <c r="F132" s="94" t="s">
        <v>5214</v>
      </c>
      <c r="G132" s="94" t="s">
        <v>5445</v>
      </c>
      <c r="H132" s="95">
        <v>450</v>
      </c>
      <c r="I132" s="3" t="s">
        <v>770</v>
      </c>
      <c r="L132" s="95">
        <f t="shared" si="1"/>
        <v>175390.08999999971</v>
      </c>
    </row>
    <row r="133" spans="1:14">
      <c r="A133" s="94" t="s">
        <v>1914</v>
      </c>
      <c r="B133" s="93">
        <v>42679</v>
      </c>
      <c r="C133" s="94" t="s">
        <v>2</v>
      </c>
      <c r="D133" s="94">
        <v>35873</v>
      </c>
      <c r="E133" s="94" t="s">
        <v>4113</v>
      </c>
      <c r="F133" s="94" t="s">
        <v>5204</v>
      </c>
      <c r="G133" s="94" t="s">
        <v>5842</v>
      </c>
      <c r="J133" s="95">
        <v>275.41000000000003</v>
      </c>
      <c r="K133" s="4">
        <v>54</v>
      </c>
      <c r="L133" s="95">
        <f t="shared" si="1"/>
        <v>175114.6799999997</v>
      </c>
    </row>
    <row r="134" spans="1:14">
      <c r="A134" s="94" t="s">
        <v>3795</v>
      </c>
      <c r="B134" s="93">
        <v>42689</v>
      </c>
      <c r="C134" s="94" t="s">
        <v>6055</v>
      </c>
      <c r="D134" s="94" t="s">
        <v>6056</v>
      </c>
      <c r="E134" s="94" t="s">
        <v>4125</v>
      </c>
      <c r="F134" s="94" t="s">
        <v>5204</v>
      </c>
      <c r="G134" s="94" t="s">
        <v>5842</v>
      </c>
      <c r="H134" s="95">
        <v>275.20999999999998</v>
      </c>
      <c r="I134" s="3">
        <v>54</v>
      </c>
      <c r="L134" s="95">
        <f t="shared" si="1"/>
        <v>175389.88999999969</v>
      </c>
    </row>
    <row r="135" spans="1:14">
      <c r="A135" s="94" t="s">
        <v>3183</v>
      </c>
      <c r="B135" s="93">
        <v>42684</v>
      </c>
      <c r="C135" s="94" t="s">
        <v>2</v>
      </c>
      <c r="D135" s="94">
        <v>35957</v>
      </c>
      <c r="E135" s="94" t="s">
        <v>4113</v>
      </c>
      <c r="F135" s="94" t="s">
        <v>5204</v>
      </c>
      <c r="G135" s="94" t="s">
        <v>5933</v>
      </c>
      <c r="J135" s="95">
        <v>241.16</v>
      </c>
      <c r="K135" s="4">
        <v>93</v>
      </c>
      <c r="L135" s="95">
        <f t="shared" ref="L135:L198" si="2">+L134+H135-J135</f>
        <v>175148.72999999969</v>
      </c>
    </row>
    <row r="136" spans="1:14">
      <c r="A136" s="94" t="s">
        <v>5908</v>
      </c>
      <c r="B136" s="93">
        <v>42683</v>
      </c>
      <c r="C136" s="94" t="s">
        <v>2</v>
      </c>
      <c r="D136" s="94">
        <v>35937</v>
      </c>
      <c r="E136" s="94" t="s">
        <v>4113</v>
      </c>
      <c r="F136" s="94" t="s">
        <v>5191</v>
      </c>
      <c r="G136" s="94" t="s">
        <v>5909</v>
      </c>
      <c r="J136" s="95">
        <v>1000</v>
      </c>
      <c r="K136" s="4">
        <v>55</v>
      </c>
      <c r="L136" s="95">
        <f t="shared" si="2"/>
        <v>174148.72999999969</v>
      </c>
    </row>
    <row r="137" spans="1:14">
      <c r="A137" s="94" t="s">
        <v>5941</v>
      </c>
      <c r="B137" s="93">
        <v>42684</v>
      </c>
      <c r="C137" s="94" t="s">
        <v>2</v>
      </c>
      <c r="D137" s="94">
        <v>35974</v>
      </c>
      <c r="E137" s="94" t="s">
        <v>4113</v>
      </c>
      <c r="F137" s="94" t="s">
        <v>5191</v>
      </c>
      <c r="G137" s="94" t="s">
        <v>5909</v>
      </c>
      <c r="J137" s="95">
        <v>600</v>
      </c>
      <c r="K137" s="4">
        <v>56</v>
      </c>
      <c r="L137" s="95">
        <f t="shared" si="2"/>
        <v>173548.72999999969</v>
      </c>
    </row>
    <row r="138" spans="1:14">
      <c r="A138" s="94" t="s">
        <v>5960</v>
      </c>
      <c r="B138" s="93">
        <v>42684</v>
      </c>
      <c r="C138" s="94" t="s">
        <v>5961</v>
      </c>
      <c r="D138" s="94" t="s">
        <v>5962</v>
      </c>
      <c r="E138" s="94" t="s">
        <v>4121</v>
      </c>
      <c r="F138" s="94" t="s">
        <v>5194</v>
      </c>
      <c r="G138" s="94" t="s">
        <v>5909</v>
      </c>
      <c r="H138" s="95">
        <v>1000</v>
      </c>
      <c r="I138" s="3">
        <v>55</v>
      </c>
      <c r="L138" s="95">
        <f t="shared" si="2"/>
        <v>174548.72999999969</v>
      </c>
    </row>
    <row r="139" spans="1:14">
      <c r="A139" s="94" t="s">
        <v>1689</v>
      </c>
      <c r="B139" s="93">
        <v>42685</v>
      </c>
      <c r="C139" s="94" t="s">
        <v>5981</v>
      </c>
      <c r="D139" s="94" t="s">
        <v>5982</v>
      </c>
      <c r="E139" s="94" t="s">
        <v>4125</v>
      </c>
      <c r="F139" s="94" t="s">
        <v>5204</v>
      </c>
      <c r="G139" s="94" t="s">
        <v>5909</v>
      </c>
      <c r="H139" s="95">
        <v>600</v>
      </c>
      <c r="I139" s="3">
        <v>56</v>
      </c>
      <c r="L139" s="95">
        <f t="shared" si="2"/>
        <v>175148.72999999969</v>
      </c>
    </row>
    <row r="140" spans="1:14">
      <c r="A140" s="94" t="s">
        <v>4769</v>
      </c>
      <c r="B140" s="93">
        <v>42681</v>
      </c>
      <c r="C140" s="94" t="s">
        <v>5750</v>
      </c>
      <c r="D140" s="94" t="s">
        <v>5850</v>
      </c>
      <c r="E140" s="94" t="s">
        <v>4268</v>
      </c>
      <c r="F140" s="94" t="s">
        <v>5573</v>
      </c>
      <c r="G140" s="94" t="s">
        <v>5752</v>
      </c>
      <c r="J140" s="95">
        <v>2700</v>
      </c>
      <c r="L140" s="95">
        <f t="shared" si="2"/>
        <v>172448.72999999969</v>
      </c>
    </row>
    <row r="141" spans="1:14">
      <c r="A141" s="94" t="s">
        <v>5853</v>
      </c>
      <c r="B141" s="93">
        <v>42681</v>
      </c>
      <c r="C141" s="94" t="s">
        <v>5833</v>
      </c>
      <c r="D141" s="94" t="s">
        <v>5854</v>
      </c>
      <c r="E141" s="94" t="s">
        <v>4328</v>
      </c>
      <c r="F141" s="94" t="s">
        <v>5204</v>
      </c>
      <c r="G141" s="94" t="s">
        <v>5752</v>
      </c>
      <c r="J141" s="95">
        <v>2700</v>
      </c>
      <c r="L141" s="95">
        <f t="shared" si="2"/>
        <v>169748.72999999969</v>
      </c>
      <c r="N141" s="9"/>
    </row>
    <row r="142" spans="1:14">
      <c r="A142" s="94" t="s">
        <v>3657</v>
      </c>
      <c r="B142" s="93">
        <v>42681</v>
      </c>
      <c r="C142" s="94" t="s">
        <v>5833</v>
      </c>
      <c r="D142" s="94" t="s">
        <v>5868</v>
      </c>
      <c r="E142" s="94" t="s">
        <v>4125</v>
      </c>
      <c r="F142" s="94" t="s">
        <v>5204</v>
      </c>
      <c r="G142" s="94" t="s">
        <v>5752</v>
      </c>
      <c r="H142" s="95">
        <v>2700</v>
      </c>
      <c r="L142" s="95">
        <f t="shared" si="2"/>
        <v>172448.72999999969</v>
      </c>
    </row>
    <row r="143" spans="1:14">
      <c r="A143" s="94" t="s">
        <v>3659</v>
      </c>
      <c r="B143" s="93">
        <v>42681</v>
      </c>
      <c r="C143" s="94" t="s">
        <v>5833</v>
      </c>
      <c r="D143" s="94" t="s">
        <v>5869</v>
      </c>
      <c r="E143" s="94" t="s">
        <v>4125</v>
      </c>
      <c r="F143" s="94" t="s">
        <v>5204</v>
      </c>
      <c r="G143" s="94" t="s">
        <v>5752</v>
      </c>
      <c r="H143" s="95">
        <v>5368</v>
      </c>
      <c r="L143" s="95">
        <f t="shared" si="2"/>
        <v>177816.72999999969</v>
      </c>
    </row>
    <row r="144" spans="1:14">
      <c r="A144" s="94" t="s">
        <v>558</v>
      </c>
      <c r="B144" s="93">
        <v>42678</v>
      </c>
      <c r="C144" s="94" t="s">
        <v>2</v>
      </c>
      <c r="D144" s="94">
        <v>35843</v>
      </c>
      <c r="E144" s="94" t="s">
        <v>4113</v>
      </c>
      <c r="F144" s="94" t="s">
        <v>5191</v>
      </c>
      <c r="G144" s="94" t="s">
        <v>5829</v>
      </c>
      <c r="J144" s="95">
        <v>342.22</v>
      </c>
      <c r="K144" s="4">
        <v>57</v>
      </c>
      <c r="L144" s="95">
        <f t="shared" si="2"/>
        <v>177474.50999999969</v>
      </c>
    </row>
    <row r="145" spans="1:12">
      <c r="A145" s="94" t="s">
        <v>6139</v>
      </c>
      <c r="B145" s="93">
        <v>42692</v>
      </c>
      <c r="C145" s="94" t="s">
        <v>6140</v>
      </c>
      <c r="D145" s="94" t="s">
        <v>6141</v>
      </c>
      <c r="E145" s="94" t="s">
        <v>4121</v>
      </c>
      <c r="F145" s="94" t="s">
        <v>5194</v>
      </c>
      <c r="G145" s="94" t="s">
        <v>5829</v>
      </c>
      <c r="H145" s="95">
        <v>342.22</v>
      </c>
      <c r="I145" s="3">
        <v>57</v>
      </c>
      <c r="L145" s="95">
        <f t="shared" si="2"/>
        <v>177816.72999999969</v>
      </c>
    </row>
    <row r="146" spans="1:12">
      <c r="A146" s="94" t="s">
        <v>5762</v>
      </c>
      <c r="B146" s="93">
        <v>42675</v>
      </c>
      <c r="C146" s="94" t="s">
        <v>2</v>
      </c>
      <c r="D146" s="94">
        <v>35804</v>
      </c>
      <c r="E146" s="94" t="s">
        <v>4113</v>
      </c>
      <c r="F146" s="94" t="s">
        <v>5191</v>
      </c>
      <c r="G146" s="94" t="s">
        <v>5763</v>
      </c>
      <c r="J146" s="95">
        <v>788.91</v>
      </c>
      <c r="L146" s="95">
        <f t="shared" si="2"/>
        <v>177027.81999999969</v>
      </c>
    </row>
    <row r="147" spans="1:12">
      <c r="A147" s="94" t="s">
        <v>4205</v>
      </c>
      <c r="B147" s="93">
        <v>42681</v>
      </c>
      <c r="C147" s="94" t="s">
        <v>2</v>
      </c>
      <c r="D147" s="94">
        <v>35885</v>
      </c>
      <c r="E147" s="94" t="s">
        <v>4113</v>
      </c>
      <c r="F147" s="94" t="s">
        <v>5204</v>
      </c>
      <c r="G147" s="94" t="s">
        <v>266</v>
      </c>
      <c r="J147" s="95">
        <v>1784.43</v>
      </c>
      <c r="K147" s="4">
        <v>58</v>
      </c>
      <c r="L147" s="95">
        <f t="shared" si="2"/>
        <v>175243.38999999969</v>
      </c>
    </row>
    <row r="148" spans="1:12">
      <c r="A148" s="94" t="s">
        <v>1680</v>
      </c>
      <c r="B148" s="93">
        <v>42683</v>
      </c>
      <c r="C148" s="94" t="s">
        <v>5919</v>
      </c>
      <c r="D148" s="94" t="s">
        <v>5920</v>
      </c>
      <c r="E148" s="94" t="s">
        <v>4121</v>
      </c>
      <c r="F148" s="94" t="s">
        <v>5194</v>
      </c>
      <c r="G148" s="94" t="s">
        <v>266</v>
      </c>
      <c r="H148" s="95">
        <v>1784.43</v>
      </c>
      <c r="I148" s="3">
        <v>58</v>
      </c>
      <c r="L148" s="95">
        <f t="shared" si="2"/>
        <v>177027.81999999969</v>
      </c>
    </row>
    <row r="149" spans="1:12">
      <c r="A149" s="94" t="s">
        <v>5934</v>
      </c>
      <c r="B149" s="93">
        <v>42684</v>
      </c>
      <c r="C149" s="94" t="s">
        <v>2</v>
      </c>
      <c r="D149" s="94">
        <v>35966</v>
      </c>
      <c r="E149" s="94" t="s">
        <v>4113</v>
      </c>
      <c r="F149" s="94" t="s">
        <v>5191</v>
      </c>
      <c r="G149" s="94" t="s">
        <v>5935</v>
      </c>
      <c r="J149" s="95">
        <v>200</v>
      </c>
      <c r="K149" s="4">
        <v>59</v>
      </c>
      <c r="L149" s="95">
        <f t="shared" si="2"/>
        <v>176827.81999999969</v>
      </c>
    </row>
    <row r="150" spans="1:12">
      <c r="A150" s="94" t="s">
        <v>2199</v>
      </c>
      <c r="B150" s="93">
        <v>42692</v>
      </c>
      <c r="C150" s="94" t="s">
        <v>6147</v>
      </c>
      <c r="D150" s="94" t="s">
        <v>6148</v>
      </c>
      <c r="E150" s="94" t="s">
        <v>4121</v>
      </c>
      <c r="F150" s="94" t="s">
        <v>5214</v>
      </c>
      <c r="G150" s="94" t="s">
        <v>5935</v>
      </c>
      <c r="H150" s="95">
        <v>200</v>
      </c>
      <c r="I150" s="3">
        <v>59</v>
      </c>
      <c r="L150" s="95">
        <f t="shared" si="2"/>
        <v>177027.81999999969</v>
      </c>
    </row>
    <row r="151" spans="1:12">
      <c r="A151" s="94" t="s">
        <v>6033</v>
      </c>
      <c r="B151" s="93">
        <v>42689</v>
      </c>
      <c r="C151" s="94" t="s">
        <v>2</v>
      </c>
      <c r="D151" s="94">
        <v>36058</v>
      </c>
      <c r="E151" s="94" t="s">
        <v>4113</v>
      </c>
      <c r="F151" s="94" t="s">
        <v>5204</v>
      </c>
      <c r="G151" s="94" t="s">
        <v>6034</v>
      </c>
      <c r="J151" s="95">
        <v>1921</v>
      </c>
      <c r="K151" s="4">
        <v>302</v>
      </c>
      <c r="L151" s="95">
        <f t="shared" si="2"/>
        <v>175106.81999999969</v>
      </c>
    </row>
    <row r="152" spans="1:12">
      <c r="A152" s="94" t="s">
        <v>5860</v>
      </c>
      <c r="B152" s="93">
        <v>42681</v>
      </c>
      <c r="C152" s="94" t="s">
        <v>5861</v>
      </c>
      <c r="D152" s="94" t="s">
        <v>5862</v>
      </c>
      <c r="E152" s="94" t="s">
        <v>4121</v>
      </c>
      <c r="F152" s="94" t="s">
        <v>5194</v>
      </c>
      <c r="G152" s="94" t="s">
        <v>5863</v>
      </c>
      <c r="H152" s="95">
        <v>169.01</v>
      </c>
      <c r="I152" s="3">
        <v>60</v>
      </c>
      <c r="L152" s="95">
        <f t="shared" si="2"/>
        <v>175275.8299999997</v>
      </c>
    </row>
    <row r="153" spans="1:12">
      <c r="A153" s="94" t="s">
        <v>2937</v>
      </c>
      <c r="B153" s="93">
        <v>42682</v>
      </c>
      <c r="C153" s="94" t="s">
        <v>2</v>
      </c>
      <c r="D153" s="94">
        <v>35899</v>
      </c>
      <c r="E153" s="94" t="s">
        <v>4113</v>
      </c>
      <c r="F153" s="94" t="s">
        <v>5204</v>
      </c>
      <c r="G153" s="94" t="s">
        <v>321</v>
      </c>
      <c r="J153" s="95">
        <v>1500</v>
      </c>
      <c r="K153" s="4">
        <v>61</v>
      </c>
      <c r="L153" s="95">
        <f t="shared" si="2"/>
        <v>173775.8299999997</v>
      </c>
    </row>
    <row r="154" spans="1:12">
      <c r="A154" s="94" t="s">
        <v>4257</v>
      </c>
      <c r="B154" s="93">
        <v>42684</v>
      </c>
      <c r="C154" s="94" t="s">
        <v>3031</v>
      </c>
      <c r="D154" s="94" t="s">
        <v>5945</v>
      </c>
      <c r="E154" s="94" t="s">
        <v>4121</v>
      </c>
      <c r="F154" s="94" t="s">
        <v>5573</v>
      </c>
      <c r="G154" s="94" t="s">
        <v>321</v>
      </c>
      <c r="H154" s="95">
        <v>1500</v>
      </c>
      <c r="I154" s="3">
        <v>61</v>
      </c>
      <c r="L154" s="95">
        <f t="shared" si="2"/>
        <v>175275.8299999997</v>
      </c>
    </row>
    <row r="155" spans="1:12">
      <c r="A155" s="94" t="s">
        <v>5864</v>
      </c>
      <c r="B155" s="93">
        <v>42681</v>
      </c>
      <c r="C155" s="94" t="s">
        <v>5865</v>
      </c>
      <c r="D155" s="94" t="s">
        <v>5866</v>
      </c>
      <c r="E155" s="94" t="s">
        <v>4121</v>
      </c>
      <c r="F155" s="94" t="s">
        <v>5194</v>
      </c>
      <c r="G155" s="94" t="s">
        <v>5867</v>
      </c>
      <c r="H155" s="95">
        <v>1132.71</v>
      </c>
      <c r="I155" s="3" t="s">
        <v>771</v>
      </c>
      <c r="L155" s="95">
        <f t="shared" si="2"/>
        <v>176408.53999999969</v>
      </c>
    </row>
    <row r="156" spans="1:12">
      <c r="A156" s="94" t="s">
        <v>4017</v>
      </c>
      <c r="B156" s="93">
        <v>42702</v>
      </c>
      <c r="C156" s="94" t="s">
        <v>6300</v>
      </c>
      <c r="D156" s="94" t="s">
        <v>6301</v>
      </c>
      <c r="E156" s="94" t="s">
        <v>4121</v>
      </c>
      <c r="F156" s="94" t="s">
        <v>5573</v>
      </c>
      <c r="G156" s="94" t="s">
        <v>6302</v>
      </c>
      <c r="H156" s="95">
        <v>269.12</v>
      </c>
      <c r="I156" s="3">
        <v>62</v>
      </c>
      <c r="L156" s="95">
        <f t="shared" si="2"/>
        <v>176677.65999999968</v>
      </c>
    </row>
    <row r="157" spans="1:12">
      <c r="A157" s="94" t="s">
        <v>6193</v>
      </c>
      <c r="B157" s="93">
        <v>42697</v>
      </c>
      <c r="C157" s="94" t="s">
        <v>2</v>
      </c>
      <c r="D157" s="94">
        <v>36213</v>
      </c>
      <c r="E157" s="94" t="s">
        <v>4109</v>
      </c>
      <c r="F157" s="94" t="s">
        <v>5204</v>
      </c>
      <c r="G157" s="94" t="s">
        <v>6194</v>
      </c>
      <c r="J157" s="95">
        <v>1921</v>
      </c>
      <c r="K157" s="4">
        <v>62</v>
      </c>
      <c r="L157" s="95">
        <f t="shared" si="2"/>
        <v>174756.65999999968</v>
      </c>
    </row>
    <row r="158" spans="1:12">
      <c r="A158" s="94" t="s">
        <v>2777</v>
      </c>
      <c r="B158" s="93">
        <v>42697</v>
      </c>
      <c r="C158" s="94" t="s">
        <v>6215</v>
      </c>
      <c r="D158" s="94" t="s">
        <v>6216</v>
      </c>
      <c r="E158" s="94" t="s">
        <v>4125</v>
      </c>
      <c r="F158" s="94" t="s">
        <v>5191</v>
      </c>
      <c r="G158" s="94" t="s">
        <v>6194</v>
      </c>
      <c r="H158" s="95">
        <v>1921</v>
      </c>
      <c r="I158" s="3">
        <v>62</v>
      </c>
      <c r="L158" s="95">
        <f t="shared" si="2"/>
        <v>176677.65999999968</v>
      </c>
    </row>
    <row r="159" spans="1:12">
      <c r="A159" s="94" t="s">
        <v>3643</v>
      </c>
      <c r="B159" s="93">
        <v>42681</v>
      </c>
      <c r="C159" s="94" t="s">
        <v>2</v>
      </c>
      <c r="D159" s="94">
        <v>35880</v>
      </c>
      <c r="E159" s="94" t="s">
        <v>4113</v>
      </c>
      <c r="F159" s="94" t="s">
        <v>5204</v>
      </c>
      <c r="G159" s="94" t="s">
        <v>1530</v>
      </c>
      <c r="J159" s="95">
        <v>3700.81</v>
      </c>
      <c r="K159" s="4">
        <v>63</v>
      </c>
      <c r="L159" s="95">
        <f t="shared" si="2"/>
        <v>172976.84999999969</v>
      </c>
    </row>
    <row r="160" spans="1:12">
      <c r="A160" s="94" t="s">
        <v>1199</v>
      </c>
      <c r="B160" s="93">
        <v>42692</v>
      </c>
      <c r="C160" s="94" t="s">
        <v>6151</v>
      </c>
      <c r="D160" s="94" t="s">
        <v>6152</v>
      </c>
      <c r="E160" s="94" t="s">
        <v>4125</v>
      </c>
      <c r="F160" s="94" t="s">
        <v>5204</v>
      </c>
      <c r="G160" s="94" t="s">
        <v>1530</v>
      </c>
      <c r="H160" s="95">
        <v>3700.81</v>
      </c>
      <c r="I160" s="3">
        <v>63</v>
      </c>
      <c r="L160" s="95">
        <f t="shared" si="2"/>
        <v>176677.65999999968</v>
      </c>
    </row>
    <row r="161" spans="1:12">
      <c r="A161" s="94" t="s">
        <v>3637</v>
      </c>
      <c r="B161" s="93">
        <v>42679</v>
      </c>
      <c r="C161" s="94" t="s">
        <v>2</v>
      </c>
      <c r="D161" s="94">
        <v>35869</v>
      </c>
      <c r="E161" s="94" t="s">
        <v>4113</v>
      </c>
      <c r="F161" s="94" t="s">
        <v>5204</v>
      </c>
      <c r="G161" s="94" t="s">
        <v>5841</v>
      </c>
      <c r="J161" s="95">
        <v>1500</v>
      </c>
      <c r="L161" s="95">
        <f t="shared" si="2"/>
        <v>175177.65999999968</v>
      </c>
    </row>
    <row r="162" spans="1:12">
      <c r="A162" s="94" t="s">
        <v>5899</v>
      </c>
      <c r="B162" s="93">
        <v>42683</v>
      </c>
      <c r="C162" s="94" t="s">
        <v>2</v>
      </c>
      <c r="D162" s="94">
        <v>35925</v>
      </c>
      <c r="E162" s="94" t="s">
        <v>4113</v>
      </c>
      <c r="F162" s="94" t="s">
        <v>5204</v>
      </c>
      <c r="G162" s="94" t="s">
        <v>5900</v>
      </c>
      <c r="J162" s="95">
        <v>1500</v>
      </c>
      <c r="L162" s="95">
        <f t="shared" si="2"/>
        <v>173677.65999999968</v>
      </c>
    </row>
    <row r="163" spans="1:12">
      <c r="A163" s="94" t="s">
        <v>6195</v>
      </c>
      <c r="B163" s="93">
        <v>42697</v>
      </c>
      <c r="C163" s="94" t="s">
        <v>2</v>
      </c>
      <c r="D163" s="94">
        <v>36214</v>
      </c>
      <c r="E163" s="94" t="s">
        <v>4113</v>
      </c>
      <c r="F163" s="94" t="s">
        <v>5204</v>
      </c>
      <c r="G163" s="94" t="s">
        <v>1546</v>
      </c>
      <c r="J163" s="95">
        <v>798.17</v>
      </c>
      <c r="K163" s="4">
        <v>64</v>
      </c>
      <c r="L163" s="95">
        <f t="shared" si="2"/>
        <v>172879.48999999967</v>
      </c>
    </row>
    <row r="164" spans="1:12">
      <c r="A164" s="94" t="s">
        <v>2899</v>
      </c>
      <c r="B164" s="93">
        <v>42703</v>
      </c>
      <c r="C164" s="94" t="s">
        <v>6322</v>
      </c>
      <c r="D164" s="94" t="s">
        <v>6323</v>
      </c>
      <c r="E164" s="94" t="s">
        <v>4121</v>
      </c>
      <c r="F164" s="94" t="s">
        <v>5214</v>
      </c>
      <c r="G164" s="94" t="s">
        <v>1546</v>
      </c>
      <c r="H164" s="95">
        <v>798.17</v>
      </c>
      <c r="I164" s="3">
        <v>64</v>
      </c>
      <c r="L164" s="95">
        <f t="shared" si="2"/>
        <v>173677.65999999968</v>
      </c>
    </row>
    <row r="165" spans="1:12">
      <c r="A165" s="94" t="s">
        <v>3639</v>
      </c>
      <c r="B165" s="93">
        <v>42679</v>
      </c>
      <c r="C165" s="94" t="s">
        <v>2</v>
      </c>
      <c r="D165" s="94">
        <v>35870</v>
      </c>
      <c r="E165" s="94" t="s">
        <v>4113</v>
      </c>
      <c r="F165" s="94" t="s">
        <v>5204</v>
      </c>
      <c r="G165" s="94" t="s">
        <v>340</v>
      </c>
      <c r="J165" s="95">
        <v>997.39</v>
      </c>
      <c r="K165" s="4">
        <v>65</v>
      </c>
      <c r="L165" s="95">
        <f t="shared" si="2"/>
        <v>172680.26999999967</v>
      </c>
    </row>
    <row r="166" spans="1:12">
      <c r="A166" s="94" t="s">
        <v>2498</v>
      </c>
      <c r="B166" s="93">
        <v>42682</v>
      </c>
      <c r="C166" s="94" t="s">
        <v>5887</v>
      </c>
      <c r="D166" s="94" t="s">
        <v>5888</v>
      </c>
      <c r="E166" s="94" t="s">
        <v>4121</v>
      </c>
      <c r="F166" s="94" t="s">
        <v>5194</v>
      </c>
      <c r="G166" s="94" t="s">
        <v>340</v>
      </c>
      <c r="H166" s="95">
        <v>997.39</v>
      </c>
      <c r="I166" s="3">
        <v>65</v>
      </c>
      <c r="L166" s="95">
        <f t="shared" si="2"/>
        <v>173677.65999999968</v>
      </c>
    </row>
    <row r="167" spans="1:12">
      <c r="A167" s="94" t="s">
        <v>3729</v>
      </c>
      <c r="B167" s="93">
        <v>42685</v>
      </c>
      <c r="C167" s="94" t="s">
        <v>2</v>
      </c>
      <c r="D167" s="94">
        <v>35992</v>
      </c>
      <c r="E167" s="94" t="s">
        <v>4113</v>
      </c>
      <c r="F167" s="94" t="s">
        <v>5204</v>
      </c>
      <c r="G167" s="94" t="s">
        <v>340</v>
      </c>
      <c r="J167" s="95">
        <v>5000</v>
      </c>
      <c r="K167" s="4">
        <v>66</v>
      </c>
      <c r="L167" s="95">
        <f t="shared" si="2"/>
        <v>168677.65999999968</v>
      </c>
    </row>
    <row r="168" spans="1:12">
      <c r="A168" s="94" t="s">
        <v>6196</v>
      </c>
      <c r="B168" s="93">
        <v>42697</v>
      </c>
      <c r="C168" s="94" t="s">
        <v>2</v>
      </c>
      <c r="D168" s="94">
        <v>36218</v>
      </c>
      <c r="E168" s="94" t="s">
        <v>4113</v>
      </c>
      <c r="F168" s="94" t="s">
        <v>5204</v>
      </c>
      <c r="G168" s="94" t="s">
        <v>340</v>
      </c>
      <c r="J168" s="95">
        <v>3077.28</v>
      </c>
      <c r="K168" s="4">
        <v>66</v>
      </c>
      <c r="L168" s="95">
        <f t="shared" si="2"/>
        <v>165600.37999999968</v>
      </c>
    </row>
    <row r="169" spans="1:12">
      <c r="A169" s="94" t="s">
        <v>5624</v>
      </c>
      <c r="B169" s="93">
        <v>42700</v>
      </c>
      <c r="C169" s="94" t="s">
        <v>6265</v>
      </c>
      <c r="D169" s="94" t="s">
        <v>6266</v>
      </c>
      <c r="E169" s="94" t="s">
        <v>4121</v>
      </c>
      <c r="F169" s="94" t="s">
        <v>5194</v>
      </c>
      <c r="G169" s="94" t="s">
        <v>340</v>
      </c>
      <c r="H169" s="95">
        <v>8077.28</v>
      </c>
      <c r="I169" s="3">
        <v>66</v>
      </c>
      <c r="L169" s="95">
        <f t="shared" si="2"/>
        <v>173677.65999999968</v>
      </c>
    </row>
    <row r="170" spans="1:12">
      <c r="A170" s="94" t="s">
        <v>6121</v>
      </c>
      <c r="B170" s="93">
        <v>42692</v>
      </c>
      <c r="C170" s="94" t="s">
        <v>2</v>
      </c>
      <c r="D170" s="94">
        <v>36122</v>
      </c>
      <c r="E170" s="94" t="s">
        <v>4113</v>
      </c>
      <c r="F170" s="94" t="s">
        <v>5191</v>
      </c>
      <c r="G170" s="94" t="s">
        <v>6122</v>
      </c>
      <c r="J170" s="95">
        <v>1303.83</v>
      </c>
      <c r="K170" s="4">
        <v>67</v>
      </c>
      <c r="L170" s="95">
        <f t="shared" si="2"/>
        <v>172373.8299999997</v>
      </c>
    </row>
    <row r="171" spans="1:12">
      <c r="A171" s="94" t="s">
        <v>1476</v>
      </c>
      <c r="B171" s="93">
        <v>42699</v>
      </c>
      <c r="C171" s="94" t="s">
        <v>6241</v>
      </c>
      <c r="D171" s="94" t="s">
        <v>6242</v>
      </c>
      <c r="E171" s="94" t="s">
        <v>4121</v>
      </c>
      <c r="F171" s="94" t="s">
        <v>5194</v>
      </c>
      <c r="G171" s="94" t="s">
        <v>6122</v>
      </c>
      <c r="H171" s="95">
        <v>1303.83</v>
      </c>
      <c r="I171" s="3">
        <v>67</v>
      </c>
      <c r="L171" s="95">
        <f t="shared" si="2"/>
        <v>173677.65999999968</v>
      </c>
    </row>
    <row r="172" spans="1:12">
      <c r="A172" s="94" t="s">
        <v>5995</v>
      </c>
      <c r="B172" s="93">
        <v>42686</v>
      </c>
      <c r="C172" s="94" t="s">
        <v>2</v>
      </c>
      <c r="D172" s="94">
        <v>36013</v>
      </c>
      <c r="E172" s="94" t="s">
        <v>4113</v>
      </c>
      <c r="F172" s="94" t="s">
        <v>5191</v>
      </c>
      <c r="G172" s="94" t="s">
        <v>5996</v>
      </c>
      <c r="J172" s="95">
        <v>400</v>
      </c>
      <c r="K172" s="4">
        <v>68</v>
      </c>
      <c r="L172" s="95">
        <f t="shared" si="2"/>
        <v>173277.65999999968</v>
      </c>
    </row>
    <row r="173" spans="1:12">
      <c r="A173" s="94" t="s">
        <v>3513</v>
      </c>
      <c r="B173" s="93">
        <v>42686</v>
      </c>
      <c r="C173" s="94" t="s">
        <v>6002</v>
      </c>
      <c r="D173" s="94" t="s">
        <v>6003</v>
      </c>
      <c r="E173" s="94" t="s">
        <v>4125</v>
      </c>
      <c r="F173" s="94" t="s">
        <v>5191</v>
      </c>
      <c r="G173" s="94" t="s">
        <v>5996</v>
      </c>
      <c r="H173" s="95">
        <v>400</v>
      </c>
      <c r="I173" s="3">
        <v>68</v>
      </c>
      <c r="L173" s="95">
        <f t="shared" si="2"/>
        <v>173677.65999999968</v>
      </c>
    </row>
    <row r="174" spans="1:12">
      <c r="A174" s="94" t="s">
        <v>6245</v>
      </c>
      <c r="B174" s="93">
        <v>42699</v>
      </c>
      <c r="C174" s="94" t="s">
        <v>6246</v>
      </c>
      <c r="D174" s="94" t="s">
        <v>6247</v>
      </c>
      <c r="E174" s="94" t="s">
        <v>4121</v>
      </c>
      <c r="F174" s="94" t="s">
        <v>5194</v>
      </c>
      <c r="G174" s="94" t="s">
        <v>346</v>
      </c>
      <c r="H174" s="95">
        <v>1000</v>
      </c>
      <c r="I174" s="3" t="s">
        <v>772</v>
      </c>
      <c r="L174" s="95">
        <f t="shared" si="2"/>
        <v>174677.65999999968</v>
      </c>
    </row>
    <row r="175" spans="1:12">
      <c r="A175" s="94" t="s">
        <v>5967</v>
      </c>
      <c r="B175" s="93">
        <v>42685</v>
      </c>
      <c r="C175" s="94" t="s">
        <v>2</v>
      </c>
      <c r="D175" s="94">
        <v>35999</v>
      </c>
      <c r="E175" s="94" t="s">
        <v>4113</v>
      </c>
      <c r="F175" s="94" t="s">
        <v>5191</v>
      </c>
      <c r="G175" s="94" t="s">
        <v>5968</v>
      </c>
      <c r="J175" s="95">
        <v>116</v>
      </c>
      <c r="L175" s="95">
        <f t="shared" si="2"/>
        <v>174561.65999999968</v>
      </c>
    </row>
    <row r="176" spans="1:12">
      <c r="A176" s="94" t="s">
        <v>2562</v>
      </c>
      <c r="B176" s="93">
        <v>42683</v>
      </c>
      <c r="C176" s="94" t="s">
        <v>2</v>
      </c>
      <c r="D176" s="94">
        <v>35929</v>
      </c>
      <c r="E176" s="94" t="s">
        <v>4113</v>
      </c>
      <c r="F176" s="94" t="s">
        <v>5191</v>
      </c>
      <c r="G176" s="94" t="s">
        <v>2823</v>
      </c>
      <c r="J176" s="95">
        <v>1237.98</v>
      </c>
      <c r="K176" s="4">
        <v>69</v>
      </c>
      <c r="L176" s="95">
        <f t="shared" si="2"/>
        <v>173323.67999999967</v>
      </c>
    </row>
    <row r="177" spans="1:12">
      <c r="A177" s="94" t="s">
        <v>5974</v>
      </c>
      <c r="B177" s="93">
        <v>42685</v>
      </c>
      <c r="C177" s="94" t="s">
        <v>5975</v>
      </c>
      <c r="D177" s="94" t="s">
        <v>5976</v>
      </c>
      <c r="E177" s="94" t="s">
        <v>4121</v>
      </c>
      <c r="F177" s="94" t="s">
        <v>5194</v>
      </c>
      <c r="G177" s="94" t="s">
        <v>2823</v>
      </c>
      <c r="H177" s="95">
        <v>1237.98</v>
      </c>
      <c r="I177" s="3">
        <v>69</v>
      </c>
      <c r="L177" s="95">
        <f t="shared" si="2"/>
        <v>174561.65999999968</v>
      </c>
    </row>
    <row r="178" spans="1:12">
      <c r="A178" s="94" t="s">
        <v>883</v>
      </c>
      <c r="B178" s="93">
        <v>42682</v>
      </c>
      <c r="C178" s="94" t="s">
        <v>2</v>
      </c>
      <c r="D178" s="94">
        <v>35903</v>
      </c>
      <c r="E178" s="94" t="s">
        <v>4113</v>
      </c>
      <c r="F178" s="94" t="s">
        <v>5191</v>
      </c>
      <c r="G178" s="94" t="s">
        <v>5875</v>
      </c>
      <c r="J178" s="95">
        <v>2048.36</v>
      </c>
      <c r="K178" s="4">
        <v>71</v>
      </c>
      <c r="L178" s="95">
        <f t="shared" si="2"/>
        <v>172513.2999999997</v>
      </c>
    </row>
    <row r="179" spans="1:12">
      <c r="A179" s="94" t="s">
        <v>6009</v>
      </c>
      <c r="B179" s="93">
        <v>42688</v>
      </c>
      <c r="C179" s="94" t="s">
        <v>6010</v>
      </c>
      <c r="D179" s="94" t="s">
        <v>6011</v>
      </c>
      <c r="E179" s="94" t="s">
        <v>4268</v>
      </c>
      <c r="F179" s="94" t="s">
        <v>5194</v>
      </c>
      <c r="G179" s="94" t="s">
        <v>5875</v>
      </c>
      <c r="J179" s="95">
        <v>1448.36</v>
      </c>
      <c r="K179" s="4">
        <v>70</v>
      </c>
      <c r="L179" s="95">
        <f t="shared" si="2"/>
        <v>171064.93999999971</v>
      </c>
    </row>
    <row r="180" spans="1:12">
      <c r="A180" s="94" t="s">
        <v>6016</v>
      </c>
      <c r="B180" s="93">
        <v>42688</v>
      </c>
      <c r="C180" s="94" t="s">
        <v>6010</v>
      </c>
      <c r="D180" s="94" t="s">
        <v>6017</v>
      </c>
      <c r="E180" s="94" t="s">
        <v>4121</v>
      </c>
      <c r="F180" s="94" t="s">
        <v>5194</v>
      </c>
      <c r="G180" s="94" t="s">
        <v>5875</v>
      </c>
      <c r="H180" s="95">
        <v>1448.36</v>
      </c>
      <c r="I180" s="3">
        <v>70</v>
      </c>
      <c r="L180" s="95">
        <f t="shared" si="2"/>
        <v>172513.2999999997</v>
      </c>
    </row>
    <row r="181" spans="1:12">
      <c r="A181" s="94" t="s">
        <v>3213</v>
      </c>
      <c r="B181" s="93">
        <v>42688</v>
      </c>
      <c r="C181" s="94" t="s">
        <v>6010</v>
      </c>
      <c r="D181" s="94" t="s">
        <v>6021</v>
      </c>
      <c r="E181" s="94" t="s">
        <v>4121</v>
      </c>
      <c r="F181" s="94" t="s">
        <v>5194</v>
      </c>
      <c r="G181" s="94" t="s">
        <v>5875</v>
      </c>
      <c r="H181" s="95">
        <v>1448.3</v>
      </c>
      <c r="I181" s="3">
        <v>71</v>
      </c>
      <c r="L181" s="95">
        <f t="shared" si="2"/>
        <v>173961.59999999969</v>
      </c>
    </row>
    <row r="182" spans="1:12">
      <c r="A182" s="94" t="s">
        <v>6022</v>
      </c>
      <c r="B182" s="93">
        <v>42688</v>
      </c>
      <c r="C182" s="94" t="s">
        <v>6023</v>
      </c>
      <c r="D182" s="94" t="s">
        <v>6024</v>
      </c>
      <c r="E182" s="94" t="s">
        <v>4125</v>
      </c>
      <c r="F182" s="94" t="s">
        <v>5204</v>
      </c>
      <c r="G182" s="94" t="s">
        <v>5875</v>
      </c>
      <c r="H182" s="95">
        <v>600.03</v>
      </c>
      <c r="I182" s="3">
        <v>71</v>
      </c>
      <c r="L182" s="95">
        <f t="shared" si="2"/>
        <v>174561.62999999968</v>
      </c>
    </row>
    <row r="183" spans="1:12">
      <c r="A183" s="94" t="s">
        <v>6307</v>
      </c>
      <c r="B183" s="93">
        <v>42703</v>
      </c>
      <c r="C183" s="94" t="s">
        <v>2</v>
      </c>
      <c r="D183" s="94">
        <v>36347</v>
      </c>
      <c r="E183" s="94" t="s">
        <v>4109</v>
      </c>
      <c r="F183" s="94" t="s">
        <v>5191</v>
      </c>
      <c r="G183" s="94" t="s">
        <v>3193</v>
      </c>
      <c r="J183" s="95">
        <v>1025</v>
      </c>
      <c r="K183" s="4">
        <v>72</v>
      </c>
      <c r="L183" s="95">
        <f t="shared" si="2"/>
        <v>173536.62999999968</v>
      </c>
    </row>
    <row r="184" spans="1:12">
      <c r="A184" s="94" t="s">
        <v>6326</v>
      </c>
      <c r="B184" s="93">
        <v>42703</v>
      </c>
      <c r="C184" s="94" t="s">
        <v>6327</v>
      </c>
      <c r="D184" s="94" t="s">
        <v>6328</v>
      </c>
      <c r="E184" s="94" t="s">
        <v>4125</v>
      </c>
      <c r="F184" s="94" t="s">
        <v>5204</v>
      </c>
      <c r="G184" s="94" t="s">
        <v>3193</v>
      </c>
      <c r="H184" s="95">
        <v>1025</v>
      </c>
      <c r="I184" s="3">
        <v>72</v>
      </c>
      <c r="L184" s="95">
        <f t="shared" si="2"/>
        <v>174561.62999999968</v>
      </c>
    </row>
    <row r="185" spans="1:12">
      <c r="A185" s="94" t="s">
        <v>1474</v>
      </c>
      <c r="B185" s="93">
        <v>42699</v>
      </c>
      <c r="C185" s="94" t="s">
        <v>5617</v>
      </c>
      <c r="D185" s="94" t="s">
        <v>6240</v>
      </c>
      <c r="E185" s="94" t="s">
        <v>4121</v>
      </c>
      <c r="F185" s="94" t="s">
        <v>5194</v>
      </c>
      <c r="G185" s="94" t="s">
        <v>5552</v>
      </c>
      <c r="H185" s="95">
        <v>2655.59</v>
      </c>
      <c r="I185" s="3" t="s">
        <v>772</v>
      </c>
      <c r="L185" s="95">
        <f t="shared" si="2"/>
        <v>177217.21999999968</v>
      </c>
    </row>
    <row r="186" spans="1:12">
      <c r="A186" s="94" t="s">
        <v>6281</v>
      </c>
      <c r="B186" s="93">
        <v>42702</v>
      </c>
      <c r="C186" s="94" t="s">
        <v>2</v>
      </c>
      <c r="D186" s="94">
        <v>36331</v>
      </c>
      <c r="E186" s="94" t="s">
        <v>4113</v>
      </c>
      <c r="F186" s="94" t="s">
        <v>5204</v>
      </c>
      <c r="G186" s="94" t="s">
        <v>6282</v>
      </c>
      <c r="J186" s="95">
        <v>400</v>
      </c>
      <c r="K186" s="4">
        <v>73</v>
      </c>
      <c r="L186" s="95">
        <f t="shared" si="2"/>
        <v>176817.21999999968</v>
      </c>
    </row>
    <row r="187" spans="1:12">
      <c r="A187" s="94" t="s">
        <v>5684</v>
      </c>
      <c r="B187" s="93">
        <v>42702</v>
      </c>
      <c r="C187" s="94" t="s">
        <v>6303</v>
      </c>
      <c r="D187" s="94" t="s">
        <v>6304</v>
      </c>
      <c r="E187" s="94" t="s">
        <v>4125</v>
      </c>
      <c r="F187" s="94" t="s">
        <v>5204</v>
      </c>
      <c r="G187" s="94" t="s">
        <v>6282</v>
      </c>
      <c r="H187" s="95">
        <v>400</v>
      </c>
      <c r="I187" s="3">
        <v>73</v>
      </c>
      <c r="L187" s="95">
        <f t="shared" si="2"/>
        <v>177217.21999999968</v>
      </c>
    </row>
    <row r="188" spans="1:12">
      <c r="A188" s="94" t="s">
        <v>6220</v>
      </c>
      <c r="B188" s="93">
        <v>42698</v>
      </c>
      <c r="C188" s="94" t="s">
        <v>2</v>
      </c>
      <c r="D188" s="94">
        <v>36250</v>
      </c>
      <c r="E188" s="94" t="s">
        <v>4113</v>
      </c>
      <c r="F188" s="94" t="s">
        <v>5204</v>
      </c>
      <c r="G188" s="94" t="s">
        <v>357</v>
      </c>
      <c r="J188" s="95">
        <v>1000</v>
      </c>
      <c r="K188" s="4">
        <v>74</v>
      </c>
      <c r="L188" s="95">
        <f t="shared" si="2"/>
        <v>176217.21999999968</v>
      </c>
    </row>
    <row r="189" spans="1:12">
      <c r="A189" s="94" t="s">
        <v>6256</v>
      </c>
      <c r="B189" s="93">
        <v>42699</v>
      </c>
      <c r="C189" s="94" t="s">
        <v>6257</v>
      </c>
      <c r="D189" s="94" t="s">
        <v>6258</v>
      </c>
      <c r="E189" s="94" t="s">
        <v>4121</v>
      </c>
      <c r="F189" s="94" t="s">
        <v>5194</v>
      </c>
      <c r="G189" s="94" t="s">
        <v>357</v>
      </c>
      <c r="H189" s="95">
        <v>1000</v>
      </c>
      <c r="I189" s="3">
        <v>74</v>
      </c>
      <c r="L189" s="95">
        <f t="shared" si="2"/>
        <v>177217.21999999968</v>
      </c>
    </row>
    <row r="190" spans="1:12">
      <c r="A190" s="94" t="s">
        <v>4472</v>
      </c>
      <c r="B190" s="93">
        <v>42691</v>
      </c>
      <c r="C190" s="94" t="s">
        <v>2</v>
      </c>
      <c r="D190" s="94">
        <v>36100</v>
      </c>
      <c r="E190" s="94" t="s">
        <v>4113</v>
      </c>
      <c r="F190" s="94" t="s">
        <v>5191</v>
      </c>
      <c r="G190" s="94" t="s">
        <v>364</v>
      </c>
      <c r="J190" s="95">
        <v>553.54</v>
      </c>
      <c r="K190" s="4">
        <v>75</v>
      </c>
      <c r="L190" s="95">
        <f t="shared" si="2"/>
        <v>176663.67999999967</v>
      </c>
    </row>
    <row r="191" spans="1:12">
      <c r="A191" s="94" t="s">
        <v>2682</v>
      </c>
      <c r="B191" s="93">
        <v>42691</v>
      </c>
      <c r="C191" s="94" t="s">
        <v>6113</v>
      </c>
      <c r="D191" s="94" t="s">
        <v>6114</v>
      </c>
      <c r="E191" s="94" t="s">
        <v>4121</v>
      </c>
      <c r="F191" s="94" t="s">
        <v>5194</v>
      </c>
      <c r="G191" s="94" t="s">
        <v>364</v>
      </c>
      <c r="H191" s="95">
        <v>553.54</v>
      </c>
      <c r="I191" s="3">
        <v>75</v>
      </c>
      <c r="L191" s="95">
        <f t="shared" si="2"/>
        <v>177217.21999999968</v>
      </c>
    </row>
    <row r="192" spans="1:12">
      <c r="A192" s="94" t="s">
        <v>4582</v>
      </c>
      <c r="B192" s="93">
        <v>42697</v>
      </c>
      <c r="C192" s="94" t="s">
        <v>2</v>
      </c>
      <c r="D192" s="94">
        <v>36224</v>
      </c>
      <c r="E192" s="94" t="s">
        <v>4113</v>
      </c>
      <c r="F192" s="94" t="s">
        <v>5191</v>
      </c>
      <c r="G192" s="94" t="s">
        <v>6199</v>
      </c>
      <c r="J192" s="95">
        <v>8000</v>
      </c>
      <c r="K192" s="4">
        <v>76</v>
      </c>
      <c r="L192" s="95">
        <f t="shared" si="2"/>
        <v>169217.21999999968</v>
      </c>
    </row>
    <row r="193" spans="1:12">
      <c r="A193" s="94" t="s">
        <v>1303</v>
      </c>
      <c r="B193" s="93">
        <v>42698</v>
      </c>
      <c r="C193" s="94" t="s">
        <v>6227</v>
      </c>
      <c r="D193" s="94" t="s">
        <v>6228</v>
      </c>
      <c r="E193" s="94" t="s">
        <v>4121</v>
      </c>
      <c r="F193" s="94" t="s">
        <v>5194</v>
      </c>
      <c r="G193" s="94" t="s">
        <v>6199</v>
      </c>
      <c r="H193" s="95">
        <v>8000</v>
      </c>
      <c r="I193" s="3">
        <v>76</v>
      </c>
      <c r="L193" s="95">
        <f t="shared" si="2"/>
        <v>177217.21999999968</v>
      </c>
    </row>
    <row r="194" spans="1:12">
      <c r="A194" s="94" t="s">
        <v>1554</v>
      </c>
      <c r="B194" s="93">
        <v>42699</v>
      </c>
      <c r="C194" s="94" t="s">
        <v>6243</v>
      </c>
      <c r="D194" s="94" t="s">
        <v>6244</v>
      </c>
      <c r="E194" s="94" t="s">
        <v>4121</v>
      </c>
      <c r="F194" s="94" t="s">
        <v>5214</v>
      </c>
      <c r="G194" s="94" t="s">
        <v>5671</v>
      </c>
      <c r="H194" s="95">
        <v>1236.07</v>
      </c>
      <c r="I194" s="3" t="s">
        <v>773</v>
      </c>
      <c r="L194" s="95">
        <f t="shared" si="2"/>
        <v>178453.28999999969</v>
      </c>
    </row>
    <row r="195" spans="1:12">
      <c r="A195" s="94" t="s">
        <v>5903</v>
      </c>
      <c r="B195" s="93">
        <v>42683</v>
      </c>
      <c r="C195" s="94" t="s">
        <v>2</v>
      </c>
      <c r="D195" s="94">
        <v>35933</v>
      </c>
      <c r="E195" s="94" t="s">
        <v>4109</v>
      </c>
      <c r="F195" s="94" t="s">
        <v>5191</v>
      </c>
      <c r="G195" s="94" t="s">
        <v>5904</v>
      </c>
      <c r="J195" s="95">
        <v>1025</v>
      </c>
      <c r="K195" s="4">
        <v>77</v>
      </c>
      <c r="L195" s="95">
        <f t="shared" si="2"/>
        <v>177428.28999999969</v>
      </c>
    </row>
    <row r="196" spans="1:12">
      <c r="A196" s="94" t="s">
        <v>2014</v>
      </c>
      <c r="B196" s="93">
        <v>42683</v>
      </c>
      <c r="C196" s="94" t="s">
        <v>5928</v>
      </c>
      <c r="D196" s="94" t="s">
        <v>5929</v>
      </c>
      <c r="E196" s="94" t="s">
        <v>4125</v>
      </c>
      <c r="F196" s="94" t="s">
        <v>5191</v>
      </c>
      <c r="G196" s="94" t="s">
        <v>5904</v>
      </c>
      <c r="H196" s="95">
        <v>1025</v>
      </c>
      <c r="I196" s="3">
        <v>77</v>
      </c>
      <c r="L196" s="95">
        <f t="shared" si="2"/>
        <v>178453.28999999969</v>
      </c>
    </row>
    <row r="197" spans="1:12">
      <c r="A197" s="94" t="s">
        <v>5799</v>
      </c>
      <c r="B197" s="93">
        <v>42677</v>
      </c>
      <c r="C197" s="94" t="s">
        <v>1200</v>
      </c>
      <c r="D197" s="94" t="s">
        <v>5800</v>
      </c>
      <c r="E197" s="94" t="s">
        <v>4268</v>
      </c>
      <c r="F197" s="94" t="s">
        <v>5801</v>
      </c>
      <c r="G197" s="94" t="s">
        <v>5802</v>
      </c>
      <c r="J197" s="95">
        <v>980.43</v>
      </c>
      <c r="K197" s="4">
        <v>78</v>
      </c>
      <c r="L197" s="95">
        <f t="shared" si="2"/>
        <v>177472.85999999969</v>
      </c>
    </row>
    <row r="198" spans="1:12">
      <c r="A198" s="94" t="s">
        <v>5805</v>
      </c>
      <c r="B198" s="93">
        <v>42677</v>
      </c>
      <c r="C198" s="94" t="s">
        <v>1200</v>
      </c>
      <c r="D198" s="94" t="s">
        <v>5806</v>
      </c>
      <c r="E198" s="94" t="s">
        <v>4268</v>
      </c>
      <c r="F198" s="94" t="s">
        <v>5194</v>
      </c>
      <c r="G198" s="94" t="s">
        <v>5802</v>
      </c>
      <c r="J198" s="95">
        <v>980.43</v>
      </c>
      <c r="K198" s="4">
        <v>79</v>
      </c>
      <c r="L198" s="95">
        <f t="shared" si="2"/>
        <v>176492.4299999997</v>
      </c>
    </row>
    <row r="199" spans="1:12">
      <c r="A199" s="94" t="s">
        <v>5813</v>
      </c>
      <c r="B199" s="93">
        <v>42677</v>
      </c>
      <c r="C199" s="94" t="s">
        <v>1200</v>
      </c>
      <c r="D199" s="94" t="s">
        <v>5814</v>
      </c>
      <c r="E199" s="94" t="s">
        <v>4121</v>
      </c>
      <c r="F199" s="94" t="s">
        <v>5573</v>
      </c>
      <c r="G199" s="94" t="s">
        <v>5802</v>
      </c>
      <c r="H199" s="95">
        <v>980.43</v>
      </c>
      <c r="I199" s="3">
        <v>78</v>
      </c>
      <c r="L199" s="95">
        <f t="shared" ref="L199:L264" si="3">+L198+H199-J199</f>
        <v>177472.85999999969</v>
      </c>
    </row>
    <row r="200" spans="1:12">
      <c r="A200" s="94" t="s">
        <v>5815</v>
      </c>
      <c r="B200" s="93">
        <v>42677</v>
      </c>
      <c r="C200" s="94" t="s">
        <v>1200</v>
      </c>
      <c r="D200" s="94" t="s">
        <v>5816</v>
      </c>
      <c r="E200" s="94" t="s">
        <v>4121</v>
      </c>
      <c r="F200" s="94" t="s">
        <v>5801</v>
      </c>
      <c r="G200" s="94" t="s">
        <v>5802</v>
      </c>
      <c r="H200" s="95">
        <v>980.43</v>
      </c>
      <c r="I200" s="3">
        <v>79</v>
      </c>
      <c r="L200" s="95">
        <f t="shared" si="3"/>
        <v>178453.28999999969</v>
      </c>
    </row>
    <row r="201" spans="1:12">
      <c r="A201" s="94" t="s">
        <v>1056</v>
      </c>
      <c r="B201" s="93">
        <v>42688</v>
      </c>
      <c r="C201" s="94" t="s">
        <v>2</v>
      </c>
      <c r="D201" s="94">
        <v>36029</v>
      </c>
      <c r="E201" s="94" t="s">
        <v>4113</v>
      </c>
      <c r="F201" s="94" t="s">
        <v>5191</v>
      </c>
      <c r="G201" s="94" t="s">
        <v>6006</v>
      </c>
      <c r="J201" s="95">
        <v>122</v>
      </c>
      <c r="K201" s="4">
        <v>80</v>
      </c>
      <c r="L201" s="95">
        <f t="shared" si="3"/>
        <v>178331.28999999969</v>
      </c>
    </row>
    <row r="202" spans="1:12">
      <c r="A202" s="94" t="s">
        <v>238</v>
      </c>
      <c r="B202" s="93">
        <v>42691</v>
      </c>
      <c r="C202" s="94" t="s">
        <v>6115</v>
      </c>
      <c r="D202" s="94" t="s">
        <v>6116</v>
      </c>
      <c r="E202" s="94" t="s">
        <v>4121</v>
      </c>
      <c r="F202" s="94" t="s">
        <v>5194</v>
      </c>
      <c r="G202" s="94" t="s">
        <v>6006</v>
      </c>
      <c r="H202" s="95">
        <v>122</v>
      </c>
      <c r="I202" s="3">
        <v>80</v>
      </c>
      <c r="L202" s="95">
        <f t="shared" si="3"/>
        <v>178453.28999999969</v>
      </c>
    </row>
    <row r="203" spans="1:12">
      <c r="A203" s="94" t="s">
        <v>6126</v>
      </c>
      <c r="B203" s="93">
        <v>42692</v>
      </c>
      <c r="C203" s="94" t="s">
        <v>2</v>
      </c>
      <c r="D203" s="94">
        <v>36131</v>
      </c>
      <c r="E203" s="94" t="s">
        <v>4109</v>
      </c>
      <c r="F203" s="94" t="s">
        <v>5204</v>
      </c>
      <c r="G203" s="94" t="s">
        <v>6127</v>
      </c>
      <c r="J203" s="95">
        <v>3590</v>
      </c>
      <c r="K203" s="4">
        <v>300</v>
      </c>
      <c r="L203" s="95">
        <f t="shared" si="3"/>
        <v>174863.28999999969</v>
      </c>
    </row>
    <row r="204" spans="1:12">
      <c r="A204" s="94" t="s">
        <v>1918</v>
      </c>
      <c r="B204" s="93">
        <v>42678</v>
      </c>
      <c r="C204" s="94" t="s">
        <v>5833</v>
      </c>
      <c r="D204" s="94" t="s">
        <v>5834</v>
      </c>
      <c r="E204" s="94" t="s">
        <v>4125</v>
      </c>
      <c r="F204" s="94" t="s">
        <v>5204</v>
      </c>
      <c r="G204" s="94" t="s">
        <v>5730</v>
      </c>
      <c r="H204" s="95">
        <v>2668</v>
      </c>
      <c r="I204" s="3">
        <v>81</v>
      </c>
      <c r="L204" s="95">
        <f t="shared" si="3"/>
        <v>177531.28999999969</v>
      </c>
    </row>
    <row r="205" spans="1:12">
      <c r="A205" s="94" t="s">
        <v>5848</v>
      </c>
      <c r="B205" s="93">
        <v>42681</v>
      </c>
      <c r="C205" s="94" t="s">
        <v>5833</v>
      </c>
      <c r="D205" s="94" t="s">
        <v>5849</v>
      </c>
      <c r="E205" s="94" t="s">
        <v>4328</v>
      </c>
      <c r="F205" s="94" t="s">
        <v>5204</v>
      </c>
      <c r="G205" s="94" t="s">
        <v>5730</v>
      </c>
      <c r="J205" s="95">
        <v>2668</v>
      </c>
      <c r="K205" s="4">
        <v>81</v>
      </c>
      <c r="L205" s="95">
        <f t="shared" si="3"/>
        <v>174863.28999999969</v>
      </c>
    </row>
    <row r="206" spans="1:12">
      <c r="A206" s="94" t="s">
        <v>1585</v>
      </c>
      <c r="B206" s="93">
        <v>42689</v>
      </c>
      <c r="C206" s="94" t="s">
        <v>6048</v>
      </c>
      <c r="D206" s="94" t="s">
        <v>6049</v>
      </c>
      <c r="E206" s="94" t="s">
        <v>4121</v>
      </c>
      <c r="F206" s="94" t="s">
        <v>5194</v>
      </c>
      <c r="G206" s="94" t="s">
        <v>6050</v>
      </c>
      <c r="H206" s="95">
        <v>2569.5500000000002</v>
      </c>
      <c r="I206" s="3">
        <v>206</v>
      </c>
      <c r="L206" s="95">
        <f t="shared" si="3"/>
        <v>177432.83999999968</v>
      </c>
    </row>
    <row r="207" spans="1:12">
      <c r="A207" s="47" t="s">
        <v>1064</v>
      </c>
      <c r="B207" s="48">
        <v>42688</v>
      </c>
      <c r="C207" s="47" t="s">
        <v>2</v>
      </c>
      <c r="D207" s="47">
        <v>36038</v>
      </c>
      <c r="E207" s="47" t="s">
        <v>5152</v>
      </c>
      <c r="F207" s="47" t="s">
        <v>5204</v>
      </c>
      <c r="G207" s="47" t="s">
        <v>6050</v>
      </c>
      <c r="J207" s="95">
        <v>2569.5500000000002</v>
      </c>
      <c r="K207" s="4">
        <v>206</v>
      </c>
      <c r="L207" s="95">
        <f t="shared" si="3"/>
        <v>174863.28999999969</v>
      </c>
    </row>
    <row r="208" spans="1:12">
      <c r="A208" s="94" t="s">
        <v>6069</v>
      </c>
      <c r="B208" s="93">
        <v>42690</v>
      </c>
      <c r="C208" s="94" t="s">
        <v>2</v>
      </c>
      <c r="D208" s="94">
        <v>36085</v>
      </c>
      <c r="E208" s="94" t="s">
        <v>4113</v>
      </c>
      <c r="F208" s="94" t="s">
        <v>5204</v>
      </c>
      <c r="G208" s="94" t="s">
        <v>6050</v>
      </c>
      <c r="J208" s="95">
        <v>2347.17</v>
      </c>
      <c r="K208" s="4">
        <v>82</v>
      </c>
      <c r="L208" s="95">
        <f t="shared" si="3"/>
        <v>172516.11999999968</v>
      </c>
    </row>
    <row r="209" spans="1:12">
      <c r="A209" s="94" t="s">
        <v>6118</v>
      </c>
      <c r="B209" s="93">
        <v>42691</v>
      </c>
      <c r="C209" s="94" t="s">
        <v>6119</v>
      </c>
      <c r="D209" s="94" t="s">
        <v>6120</v>
      </c>
      <c r="E209" s="94" t="s">
        <v>4121</v>
      </c>
      <c r="F209" s="94" t="s">
        <v>5194</v>
      </c>
      <c r="G209" s="94" t="s">
        <v>6050</v>
      </c>
      <c r="H209" s="95">
        <v>2347.17</v>
      </c>
      <c r="I209" s="3">
        <v>82</v>
      </c>
      <c r="L209" s="95">
        <f t="shared" si="3"/>
        <v>174863.28999999969</v>
      </c>
    </row>
    <row r="210" spans="1:12">
      <c r="A210" s="94" t="s">
        <v>6106</v>
      </c>
      <c r="B210" s="93">
        <v>42691</v>
      </c>
      <c r="C210" s="94" t="s">
        <v>2</v>
      </c>
      <c r="D210" s="94">
        <v>36117</v>
      </c>
      <c r="E210" s="94" t="s">
        <v>4109</v>
      </c>
      <c r="F210" s="94" t="s">
        <v>5204</v>
      </c>
      <c r="G210" s="94" t="s">
        <v>6107</v>
      </c>
      <c r="J210" s="95">
        <v>3940</v>
      </c>
      <c r="K210" s="4">
        <v>83</v>
      </c>
      <c r="L210" s="95">
        <f t="shared" si="3"/>
        <v>170923.28999999969</v>
      </c>
    </row>
    <row r="211" spans="1:12">
      <c r="A211" s="94" t="s">
        <v>6134</v>
      </c>
      <c r="B211" s="93">
        <v>42692</v>
      </c>
      <c r="C211" s="94" t="s">
        <v>6135</v>
      </c>
      <c r="D211" s="94" t="s">
        <v>6136</v>
      </c>
      <c r="E211" s="94" t="s">
        <v>4125</v>
      </c>
      <c r="F211" s="94" t="s">
        <v>5191</v>
      </c>
      <c r="G211" s="94" t="s">
        <v>6107</v>
      </c>
      <c r="H211" s="95">
        <v>1940.01</v>
      </c>
      <c r="I211" s="3">
        <v>83</v>
      </c>
      <c r="L211" s="95">
        <f t="shared" si="3"/>
        <v>172863.2999999997</v>
      </c>
    </row>
    <row r="212" spans="1:12">
      <c r="A212" s="94" t="s">
        <v>518</v>
      </c>
      <c r="B212" s="93">
        <v>42692</v>
      </c>
      <c r="C212" s="94" t="s">
        <v>6137</v>
      </c>
      <c r="D212" s="94" t="s">
        <v>6138</v>
      </c>
      <c r="E212" s="94" t="s">
        <v>4125</v>
      </c>
      <c r="F212" s="94" t="s">
        <v>5191</v>
      </c>
      <c r="G212" s="94" t="s">
        <v>6107</v>
      </c>
      <c r="H212" s="95">
        <v>2000</v>
      </c>
      <c r="I212" s="3">
        <v>83</v>
      </c>
      <c r="L212" s="95">
        <f t="shared" si="3"/>
        <v>174863.2999999997</v>
      </c>
    </row>
    <row r="213" spans="1:12">
      <c r="A213" s="94" t="s">
        <v>6308</v>
      </c>
      <c r="B213" s="93">
        <v>42703</v>
      </c>
      <c r="C213" s="94" t="s">
        <v>2</v>
      </c>
      <c r="D213" s="94">
        <v>36353</v>
      </c>
      <c r="E213" s="94" t="s">
        <v>4109</v>
      </c>
      <c r="F213" s="94" t="s">
        <v>5191</v>
      </c>
      <c r="G213" s="94" t="s">
        <v>6309</v>
      </c>
      <c r="J213" s="95">
        <v>1025</v>
      </c>
      <c r="K213" s="4">
        <v>84</v>
      </c>
      <c r="L213" s="95">
        <f t="shared" si="3"/>
        <v>173838.2999999997</v>
      </c>
    </row>
    <row r="214" spans="1:12">
      <c r="A214" s="94" t="s">
        <v>2910</v>
      </c>
      <c r="B214" s="93">
        <v>42703</v>
      </c>
      <c r="C214" s="94" t="s">
        <v>6329</v>
      </c>
      <c r="D214" s="94" t="s">
        <v>6330</v>
      </c>
      <c r="E214" s="94" t="s">
        <v>4125</v>
      </c>
      <c r="F214" s="94" t="s">
        <v>5204</v>
      </c>
      <c r="G214" s="94" t="s">
        <v>6309</v>
      </c>
      <c r="H214" s="95">
        <v>1025</v>
      </c>
      <c r="I214" s="3">
        <v>84</v>
      </c>
      <c r="L214" s="95">
        <f t="shared" si="3"/>
        <v>174863.2999999997</v>
      </c>
    </row>
    <row r="215" spans="1:12">
      <c r="A215" s="94" t="s">
        <v>4378</v>
      </c>
      <c r="B215" s="93">
        <v>42688</v>
      </c>
      <c r="C215" s="94" t="s">
        <v>2</v>
      </c>
      <c r="D215" s="94">
        <v>36035</v>
      </c>
      <c r="E215" s="94" t="s">
        <v>4113</v>
      </c>
      <c r="F215" s="94" t="s">
        <v>5204</v>
      </c>
      <c r="G215" s="94" t="s">
        <v>6008</v>
      </c>
      <c r="J215" s="95">
        <v>700</v>
      </c>
      <c r="K215" s="4">
        <v>85</v>
      </c>
      <c r="L215" s="95">
        <f t="shared" si="3"/>
        <v>174163.2999999997</v>
      </c>
    </row>
    <row r="216" spans="1:12">
      <c r="A216" s="94" t="s">
        <v>454</v>
      </c>
      <c r="B216" s="93">
        <v>42689</v>
      </c>
      <c r="C216" s="94" t="s">
        <v>6053</v>
      </c>
      <c r="D216" s="94" t="s">
        <v>6054</v>
      </c>
      <c r="E216" s="94" t="s">
        <v>4121</v>
      </c>
      <c r="F216" s="94" t="s">
        <v>5194</v>
      </c>
      <c r="G216" s="94" t="s">
        <v>6008</v>
      </c>
      <c r="H216" s="95">
        <v>700</v>
      </c>
      <c r="I216" s="3">
        <v>85</v>
      </c>
      <c r="L216" s="95">
        <f t="shared" si="3"/>
        <v>174863.2999999997</v>
      </c>
    </row>
    <row r="217" spans="1:12">
      <c r="A217" s="94" t="s">
        <v>6075</v>
      </c>
      <c r="B217" s="93">
        <v>42690</v>
      </c>
      <c r="C217" s="94" t="s">
        <v>6045</v>
      </c>
      <c r="D217" s="94" t="s">
        <v>6076</v>
      </c>
      <c r="E217" s="94" t="s">
        <v>4125</v>
      </c>
      <c r="F217" s="94" t="s">
        <v>5191</v>
      </c>
      <c r="G217" s="94" t="s">
        <v>6077</v>
      </c>
      <c r="H217" s="95">
        <v>1921</v>
      </c>
      <c r="I217" s="3">
        <v>302</v>
      </c>
      <c r="L217" s="95">
        <f t="shared" si="3"/>
        <v>176784.2999999997</v>
      </c>
    </row>
    <row r="218" spans="1:12">
      <c r="A218" s="94" t="s">
        <v>6012</v>
      </c>
      <c r="B218" s="93">
        <v>42688</v>
      </c>
      <c r="C218" s="94" t="s">
        <v>2</v>
      </c>
      <c r="D218" s="94">
        <v>36039</v>
      </c>
      <c r="E218" s="94" t="s">
        <v>4113</v>
      </c>
      <c r="F218" s="94" t="s">
        <v>5204</v>
      </c>
      <c r="G218" s="94" t="s">
        <v>6013</v>
      </c>
      <c r="J218" s="95">
        <v>417.44</v>
      </c>
      <c r="K218" s="4">
        <v>86</v>
      </c>
      <c r="L218" s="95">
        <f t="shared" si="3"/>
        <v>176366.85999999969</v>
      </c>
    </row>
    <row r="219" spans="1:12">
      <c r="A219" s="94" t="s">
        <v>506</v>
      </c>
      <c r="B219" s="93">
        <v>42689</v>
      </c>
      <c r="C219" s="94" t="s">
        <v>6051</v>
      </c>
      <c r="D219" s="94" t="s">
        <v>6052</v>
      </c>
      <c r="E219" s="94" t="s">
        <v>4125</v>
      </c>
      <c r="F219" s="94" t="s">
        <v>5204</v>
      </c>
      <c r="G219" s="94" t="s">
        <v>6013</v>
      </c>
      <c r="H219" s="95">
        <v>417.44</v>
      </c>
      <c r="I219" s="3">
        <v>86</v>
      </c>
      <c r="L219" s="95">
        <f t="shared" si="3"/>
        <v>176784.2999999997</v>
      </c>
    </row>
    <row r="220" spans="1:12">
      <c r="A220" s="94" t="s">
        <v>5519</v>
      </c>
      <c r="B220" s="93">
        <v>42696</v>
      </c>
      <c r="C220" s="94" t="s">
        <v>2</v>
      </c>
      <c r="D220" s="94">
        <v>36188</v>
      </c>
      <c r="E220" s="94" t="s">
        <v>4113</v>
      </c>
      <c r="F220" s="94" t="s">
        <v>5204</v>
      </c>
      <c r="G220" s="94" t="s">
        <v>1622</v>
      </c>
      <c r="J220" s="95">
        <v>445.19</v>
      </c>
      <c r="L220" s="95">
        <f t="shared" si="3"/>
        <v>176339.10999999969</v>
      </c>
    </row>
    <row r="221" spans="1:12">
      <c r="A221" s="94" t="s">
        <v>5964</v>
      </c>
      <c r="B221" s="93">
        <v>42685</v>
      </c>
      <c r="C221" s="94" t="s">
        <v>2</v>
      </c>
      <c r="D221" s="94">
        <v>35989</v>
      </c>
      <c r="E221" s="94" t="s">
        <v>4109</v>
      </c>
      <c r="F221" s="94" t="s">
        <v>5204</v>
      </c>
      <c r="G221" s="94" t="s">
        <v>5609</v>
      </c>
      <c r="J221" s="95">
        <v>4500</v>
      </c>
      <c r="K221" s="4">
        <v>87</v>
      </c>
      <c r="L221" s="95">
        <f t="shared" si="3"/>
        <v>171839.10999999969</v>
      </c>
    </row>
    <row r="222" spans="1:12">
      <c r="A222" s="94" t="s">
        <v>2044</v>
      </c>
      <c r="B222" s="93">
        <v>42685</v>
      </c>
      <c r="C222" s="94" t="s">
        <v>5983</v>
      </c>
      <c r="D222" s="94" t="s">
        <v>5984</v>
      </c>
      <c r="E222" s="94" t="s">
        <v>4125</v>
      </c>
      <c r="F222" s="94" t="s">
        <v>5204</v>
      </c>
      <c r="G222" s="94" t="s">
        <v>5609</v>
      </c>
      <c r="H222" s="95">
        <v>4500</v>
      </c>
      <c r="I222" s="3">
        <v>87</v>
      </c>
      <c r="L222" s="95">
        <f t="shared" si="3"/>
        <v>176339.10999999969</v>
      </c>
    </row>
    <row r="223" spans="1:12">
      <c r="A223" s="94" t="s">
        <v>3613</v>
      </c>
      <c r="B223" s="93">
        <v>42678</v>
      </c>
      <c r="C223" s="94" t="s">
        <v>2</v>
      </c>
      <c r="D223" s="94">
        <v>35844</v>
      </c>
      <c r="E223" s="94" t="s">
        <v>4113</v>
      </c>
      <c r="F223" s="94" t="s">
        <v>5191</v>
      </c>
      <c r="G223" s="94" t="s">
        <v>5830</v>
      </c>
      <c r="J223" s="95">
        <v>1000</v>
      </c>
      <c r="K223" s="4">
        <v>100</v>
      </c>
      <c r="L223" s="95">
        <f t="shared" si="3"/>
        <v>175339.10999999969</v>
      </c>
    </row>
    <row r="224" spans="1:12">
      <c r="A224" s="94" t="s">
        <v>6044</v>
      </c>
      <c r="B224" s="93">
        <v>42689</v>
      </c>
      <c r="C224" s="94" t="s">
        <v>6045</v>
      </c>
      <c r="D224" s="94" t="s">
        <v>6046</v>
      </c>
      <c r="E224" s="94" t="s">
        <v>4125</v>
      </c>
      <c r="F224" s="94" t="s">
        <v>5204</v>
      </c>
      <c r="G224" s="94" t="s">
        <v>6047</v>
      </c>
      <c r="H224" s="95">
        <v>1921</v>
      </c>
      <c r="I224" s="3">
        <v>88</v>
      </c>
      <c r="L224" s="95">
        <f t="shared" si="3"/>
        <v>177260.10999999969</v>
      </c>
    </row>
    <row r="225" spans="1:12">
      <c r="A225" s="94" t="s">
        <v>173</v>
      </c>
      <c r="B225" s="93">
        <v>42690</v>
      </c>
      <c r="C225" s="94" t="s">
        <v>6045</v>
      </c>
      <c r="D225" s="94" t="s">
        <v>6061</v>
      </c>
      <c r="E225" s="94" t="s">
        <v>4328</v>
      </c>
      <c r="F225" s="94" t="s">
        <v>5191</v>
      </c>
      <c r="G225" s="94" t="s">
        <v>6047</v>
      </c>
      <c r="J225" s="95">
        <v>1921</v>
      </c>
      <c r="K225" s="4">
        <v>88</v>
      </c>
      <c r="L225" s="95">
        <f t="shared" si="3"/>
        <v>175339.10999999969</v>
      </c>
    </row>
    <row r="226" spans="1:12">
      <c r="A226" s="94" t="s">
        <v>4741</v>
      </c>
      <c r="B226" s="93">
        <v>42678</v>
      </c>
      <c r="C226" s="94" t="s">
        <v>2</v>
      </c>
      <c r="D226" s="94">
        <v>35854</v>
      </c>
      <c r="E226" s="94" t="s">
        <v>4113</v>
      </c>
      <c r="F226" s="94" t="s">
        <v>5204</v>
      </c>
      <c r="G226" s="94" t="s">
        <v>4540</v>
      </c>
      <c r="J226" s="95">
        <v>1000</v>
      </c>
      <c r="K226" s="4">
        <v>89</v>
      </c>
      <c r="L226" s="95">
        <f t="shared" si="3"/>
        <v>174339.10999999969</v>
      </c>
    </row>
    <row r="227" spans="1:12">
      <c r="A227" s="94" t="s">
        <v>6032</v>
      </c>
      <c r="B227" s="93">
        <v>42689</v>
      </c>
      <c r="C227" s="94" t="s">
        <v>2</v>
      </c>
      <c r="D227" s="94">
        <v>36056</v>
      </c>
      <c r="E227" s="94" t="s">
        <v>4113</v>
      </c>
      <c r="F227" s="94" t="s">
        <v>5204</v>
      </c>
      <c r="G227" s="94" t="s">
        <v>4540</v>
      </c>
      <c r="J227" s="95">
        <v>500</v>
      </c>
      <c r="L227" s="95">
        <f t="shared" si="3"/>
        <v>173839.10999999969</v>
      </c>
    </row>
    <row r="228" spans="1:12">
      <c r="A228" s="94" t="s">
        <v>6037</v>
      </c>
      <c r="B228" s="93">
        <v>42689</v>
      </c>
      <c r="C228" s="94" t="s">
        <v>671</v>
      </c>
      <c r="D228" s="94" t="s">
        <v>6038</v>
      </c>
      <c r="E228" s="94" t="s">
        <v>4268</v>
      </c>
      <c r="F228" s="94" t="s">
        <v>5573</v>
      </c>
      <c r="G228" s="94" t="s">
        <v>4540</v>
      </c>
      <c r="J228" s="95">
        <v>1000</v>
      </c>
      <c r="L228" s="95">
        <f t="shared" si="3"/>
        <v>172839.10999999969</v>
      </c>
    </row>
    <row r="229" spans="1:12">
      <c r="A229" s="94" t="s">
        <v>3774</v>
      </c>
      <c r="B229" s="93">
        <v>42689</v>
      </c>
      <c r="C229" s="94" t="s">
        <v>671</v>
      </c>
      <c r="D229" s="94" t="s">
        <v>6041</v>
      </c>
      <c r="E229" s="94" t="s">
        <v>4121</v>
      </c>
      <c r="F229" s="94" t="s">
        <v>5573</v>
      </c>
      <c r="G229" s="94" t="s">
        <v>4540</v>
      </c>
      <c r="H229" s="95">
        <v>1000</v>
      </c>
      <c r="I229" s="3">
        <v>89</v>
      </c>
      <c r="L229" s="95">
        <f t="shared" si="3"/>
        <v>173839.10999999969</v>
      </c>
    </row>
    <row r="230" spans="1:12">
      <c r="A230" s="94" t="s">
        <v>6123</v>
      </c>
      <c r="B230" s="93">
        <v>42692</v>
      </c>
      <c r="C230" s="94" t="s">
        <v>2</v>
      </c>
      <c r="D230" s="94">
        <v>36124</v>
      </c>
      <c r="E230" s="94" t="s">
        <v>4113</v>
      </c>
      <c r="F230" s="94" t="s">
        <v>5191</v>
      </c>
      <c r="G230" s="94" t="s">
        <v>6124</v>
      </c>
      <c r="J230" s="95">
        <v>2585.0700000000002</v>
      </c>
      <c r="K230" s="4">
        <v>90</v>
      </c>
      <c r="L230" s="95">
        <f t="shared" si="3"/>
        <v>171254.03999999969</v>
      </c>
    </row>
    <row r="231" spans="1:12">
      <c r="A231" s="94" t="s">
        <v>6212</v>
      </c>
      <c r="B231" s="93">
        <v>42697</v>
      </c>
      <c r="C231" s="94" t="s">
        <v>6213</v>
      </c>
      <c r="D231" s="94" t="s">
        <v>6214</v>
      </c>
      <c r="E231" s="94" t="s">
        <v>4125</v>
      </c>
      <c r="F231" s="94" t="s">
        <v>5204</v>
      </c>
      <c r="G231" s="94" t="s">
        <v>6124</v>
      </c>
      <c r="H231" s="95">
        <v>2585.0700000000002</v>
      </c>
      <c r="I231" s="3">
        <v>90</v>
      </c>
      <c r="L231" s="95">
        <f t="shared" si="3"/>
        <v>173839.10999999969</v>
      </c>
    </row>
    <row r="232" spans="1:12">
      <c r="A232" s="94" t="s">
        <v>497</v>
      </c>
      <c r="B232" s="93">
        <v>42688</v>
      </c>
      <c r="C232" s="94" t="s">
        <v>2</v>
      </c>
      <c r="D232" s="94">
        <v>36033</v>
      </c>
      <c r="E232" s="94" t="s">
        <v>4109</v>
      </c>
      <c r="F232" s="94" t="s">
        <v>5191</v>
      </c>
      <c r="G232" s="94" t="s">
        <v>6007</v>
      </c>
      <c r="J232" s="95">
        <v>1840</v>
      </c>
      <c r="K232" s="4">
        <v>91</v>
      </c>
      <c r="L232" s="95">
        <f t="shared" si="3"/>
        <v>171999.10999999969</v>
      </c>
    </row>
    <row r="233" spans="1:12">
      <c r="A233" s="94" t="s">
        <v>6025</v>
      </c>
      <c r="B233" s="93">
        <v>42688</v>
      </c>
      <c r="C233" s="94" t="s">
        <v>6026</v>
      </c>
      <c r="D233" s="94" t="s">
        <v>6027</v>
      </c>
      <c r="E233" s="94" t="s">
        <v>4125</v>
      </c>
      <c r="F233" s="94" t="s">
        <v>5204</v>
      </c>
      <c r="G233" s="94" t="s">
        <v>6007</v>
      </c>
      <c r="H233" s="95">
        <v>1840</v>
      </c>
      <c r="I233" s="3">
        <v>91</v>
      </c>
      <c r="L233" s="95">
        <f t="shared" si="3"/>
        <v>173839.10999999969</v>
      </c>
    </row>
    <row r="234" spans="1:12">
      <c r="A234" s="94" t="s">
        <v>1787</v>
      </c>
      <c r="B234" s="93">
        <v>42691</v>
      </c>
      <c r="C234" s="94" t="s">
        <v>2</v>
      </c>
      <c r="D234" s="94">
        <v>36112</v>
      </c>
      <c r="E234" s="94" t="s">
        <v>4109</v>
      </c>
      <c r="F234" s="94" t="s">
        <v>5204</v>
      </c>
      <c r="G234" s="94" t="s">
        <v>6103</v>
      </c>
      <c r="J234" s="95">
        <v>4500</v>
      </c>
      <c r="K234" s="4">
        <v>92</v>
      </c>
      <c r="L234" s="95">
        <f t="shared" si="3"/>
        <v>169339.10999999969</v>
      </c>
    </row>
    <row r="235" spans="1:12">
      <c r="A235" s="94" t="s">
        <v>1702</v>
      </c>
      <c r="B235" s="93">
        <v>42693</v>
      </c>
      <c r="C235" s="94" t="s">
        <v>6173</v>
      </c>
      <c r="D235" s="94" t="s">
        <v>6174</v>
      </c>
      <c r="E235" s="94" t="s">
        <v>4125</v>
      </c>
      <c r="F235" s="94" t="s">
        <v>5204</v>
      </c>
      <c r="G235" s="94" t="s">
        <v>6103</v>
      </c>
      <c r="H235" s="95">
        <v>4500</v>
      </c>
      <c r="I235" s="3">
        <v>92</v>
      </c>
      <c r="L235" s="95">
        <f t="shared" si="3"/>
        <v>173839.10999999969</v>
      </c>
    </row>
    <row r="236" spans="1:12">
      <c r="A236" s="94" t="s">
        <v>288</v>
      </c>
      <c r="B236" s="93">
        <v>42686</v>
      </c>
      <c r="C236" s="94" t="s">
        <v>6000</v>
      </c>
      <c r="D236" s="94" t="s">
        <v>6001</v>
      </c>
      <c r="E236" s="94" t="s">
        <v>4121</v>
      </c>
      <c r="F236" s="94" t="s">
        <v>5194</v>
      </c>
      <c r="G236" s="94" t="s">
        <v>5619</v>
      </c>
      <c r="H236" s="95">
        <v>241.16</v>
      </c>
      <c r="I236" s="3">
        <v>93</v>
      </c>
      <c r="L236" s="95">
        <f t="shared" si="3"/>
        <v>174080.2699999997</v>
      </c>
    </row>
    <row r="237" spans="1:12">
      <c r="A237" s="94" t="s">
        <v>6277</v>
      </c>
      <c r="B237" s="93">
        <v>42702</v>
      </c>
      <c r="C237" s="94" t="s">
        <v>2</v>
      </c>
      <c r="D237" s="94">
        <v>36315</v>
      </c>
      <c r="E237" s="94" t="s">
        <v>4113</v>
      </c>
      <c r="F237" s="94" t="s">
        <v>5191</v>
      </c>
      <c r="G237" s="94" t="s">
        <v>472</v>
      </c>
      <c r="J237" s="95">
        <v>170.36</v>
      </c>
      <c r="K237" s="4">
        <v>37</v>
      </c>
      <c r="L237" s="95">
        <f t="shared" si="3"/>
        <v>173909.90999999971</v>
      </c>
    </row>
    <row r="238" spans="1:12">
      <c r="A238" s="94" t="s">
        <v>5879</v>
      </c>
      <c r="B238" s="93">
        <v>42682</v>
      </c>
      <c r="C238" s="94" t="s">
        <v>2</v>
      </c>
      <c r="D238" s="94">
        <v>35909</v>
      </c>
      <c r="E238" s="94" t="s">
        <v>4113</v>
      </c>
      <c r="F238" s="94" t="s">
        <v>5191</v>
      </c>
      <c r="G238" s="94" t="s">
        <v>5880</v>
      </c>
      <c r="J238" s="95">
        <v>123.07</v>
      </c>
      <c r="K238" s="4">
        <v>94</v>
      </c>
      <c r="L238" s="95">
        <f t="shared" si="3"/>
        <v>173786.83999999971</v>
      </c>
    </row>
    <row r="239" spans="1:12">
      <c r="A239" s="94" t="s">
        <v>6165</v>
      </c>
      <c r="B239" s="93">
        <v>42693</v>
      </c>
      <c r="C239" s="94" t="s">
        <v>6166</v>
      </c>
      <c r="D239" s="94" t="s">
        <v>6167</v>
      </c>
      <c r="E239" s="94" t="s">
        <v>4121</v>
      </c>
      <c r="F239" s="94" t="s">
        <v>5194</v>
      </c>
      <c r="G239" s="94" t="s">
        <v>5880</v>
      </c>
      <c r="H239" s="95">
        <v>123.07</v>
      </c>
      <c r="I239" s="3">
        <v>94</v>
      </c>
      <c r="L239" s="95">
        <f t="shared" si="3"/>
        <v>173909.90999999971</v>
      </c>
    </row>
    <row r="240" spans="1:12">
      <c r="A240" s="94" t="s">
        <v>3286</v>
      </c>
      <c r="B240" s="93">
        <v>42690</v>
      </c>
      <c r="C240" s="94" t="s">
        <v>2</v>
      </c>
      <c r="D240" s="94">
        <v>36074</v>
      </c>
      <c r="E240" s="94" t="s">
        <v>4113</v>
      </c>
      <c r="F240" s="94" t="s">
        <v>5204</v>
      </c>
      <c r="G240" s="94" t="s">
        <v>6063</v>
      </c>
      <c r="J240" s="95">
        <v>100</v>
      </c>
      <c r="K240" s="4">
        <v>301</v>
      </c>
      <c r="L240" s="95">
        <f t="shared" si="3"/>
        <v>173809.90999999971</v>
      </c>
    </row>
    <row r="241" spans="1:13">
      <c r="A241" s="94" t="s">
        <v>6128</v>
      </c>
      <c r="B241" s="93">
        <v>42692</v>
      </c>
      <c r="C241" s="94" t="s">
        <v>2</v>
      </c>
      <c r="D241" s="94">
        <v>36155</v>
      </c>
      <c r="E241" s="94" t="s">
        <v>4109</v>
      </c>
      <c r="F241" s="94" t="s">
        <v>5204</v>
      </c>
      <c r="G241" s="94" t="s">
        <v>6129</v>
      </c>
      <c r="J241" s="95">
        <v>8120</v>
      </c>
      <c r="K241" s="4">
        <v>95</v>
      </c>
      <c r="L241" s="95">
        <f t="shared" si="3"/>
        <v>165689.90999999971</v>
      </c>
    </row>
    <row r="242" spans="1:13">
      <c r="A242" s="94" t="s">
        <v>306</v>
      </c>
      <c r="B242" s="93">
        <v>42700</v>
      </c>
      <c r="C242" s="94" t="s">
        <v>6267</v>
      </c>
      <c r="D242" s="94" t="s">
        <v>6268</v>
      </c>
      <c r="E242" s="94" t="s">
        <v>4125</v>
      </c>
      <c r="F242" s="94" t="s">
        <v>5191</v>
      </c>
      <c r="G242" s="94" t="s">
        <v>6129</v>
      </c>
      <c r="H242" s="95">
        <v>8120</v>
      </c>
      <c r="I242" s="3">
        <v>95</v>
      </c>
      <c r="L242" s="95">
        <f t="shared" si="3"/>
        <v>173809.90999999971</v>
      </c>
    </row>
    <row r="243" spans="1:13">
      <c r="A243" s="94" t="s">
        <v>3611</v>
      </c>
      <c r="B243" s="93">
        <v>42677</v>
      </c>
      <c r="C243" s="94" t="s">
        <v>5822</v>
      </c>
      <c r="D243" s="94" t="s">
        <v>5823</v>
      </c>
      <c r="E243" s="94" t="s">
        <v>4125</v>
      </c>
      <c r="F243" s="94" t="s">
        <v>5204</v>
      </c>
      <c r="G243" s="94" t="s">
        <v>5824</v>
      </c>
      <c r="H243" s="95">
        <v>200.01</v>
      </c>
      <c r="I243" s="3" t="s">
        <v>1328</v>
      </c>
      <c r="L243" s="95">
        <f t="shared" si="3"/>
        <v>174009.91999999972</v>
      </c>
      <c r="M243" s="94">
        <v>34474</v>
      </c>
    </row>
    <row r="244" spans="1:13">
      <c r="A244" s="94" t="s">
        <v>5827</v>
      </c>
      <c r="B244" s="93">
        <v>42678</v>
      </c>
      <c r="C244" s="94" t="s">
        <v>2</v>
      </c>
      <c r="D244" s="94">
        <v>35840</v>
      </c>
      <c r="E244" s="94" t="s">
        <v>4113</v>
      </c>
      <c r="F244" s="94" t="s">
        <v>5191</v>
      </c>
      <c r="G244" s="94" t="s">
        <v>6375</v>
      </c>
      <c r="H244" s="95">
        <v>100</v>
      </c>
      <c r="I244" s="3">
        <v>96</v>
      </c>
      <c r="L244" s="95">
        <f t="shared" si="3"/>
        <v>174109.91999999972</v>
      </c>
    </row>
    <row r="245" spans="1:13">
      <c r="A245" s="94" t="s">
        <v>5825</v>
      </c>
      <c r="B245" s="93">
        <v>42678</v>
      </c>
      <c r="C245" s="94" t="s">
        <v>2</v>
      </c>
      <c r="D245" s="94">
        <v>35840</v>
      </c>
      <c r="E245" s="94" t="s">
        <v>4113</v>
      </c>
      <c r="F245" s="94" t="s">
        <v>5191</v>
      </c>
      <c r="G245" s="94" t="s">
        <v>5826</v>
      </c>
      <c r="J245" s="95">
        <v>100</v>
      </c>
      <c r="K245" s="4">
        <v>96</v>
      </c>
      <c r="L245" s="95">
        <f t="shared" si="3"/>
        <v>174009.91999999972</v>
      </c>
    </row>
    <row r="246" spans="1:13">
      <c r="A246" s="94" t="s">
        <v>5828</v>
      </c>
      <c r="B246" s="93">
        <v>42678</v>
      </c>
      <c r="C246" s="94" t="s">
        <v>2</v>
      </c>
      <c r="D246" s="94">
        <v>35842</v>
      </c>
      <c r="E246" s="94" t="s">
        <v>4113</v>
      </c>
      <c r="F246" s="94" t="s">
        <v>5191</v>
      </c>
      <c r="G246" s="94" t="s">
        <v>5826</v>
      </c>
      <c r="J246" s="95">
        <v>100</v>
      </c>
      <c r="K246" s="4">
        <v>97</v>
      </c>
      <c r="L246" s="95">
        <f t="shared" si="3"/>
        <v>173909.91999999972</v>
      </c>
    </row>
    <row r="247" spans="1:13">
      <c r="A247" s="94" t="s">
        <v>1075</v>
      </c>
      <c r="B247" s="93">
        <v>42689</v>
      </c>
      <c r="C247" s="94" t="s">
        <v>6039</v>
      </c>
      <c r="D247" s="94" t="s">
        <v>6040</v>
      </c>
      <c r="E247" s="94" t="s">
        <v>4121</v>
      </c>
      <c r="F247" s="94" t="s">
        <v>5194</v>
      </c>
      <c r="G247" s="94" t="s">
        <v>5826</v>
      </c>
      <c r="H247" s="95">
        <v>100</v>
      </c>
      <c r="I247" s="3">
        <v>97</v>
      </c>
      <c r="L247" s="95">
        <f t="shared" si="3"/>
        <v>174009.91999999972</v>
      </c>
    </row>
    <row r="248" spans="1:13">
      <c r="A248" s="94" t="s">
        <v>1696</v>
      </c>
      <c r="B248" s="93">
        <v>42691</v>
      </c>
      <c r="C248" s="94" t="s">
        <v>6109</v>
      </c>
      <c r="D248" s="94" t="s">
        <v>6110</v>
      </c>
      <c r="E248" s="94" t="s">
        <v>4121</v>
      </c>
      <c r="F248" s="94" t="s">
        <v>5194</v>
      </c>
      <c r="G248" s="94" t="s">
        <v>6111</v>
      </c>
      <c r="H248" s="95">
        <v>5196.51</v>
      </c>
      <c r="I248" s="3" t="s">
        <v>1314</v>
      </c>
      <c r="L248" s="95">
        <f t="shared" si="3"/>
        <v>179206.42999999973</v>
      </c>
    </row>
    <row r="249" spans="1:13">
      <c r="A249" s="94" t="s">
        <v>6347</v>
      </c>
      <c r="B249" s="93">
        <v>42704</v>
      </c>
      <c r="C249" s="94" t="s">
        <v>2</v>
      </c>
      <c r="D249" s="94">
        <v>36395</v>
      </c>
      <c r="E249" s="94" t="s">
        <v>4113</v>
      </c>
      <c r="F249" s="94" t="s">
        <v>5204</v>
      </c>
      <c r="G249" s="94" t="s">
        <v>6348</v>
      </c>
      <c r="J249" s="95">
        <v>980.55</v>
      </c>
      <c r="L249" s="95">
        <f t="shared" si="3"/>
        <v>178225.87999999974</v>
      </c>
    </row>
    <row r="250" spans="1:13">
      <c r="A250" s="94" t="s">
        <v>6278</v>
      </c>
      <c r="B250" s="93">
        <v>42702</v>
      </c>
      <c r="C250" s="94" t="s">
        <v>2</v>
      </c>
      <c r="D250" s="94">
        <v>36327</v>
      </c>
      <c r="E250" s="94" t="s">
        <v>4113</v>
      </c>
      <c r="F250" s="94" t="s">
        <v>5204</v>
      </c>
      <c r="G250" s="94" t="s">
        <v>6279</v>
      </c>
      <c r="J250" s="95">
        <v>206.14</v>
      </c>
      <c r="L250" s="95">
        <f t="shared" si="3"/>
        <v>178019.73999999973</v>
      </c>
    </row>
    <row r="251" spans="1:13">
      <c r="A251" s="94" t="s">
        <v>5843</v>
      </c>
      <c r="B251" s="93">
        <v>42679</v>
      </c>
      <c r="C251" s="94" t="s">
        <v>2</v>
      </c>
      <c r="D251" s="94">
        <v>35878</v>
      </c>
      <c r="E251" s="94" t="s">
        <v>4113</v>
      </c>
      <c r="F251" s="94" t="s">
        <v>5204</v>
      </c>
      <c r="G251" s="94" t="s">
        <v>5844</v>
      </c>
      <c r="J251" s="95">
        <v>2000</v>
      </c>
      <c r="L251" s="95">
        <f t="shared" si="3"/>
        <v>176019.73999999973</v>
      </c>
    </row>
    <row r="252" spans="1:13">
      <c r="A252" s="94" t="s">
        <v>5840</v>
      </c>
      <c r="B252" s="93">
        <v>42679</v>
      </c>
      <c r="C252" s="94" t="s">
        <v>2</v>
      </c>
      <c r="D252" s="94">
        <v>35867</v>
      </c>
      <c r="E252" s="94" t="s">
        <v>4113</v>
      </c>
      <c r="F252" s="94" t="s">
        <v>5204</v>
      </c>
      <c r="G252" s="94" t="s">
        <v>5536</v>
      </c>
      <c r="J252" s="95">
        <v>13500</v>
      </c>
      <c r="K252" s="4" t="s">
        <v>774</v>
      </c>
      <c r="L252" s="95">
        <f t="shared" si="3"/>
        <v>162519.73999999973</v>
      </c>
    </row>
    <row r="253" spans="1:13">
      <c r="A253" s="94" t="s">
        <v>6222</v>
      </c>
      <c r="B253" s="93">
        <v>42698</v>
      </c>
      <c r="C253" s="94" t="s">
        <v>6223</v>
      </c>
      <c r="D253" s="94" t="s">
        <v>6224</v>
      </c>
      <c r="E253" s="94" t="s">
        <v>4121</v>
      </c>
      <c r="F253" s="94" t="s">
        <v>5214</v>
      </c>
      <c r="G253" s="94" t="s">
        <v>5536</v>
      </c>
      <c r="H253" s="95">
        <v>26500</v>
      </c>
      <c r="I253" s="3" t="s">
        <v>774</v>
      </c>
      <c r="L253" s="95">
        <f t="shared" si="3"/>
        <v>189019.73999999973</v>
      </c>
    </row>
    <row r="254" spans="1:13">
      <c r="A254" s="94" t="s">
        <v>6065</v>
      </c>
      <c r="B254" s="93">
        <v>42690</v>
      </c>
      <c r="C254" s="94" t="s">
        <v>2</v>
      </c>
      <c r="D254" s="94">
        <v>36079</v>
      </c>
      <c r="E254" s="94" t="s">
        <v>4113</v>
      </c>
      <c r="F254" s="94" t="s">
        <v>5204</v>
      </c>
      <c r="G254" s="94" t="s">
        <v>6066</v>
      </c>
      <c r="J254" s="95">
        <v>1000</v>
      </c>
      <c r="K254" s="4">
        <v>98</v>
      </c>
      <c r="L254" s="95">
        <f t="shared" si="3"/>
        <v>188019.73999999973</v>
      </c>
    </row>
    <row r="255" spans="1:13">
      <c r="A255" s="94" t="s">
        <v>4484</v>
      </c>
      <c r="B255" s="93">
        <v>42693</v>
      </c>
      <c r="C255" s="94" t="s">
        <v>6161</v>
      </c>
      <c r="D255" s="94" t="s">
        <v>6162</v>
      </c>
      <c r="E255" s="94" t="s">
        <v>4125</v>
      </c>
      <c r="F255" s="94" t="s">
        <v>5204</v>
      </c>
      <c r="G255" s="94" t="s">
        <v>6066</v>
      </c>
      <c r="H255" s="95">
        <v>1000</v>
      </c>
      <c r="I255" s="3">
        <v>98</v>
      </c>
      <c r="L255" s="95">
        <f t="shared" si="3"/>
        <v>189019.73999999973</v>
      </c>
    </row>
    <row r="256" spans="1:13">
      <c r="A256" s="47" t="s">
        <v>6376</v>
      </c>
      <c r="B256" s="48">
        <v>42683</v>
      </c>
      <c r="C256" s="47" t="s">
        <v>2</v>
      </c>
      <c r="D256" s="47">
        <v>35919</v>
      </c>
      <c r="E256" s="47" t="s">
        <v>5152</v>
      </c>
      <c r="F256" s="47" t="s">
        <v>5204</v>
      </c>
      <c r="G256" s="47" t="s">
        <v>6080</v>
      </c>
      <c r="J256" s="95">
        <v>500</v>
      </c>
      <c r="K256" s="4">
        <v>99</v>
      </c>
      <c r="L256" s="95">
        <f t="shared" si="3"/>
        <v>188519.73999999973</v>
      </c>
    </row>
    <row r="257" spans="1:13">
      <c r="A257" s="94" t="s">
        <v>3798</v>
      </c>
      <c r="B257" s="93">
        <v>42690</v>
      </c>
      <c r="C257" s="94" t="s">
        <v>6078</v>
      </c>
      <c r="D257" s="94" t="s">
        <v>6079</v>
      </c>
      <c r="E257" s="94" t="s">
        <v>4121</v>
      </c>
      <c r="F257" s="94" t="s">
        <v>5194</v>
      </c>
      <c r="G257" s="94" t="s">
        <v>6080</v>
      </c>
      <c r="H257" s="95">
        <v>500</v>
      </c>
      <c r="I257" s="3">
        <v>99</v>
      </c>
      <c r="L257" s="95">
        <f t="shared" si="3"/>
        <v>189019.73999999973</v>
      </c>
    </row>
    <row r="258" spans="1:13">
      <c r="A258" s="94" t="s">
        <v>4214</v>
      </c>
      <c r="B258" s="93">
        <v>42682</v>
      </c>
      <c r="C258" s="94" t="s">
        <v>5890</v>
      </c>
      <c r="D258" s="94" t="s">
        <v>5891</v>
      </c>
      <c r="E258" s="94" t="s">
        <v>4121</v>
      </c>
      <c r="F258" s="94" t="s">
        <v>5194</v>
      </c>
      <c r="G258" s="94" t="s">
        <v>4986</v>
      </c>
      <c r="H258" s="95">
        <v>1000</v>
      </c>
      <c r="I258" s="3">
        <v>100</v>
      </c>
      <c r="L258" s="95">
        <f t="shared" si="3"/>
        <v>190019.73999999973</v>
      </c>
    </row>
    <row r="259" spans="1:13">
      <c r="A259" s="94" t="s">
        <v>5531</v>
      </c>
      <c r="B259" s="93">
        <v>42696</v>
      </c>
      <c r="C259" s="94" t="s">
        <v>2</v>
      </c>
      <c r="D259" s="94">
        <v>36191</v>
      </c>
      <c r="E259" s="94" t="s">
        <v>4113</v>
      </c>
      <c r="F259" s="94" t="s">
        <v>5191</v>
      </c>
      <c r="G259" s="94" t="s">
        <v>6185</v>
      </c>
      <c r="H259" s="95">
        <v>2385.81</v>
      </c>
      <c r="I259" s="3">
        <v>101</v>
      </c>
      <c r="L259" s="95">
        <f t="shared" si="3"/>
        <v>192405.54999999973</v>
      </c>
    </row>
    <row r="260" spans="1:13">
      <c r="A260" s="94" t="s">
        <v>6184</v>
      </c>
      <c r="B260" s="93">
        <v>42696</v>
      </c>
      <c r="C260" s="94" t="s">
        <v>2</v>
      </c>
      <c r="D260" s="94">
        <v>36191</v>
      </c>
      <c r="E260" s="94" t="s">
        <v>4113</v>
      </c>
      <c r="F260" s="94" t="s">
        <v>5191</v>
      </c>
      <c r="G260" s="94" t="s">
        <v>6185</v>
      </c>
      <c r="J260" s="95">
        <v>2385.81</v>
      </c>
      <c r="K260" s="4">
        <v>101</v>
      </c>
      <c r="L260" s="95">
        <f t="shared" si="3"/>
        <v>190019.73999999973</v>
      </c>
    </row>
    <row r="261" spans="1:13">
      <c r="A261" s="94" t="s">
        <v>6186</v>
      </c>
      <c r="B261" s="93">
        <v>42696</v>
      </c>
      <c r="C261" s="94" t="s">
        <v>2</v>
      </c>
      <c r="D261" s="94">
        <v>36196</v>
      </c>
      <c r="E261" s="94" t="s">
        <v>4113</v>
      </c>
      <c r="F261" s="94" t="s">
        <v>5191</v>
      </c>
      <c r="G261" s="94" t="s">
        <v>6185</v>
      </c>
      <c r="J261" s="95">
        <v>2385.81</v>
      </c>
      <c r="K261" s="4">
        <v>102</v>
      </c>
      <c r="L261" s="95">
        <f t="shared" si="3"/>
        <v>187633.92999999973</v>
      </c>
    </row>
    <row r="262" spans="1:13">
      <c r="A262" s="94" t="s">
        <v>218</v>
      </c>
      <c r="B262" s="93">
        <v>42698</v>
      </c>
      <c r="C262" s="94" t="s">
        <v>6232</v>
      </c>
      <c r="D262" s="94" t="s">
        <v>6233</v>
      </c>
      <c r="E262" s="94" t="s">
        <v>4121</v>
      </c>
      <c r="F262" s="94" t="s">
        <v>5214</v>
      </c>
      <c r="G262" s="94" t="s">
        <v>6185</v>
      </c>
      <c r="H262" s="95">
        <v>2385.8200000000002</v>
      </c>
      <c r="I262" s="3">
        <v>102</v>
      </c>
      <c r="L262" s="95">
        <f t="shared" si="3"/>
        <v>190019.74999999974</v>
      </c>
    </row>
    <row r="263" spans="1:13">
      <c r="A263" s="94" t="s">
        <v>3607</v>
      </c>
      <c r="B263" s="93">
        <v>42677</v>
      </c>
      <c r="C263" s="94" t="s">
        <v>5819</v>
      </c>
      <c r="D263" s="94" t="s">
        <v>5820</v>
      </c>
      <c r="E263" s="94" t="s">
        <v>4125</v>
      </c>
      <c r="F263" s="94" t="s">
        <v>5204</v>
      </c>
      <c r="G263" s="94" t="s">
        <v>5821</v>
      </c>
      <c r="H263" s="95">
        <v>2286.3200000000002</v>
      </c>
      <c r="I263" s="3" t="s">
        <v>1321</v>
      </c>
      <c r="L263" s="95">
        <f t="shared" si="3"/>
        <v>192306.06999999975</v>
      </c>
      <c r="M263" s="94">
        <v>35697</v>
      </c>
    </row>
    <row r="264" spans="1:13">
      <c r="A264" s="94" t="s">
        <v>6096</v>
      </c>
      <c r="B264" s="93">
        <v>42691</v>
      </c>
      <c r="C264" s="94" t="s">
        <v>2</v>
      </c>
      <c r="D264" s="94">
        <v>36103</v>
      </c>
      <c r="E264" s="94" t="s">
        <v>4113</v>
      </c>
      <c r="F264" s="94" t="s">
        <v>5191</v>
      </c>
      <c r="G264" s="94" t="s">
        <v>6095</v>
      </c>
      <c r="H264" s="95">
        <v>2033.43</v>
      </c>
      <c r="I264" s="3">
        <v>103</v>
      </c>
      <c r="L264" s="95">
        <f t="shared" si="3"/>
        <v>194339.49999999974</v>
      </c>
    </row>
    <row r="265" spans="1:13">
      <c r="A265" s="94" t="s">
        <v>6094</v>
      </c>
      <c r="B265" s="93">
        <v>42691</v>
      </c>
      <c r="C265" s="94" t="s">
        <v>2</v>
      </c>
      <c r="D265" s="94">
        <v>36103</v>
      </c>
      <c r="E265" s="94" t="s">
        <v>4113</v>
      </c>
      <c r="F265" s="94" t="s">
        <v>5191</v>
      </c>
      <c r="G265" s="94" t="s">
        <v>6095</v>
      </c>
      <c r="J265" s="95">
        <v>2033.43</v>
      </c>
      <c r="K265" s="4">
        <v>103</v>
      </c>
      <c r="L265" s="95">
        <f t="shared" ref="L265:L266" si="4">+L264+H265-J265</f>
        <v>192306.06999999975</v>
      </c>
    </row>
    <row r="266" spans="1:13">
      <c r="A266" s="94" t="s">
        <v>6097</v>
      </c>
      <c r="B266" s="93">
        <v>42691</v>
      </c>
      <c r="C266" s="94" t="s">
        <v>2</v>
      </c>
      <c r="D266" s="94">
        <v>36104</v>
      </c>
      <c r="E266" s="94" t="s">
        <v>4113</v>
      </c>
      <c r="F266" s="94" t="s">
        <v>5191</v>
      </c>
      <c r="G266" s="94" t="s">
        <v>6095</v>
      </c>
      <c r="J266" s="95">
        <v>1016.71</v>
      </c>
      <c r="K266" s="4">
        <v>105</v>
      </c>
      <c r="L266" s="95">
        <f t="shared" si="4"/>
        <v>191289.35999999975</v>
      </c>
    </row>
    <row r="267" spans="1:13">
      <c r="A267" s="94" t="s">
        <v>3022</v>
      </c>
      <c r="B267" s="93">
        <v>42691</v>
      </c>
      <c r="C267" s="94" t="s">
        <v>2</v>
      </c>
      <c r="D267" s="94">
        <v>36105</v>
      </c>
      <c r="E267" s="94" t="s">
        <v>4113</v>
      </c>
      <c r="F267" s="94" t="s">
        <v>5191</v>
      </c>
      <c r="G267" s="94" t="s">
        <v>6095</v>
      </c>
      <c r="J267" s="95">
        <v>1960.13</v>
      </c>
      <c r="K267" s="4">
        <v>104</v>
      </c>
      <c r="L267" s="95">
        <f t="shared" ref="L267:L331" si="5">+L266+H267-J267</f>
        <v>189329.22999999975</v>
      </c>
    </row>
    <row r="268" spans="1:13">
      <c r="A268" s="94" t="s">
        <v>6207</v>
      </c>
      <c r="B268" s="93">
        <v>42697</v>
      </c>
      <c r="C268" s="94" t="s">
        <v>6208</v>
      </c>
      <c r="D268" s="94" t="s">
        <v>6209</v>
      </c>
      <c r="E268" s="94" t="s">
        <v>4121</v>
      </c>
      <c r="F268" s="94" t="s">
        <v>5194</v>
      </c>
      <c r="G268" s="94" t="s">
        <v>6095</v>
      </c>
      <c r="H268" s="95">
        <v>1960.13</v>
      </c>
      <c r="I268" s="3">
        <v>104</v>
      </c>
      <c r="L268" s="95">
        <f t="shared" si="5"/>
        <v>191289.35999999975</v>
      </c>
    </row>
    <row r="269" spans="1:13">
      <c r="A269" s="94" t="s">
        <v>2258</v>
      </c>
      <c r="B269" s="93">
        <v>42697</v>
      </c>
      <c r="C269" s="94" t="s">
        <v>6210</v>
      </c>
      <c r="D269" s="94" t="s">
        <v>6211</v>
      </c>
      <c r="E269" s="94" t="s">
        <v>4121</v>
      </c>
      <c r="F269" s="94" t="s">
        <v>5194</v>
      </c>
      <c r="G269" s="94" t="s">
        <v>6095</v>
      </c>
      <c r="H269" s="95">
        <v>1016.71</v>
      </c>
      <c r="I269" s="3">
        <v>105</v>
      </c>
      <c r="L269" s="95">
        <f t="shared" si="5"/>
        <v>192306.06999999975</v>
      </c>
    </row>
    <row r="270" spans="1:13">
      <c r="A270" s="94" t="s">
        <v>811</v>
      </c>
      <c r="B270" s="93">
        <v>42675</v>
      </c>
      <c r="C270" s="94" t="s">
        <v>5766</v>
      </c>
      <c r="D270" s="94" t="s">
        <v>5777</v>
      </c>
      <c r="E270" s="94" t="s">
        <v>4121</v>
      </c>
      <c r="F270" s="94" t="s">
        <v>5573</v>
      </c>
      <c r="G270" s="94" t="s">
        <v>5778</v>
      </c>
      <c r="H270" s="95">
        <v>13927</v>
      </c>
      <c r="I270" s="3" t="s">
        <v>774</v>
      </c>
      <c r="L270" s="95">
        <f t="shared" si="5"/>
        <v>206233.06999999975</v>
      </c>
    </row>
    <row r="271" spans="1:13">
      <c r="A271" s="94" t="s">
        <v>4469</v>
      </c>
      <c r="B271" s="93">
        <v>42691</v>
      </c>
      <c r="C271" s="94" t="s">
        <v>2</v>
      </c>
      <c r="D271" s="94">
        <v>36099</v>
      </c>
      <c r="E271" s="94" t="s">
        <v>4113</v>
      </c>
      <c r="F271" s="94" t="s">
        <v>5191</v>
      </c>
      <c r="G271" s="94" t="s">
        <v>6090</v>
      </c>
      <c r="J271" s="95">
        <v>38.67</v>
      </c>
      <c r="L271" s="95">
        <f t="shared" si="5"/>
        <v>206194.39999999973</v>
      </c>
    </row>
    <row r="272" spans="1:13">
      <c r="A272" s="94" t="s">
        <v>5441</v>
      </c>
      <c r="B272" s="93">
        <v>42690</v>
      </c>
      <c r="C272" s="94" t="s">
        <v>2</v>
      </c>
      <c r="D272" s="94">
        <v>36069</v>
      </c>
      <c r="E272" s="94" t="s">
        <v>4113</v>
      </c>
      <c r="F272" s="94" t="s">
        <v>5191</v>
      </c>
      <c r="G272" s="94" t="s">
        <v>597</v>
      </c>
      <c r="J272" s="95">
        <v>2508.1</v>
      </c>
      <c r="K272" s="4">
        <v>106</v>
      </c>
      <c r="L272" s="95">
        <f t="shared" si="5"/>
        <v>203686.29999999973</v>
      </c>
    </row>
    <row r="273" spans="1:12">
      <c r="A273" s="94" t="s">
        <v>2177</v>
      </c>
      <c r="B273" s="93">
        <v>42691</v>
      </c>
      <c r="C273" s="94" t="s">
        <v>671</v>
      </c>
      <c r="D273" s="94" t="s">
        <v>6117</v>
      </c>
      <c r="E273" s="94" t="s">
        <v>4121</v>
      </c>
      <c r="F273" s="94" t="s">
        <v>5194</v>
      </c>
      <c r="G273" s="94" t="s">
        <v>597</v>
      </c>
      <c r="H273" s="95">
        <v>2508.11</v>
      </c>
      <c r="I273" s="3">
        <v>106</v>
      </c>
      <c r="L273" s="95">
        <f t="shared" si="5"/>
        <v>206194.40999999971</v>
      </c>
    </row>
    <row r="274" spans="1:12">
      <c r="A274" s="94" t="s">
        <v>6221</v>
      </c>
      <c r="B274" s="93">
        <v>42698</v>
      </c>
      <c r="C274" s="94" t="s">
        <v>2</v>
      </c>
      <c r="D274" s="94">
        <v>36266</v>
      </c>
      <c r="E274" s="94" t="s">
        <v>4113</v>
      </c>
      <c r="F274" s="94" t="s">
        <v>5191</v>
      </c>
      <c r="G274" s="94" t="s">
        <v>601</v>
      </c>
      <c r="J274" s="95">
        <v>700</v>
      </c>
      <c r="L274" s="95">
        <f t="shared" si="5"/>
        <v>205494.40999999971</v>
      </c>
    </row>
    <row r="275" spans="1:12">
      <c r="A275" s="94" t="s">
        <v>6130</v>
      </c>
      <c r="B275" s="93">
        <v>42692</v>
      </c>
      <c r="C275" s="94" t="s">
        <v>2</v>
      </c>
      <c r="D275" s="94">
        <v>36156</v>
      </c>
      <c r="E275" s="94" t="s">
        <v>4109</v>
      </c>
      <c r="F275" s="94" t="s">
        <v>5204</v>
      </c>
      <c r="G275" s="94" t="s">
        <v>6131</v>
      </c>
      <c r="J275" s="95">
        <v>1840</v>
      </c>
      <c r="K275" s="4">
        <v>107</v>
      </c>
      <c r="L275" s="95">
        <f t="shared" si="5"/>
        <v>203654.40999999971</v>
      </c>
    </row>
    <row r="276" spans="1:12">
      <c r="A276" s="94" t="s">
        <v>2716</v>
      </c>
      <c r="B276" s="93">
        <v>42693</v>
      </c>
      <c r="C276" s="94" t="s">
        <v>6159</v>
      </c>
      <c r="D276" s="94" t="s">
        <v>6160</v>
      </c>
      <c r="E276" s="94" t="s">
        <v>4125</v>
      </c>
      <c r="F276" s="94" t="s">
        <v>5204</v>
      </c>
      <c r="G276" s="94" t="s">
        <v>6131</v>
      </c>
      <c r="H276" s="95">
        <v>1840</v>
      </c>
      <c r="I276" s="3">
        <v>107</v>
      </c>
      <c r="L276" s="95">
        <f t="shared" si="5"/>
        <v>205494.40999999971</v>
      </c>
    </row>
    <row r="277" spans="1:12">
      <c r="A277" s="94" t="s">
        <v>5906</v>
      </c>
      <c r="B277" s="93">
        <v>42683</v>
      </c>
      <c r="C277" s="94" t="s">
        <v>2</v>
      </c>
      <c r="D277" s="94">
        <v>35936</v>
      </c>
      <c r="E277" s="94" t="s">
        <v>4113</v>
      </c>
      <c r="F277" s="94" t="s">
        <v>5191</v>
      </c>
      <c r="G277" s="94" t="s">
        <v>5907</v>
      </c>
      <c r="J277" s="95">
        <v>2618.54</v>
      </c>
      <c r="K277" s="4">
        <v>108</v>
      </c>
      <c r="L277" s="95">
        <f t="shared" si="5"/>
        <v>202875.8699999997</v>
      </c>
    </row>
    <row r="278" spans="1:12">
      <c r="A278" s="94" t="s">
        <v>5940</v>
      </c>
      <c r="B278" s="93">
        <v>42684</v>
      </c>
      <c r="C278" s="94" t="s">
        <v>2</v>
      </c>
      <c r="D278" s="94">
        <v>35972</v>
      </c>
      <c r="E278" s="94" t="s">
        <v>4109</v>
      </c>
      <c r="F278" s="94" t="s">
        <v>5191</v>
      </c>
      <c r="G278" s="94" t="s">
        <v>5907</v>
      </c>
      <c r="J278" s="95">
        <v>200</v>
      </c>
      <c r="K278" s="4">
        <v>109</v>
      </c>
      <c r="L278" s="95">
        <f t="shared" si="5"/>
        <v>202675.8699999997</v>
      </c>
    </row>
    <row r="279" spans="1:12">
      <c r="A279" s="94" t="s">
        <v>1806</v>
      </c>
      <c r="B279" s="93">
        <v>42684</v>
      </c>
      <c r="C279" s="94" t="s">
        <v>671</v>
      </c>
      <c r="D279" s="94" t="s">
        <v>5959</v>
      </c>
      <c r="E279" s="94" t="s">
        <v>4121</v>
      </c>
      <c r="F279" s="94" t="s">
        <v>5573</v>
      </c>
      <c r="G279" s="94" t="s">
        <v>5907</v>
      </c>
      <c r="H279" s="95">
        <v>2618.5500000000002</v>
      </c>
      <c r="I279" s="3">
        <v>108</v>
      </c>
      <c r="L279" s="95">
        <f t="shared" si="5"/>
        <v>205294.41999999969</v>
      </c>
    </row>
    <row r="280" spans="1:12">
      <c r="A280" s="94" t="s">
        <v>2065</v>
      </c>
      <c r="B280" s="93">
        <v>42685</v>
      </c>
      <c r="C280" s="94" t="s">
        <v>5991</v>
      </c>
      <c r="D280" s="94" t="s">
        <v>5992</v>
      </c>
      <c r="E280" s="94" t="s">
        <v>4125</v>
      </c>
      <c r="F280" s="94" t="s">
        <v>5191</v>
      </c>
      <c r="G280" s="94" t="s">
        <v>5907</v>
      </c>
      <c r="H280" s="95">
        <v>200</v>
      </c>
      <c r="I280" s="3">
        <v>109</v>
      </c>
      <c r="L280" s="95">
        <f t="shared" si="5"/>
        <v>205494.41999999969</v>
      </c>
    </row>
    <row r="281" spans="1:12">
      <c r="A281" s="94" t="s">
        <v>6108</v>
      </c>
      <c r="B281" s="93">
        <v>42691</v>
      </c>
      <c r="C281" s="94" t="s">
        <v>2</v>
      </c>
      <c r="D281" s="94">
        <v>36113</v>
      </c>
      <c r="E281" s="94" t="s">
        <v>4113</v>
      </c>
      <c r="F281" s="94" t="s">
        <v>5204</v>
      </c>
      <c r="G281" s="94" t="s">
        <v>6104</v>
      </c>
      <c r="H281" s="95">
        <v>1689.67</v>
      </c>
      <c r="I281" s="3">
        <v>110</v>
      </c>
      <c r="L281" s="95">
        <f t="shared" si="5"/>
        <v>207184.08999999971</v>
      </c>
    </row>
    <row r="282" spans="1:12">
      <c r="A282" s="94" t="s">
        <v>3238</v>
      </c>
      <c r="B282" s="93">
        <v>42691</v>
      </c>
      <c r="C282" s="94" t="s">
        <v>2</v>
      </c>
      <c r="D282" s="94">
        <v>36113</v>
      </c>
      <c r="E282" s="94" t="s">
        <v>4113</v>
      </c>
      <c r="F282" s="94" t="s">
        <v>5204</v>
      </c>
      <c r="G282" s="94" t="s">
        <v>6104</v>
      </c>
      <c r="J282" s="95">
        <v>1689.67</v>
      </c>
      <c r="K282" s="4">
        <v>110</v>
      </c>
      <c r="L282" s="95">
        <f t="shared" si="5"/>
        <v>205494.41999999969</v>
      </c>
    </row>
    <row r="283" spans="1:12">
      <c r="A283" s="94" t="s">
        <v>6105</v>
      </c>
      <c r="B283" s="93">
        <v>42691</v>
      </c>
      <c r="C283" s="94" t="s">
        <v>2</v>
      </c>
      <c r="D283" s="94">
        <v>36114</v>
      </c>
      <c r="E283" s="94" t="s">
        <v>4113</v>
      </c>
      <c r="F283" s="94" t="s">
        <v>5204</v>
      </c>
      <c r="G283" s="94" t="s">
        <v>6104</v>
      </c>
      <c r="J283" s="95">
        <v>1689.67</v>
      </c>
      <c r="K283" s="4">
        <v>111</v>
      </c>
      <c r="L283" s="95">
        <f t="shared" si="5"/>
        <v>203804.74999999968</v>
      </c>
    </row>
    <row r="284" spans="1:12">
      <c r="A284" s="94" t="s">
        <v>4514</v>
      </c>
      <c r="B284" s="93">
        <v>42696</v>
      </c>
      <c r="C284" s="94" t="s">
        <v>6189</v>
      </c>
      <c r="D284" s="94" t="s">
        <v>6190</v>
      </c>
      <c r="E284" s="94" t="s">
        <v>4121</v>
      </c>
      <c r="F284" s="94" t="s">
        <v>5194</v>
      </c>
      <c r="G284" s="94" t="s">
        <v>6104</v>
      </c>
      <c r="H284" s="95">
        <v>1689.67</v>
      </c>
      <c r="I284" s="3">
        <v>111</v>
      </c>
      <c r="L284" s="95">
        <f t="shared" si="5"/>
        <v>205494.41999999969</v>
      </c>
    </row>
    <row r="285" spans="1:12">
      <c r="A285" s="94" t="s">
        <v>5015</v>
      </c>
      <c r="B285" s="93">
        <v>42696</v>
      </c>
      <c r="C285" s="94" t="s">
        <v>6191</v>
      </c>
      <c r="D285" s="94" t="s">
        <v>6192</v>
      </c>
      <c r="E285" s="94" t="s">
        <v>4121</v>
      </c>
      <c r="F285" s="94" t="s">
        <v>5194</v>
      </c>
      <c r="G285" s="94" t="s">
        <v>6104</v>
      </c>
      <c r="H285" s="95">
        <v>191.21</v>
      </c>
      <c r="I285" s="3" t="s">
        <v>775</v>
      </c>
      <c r="L285" s="95">
        <f t="shared" si="5"/>
        <v>205685.62999999968</v>
      </c>
    </row>
    <row r="286" spans="1:12">
      <c r="A286" s="94" t="s">
        <v>789</v>
      </c>
      <c r="B286" s="93">
        <v>42675</v>
      </c>
      <c r="C286" s="94" t="s">
        <v>2</v>
      </c>
      <c r="D286" s="94">
        <v>35808</v>
      </c>
      <c r="E286" s="94" t="s">
        <v>4109</v>
      </c>
      <c r="F286" s="94" t="s">
        <v>5204</v>
      </c>
      <c r="G286" s="94" t="s">
        <v>2510</v>
      </c>
      <c r="J286" s="95">
        <v>700</v>
      </c>
      <c r="K286" s="4">
        <v>112</v>
      </c>
      <c r="L286" s="95">
        <f t="shared" si="5"/>
        <v>204985.62999999968</v>
      </c>
    </row>
    <row r="287" spans="1:12">
      <c r="A287" s="94" t="s">
        <v>4730</v>
      </c>
      <c r="B287" s="93">
        <v>42677</v>
      </c>
      <c r="C287" s="94" t="s">
        <v>5817</v>
      </c>
      <c r="D287" s="94" t="s">
        <v>5818</v>
      </c>
      <c r="E287" s="94" t="s">
        <v>4125</v>
      </c>
      <c r="F287" s="94" t="s">
        <v>5204</v>
      </c>
      <c r="G287" s="94" t="s">
        <v>2510</v>
      </c>
      <c r="H287" s="95">
        <v>700</v>
      </c>
      <c r="I287" s="3">
        <v>112</v>
      </c>
      <c r="L287" s="95">
        <f t="shared" si="5"/>
        <v>205685.62999999968</v>
      </c>
    </row>
    <row r="288" spans="1:12">
      <c r="A288" s="94" t="s">
        <v>5870</v>
      </c>
      <c r="B288" s="93">
        <v>42681</v>
      </c>
      <c r="C288" s="94" t="s">
        <v>5871</v>
      </c>
      <c r="D288" s="94" t="s">
        <v>5872</v>
      </c>
      <c r="E288" s="94" t="s">
        <v>4121</v>
      </c>
      <c r="F288" s="94" t="s">
        <v>5194</v>
      </c>
      <c r="G288" s="94" t="s">
        <v>2510</v>
      </c>
      <c r="H288" s="95">
        <v>1178.45</v>
      </c>
      <c r="I288" s="3" t="s">
        <v>776</v>
      </c>
      <c r="L288" s="95">
        <f t="shared" si="5"/>
        <v>206864.0799999997</v>
      </c>
    </row>
    <row r="289" spans="1:12">
      <c r="A289" s="94" t="s">
        <v>1663</v>
      </c>
      <c r="B289" s="93">
        <v>42696</v>
      </c>
      <c r="C289" s="94" t="s">
        <v>2</v>
      </c>
      <c r="D289" s="94">
        <v>36203</v>
      </c>
      <c r="E289" s="94" t="s">
        <v>4113</v>
      </c>
      <c r="F289" s="94" t="s">
        <v>5191</v>
      </c>
      <c r="G289" s="94" t="s">
        <v>3842</v>
      </c>
      <c r="J289" s="95">
        <v>300</v>
      </c>
      <c r="K289" s="4">
        <v>113</v>
      </c>
      <c r="L289" s="95">
        <f t="shared" si="5"/>
        <v>206564.0799999997</v>
      </c>
    </row>
    <row r="290" spans="1:12">
      <c r="A290" s="94" t="s">
        <v>3443</v>
      </c>
      <c r="B290" s="93">
        <v>42703</v>
      </c>
      <c r="C290" s="94" t="s">
        <v>6334</v>
      </c>
      <c r="D290" s="94" t="s">
        <v>6335</v>
      </c>
      <c r="E290" s="94" t="s">
        <v>4121</v>
      </c>
      <c r="F290" s="94" t="s">
        <v>5573</v>
      </c>
      <c r="G290" s="94" t="s">
        <v>3842</v>
      </c>
      <c r="H290" s="95">
        <v>300</v>
      </c>
      <c r="I290" s="3">
        <v>113</v>
      </c>
      <c r="L290" s="95">
        <f t="shared" si="5"/>
        <v>206864.0799999997</v>
      </c>
    </row>
    <row r="291" spans="1:12">
      <c r="A291" s="94" t="s">
        <v>5876</v>
      </c>
      <c r="B291" s="93">
        <v>42682</v>
      </c>
      <c r="C291" s="94" t="s">
        <v>2</v>
      </c>
      <c r="D291" s="94">
        <v>35905</v>
      </c>
      <c r="E291" s="94" t="s">
        <v>4113</v>
      </c>
      <c r="F291" s="94" t="s">
        <v>5191</v>
      </c>
      <c r="G291" s="94" t="s">
        <v>5877</v>
      </c>
      <c r="J291" s="95">
        <v>3792.3</v>
      </c>
      <c r="K291" s="4">
        <v>200</v>
      </c>
      <c r="L291" s="95">
        <f t="shared" si="5"/>
        <v>203071.77999999971</v>
      </c>
    </row>
    <row r="292" spans="1:12">
      <c r="A292" s="94" t="s">
        <v>6187</v>
      </c>
      <c r="B292" s="93">
        <v>42696</v>
      </c>
      <c r="C292" s="94" t="s">
        <v>2</v>
      </c>
      <c r="D292" s="94">
        <v>36202</v>
      </c>
      <c r="E292" s="94" t="s">
        <v>4113</v>
      </c>
      <c r="F292" s="94" t="s">
        <v>5191</v>
      </c>
      <c r="G292" s="94" t="s">
        <v>6188</v>
      </c>
      <c r="J292" s="95">
        <v>13815</v>
      </c>
      <c r="K292" s="4">
        <v>114</v>
      </c>
      <c r="L292" s="95">
        <f t="shared" si="5"/>
        <v>189256.77999999971</v>
      </c>
    </row>
    <row r="293" spans="1:12">
      <c r="A293" s="94" t="s">
        <v>1528</v>
      </c>
      <c r="B293" s="93">
        <v>42699</v>
      </c>
      <c r="C293" s="94" t="s">
        <v>6251</v>
      </c>
      <c r="D293" s="94" t="s">
        <v>6252</v>
      </c>
      <c r="E293" s="94" t="s">
        <v>4121</v>
      </c>
      <c r="F293" s="94" t="s">
        <v>5194</v>
      </c>
      <c r="G293" s="94" t="s">
        <v>6188</v>
      </c>
      <c r="H293" s="95">
        <v>13815</v>
      </c>
      <c r="I293" s="3">
        <v>114</v>
      </c>
      <c r="L293" s="95">
        <f t="shared" si="5"/>
        <v>203071.77999999971</v>
      </c>
    </row>
    <row r="294" spans="1:12">
      <c r="A294" s="94" t="s">
        <v>2674</v>
      </c>
      <c r="B294" s="93">
        <v>42690</v>
      </c>
      <c r="C294" s="94" t="s">
        <v>2</v>
      </c>
      <c r="D294" s="94">
        <v>36072</v>
      </c>
      <c r="E294" s="94" t="s">
        <v>4109</v>
      </c>
      <c r="F294" s="94" t="s">
        <v>5191</v>
      </c>
      <c r="G294" s="94" t="s">
        <v>6062</v>
      </c>
      <c r="J294" s="95">
        <v>300</v>
      </c>
      <c r="K294" s="4">
        <v>115</v>
      </c>
      <c r="L294" s="95">
        <f t="shared" si="5"/>
        <v>202771.77999999971</v>
      </c>
    </row>
    <row r="295" spans="1:12">
      <c r="A295" s="94" t="s">
        <v>3865</v>
      </c>
      <c r="B295" s="93">
        <v>42693</v>
      </c>
      <c r="C295" s="94" t="s">
        <v>6168</v>
      </c>
      <c r="D295" s="94" t="s">
        <v>6169</v>
      </c>
      <c r="E295" s="94" t="s">
        <v>4125</v>
      </c>
      <c r="F295" s="94" t="s">
        <v>5204</v>
      </c>
      <c r="G295" s="94" t="s">
        <v>6062</v>
      </c>
      <c r="H295" s="95">
        <v>300</v>
      </c>
      <c r="I295" s="3">
        <v>115</v>
      </c>
      <c r="L295" s="95">
        <f t="shared" si="5"/>
        <v>203071.77999999971</v>
      </c>
    </row>
    <row r="296" spans="1:12">
      <c r="A296" s="94" t="s">
        <v>6101</v>
      </c>
      <c r="B296" s="93">
        <v>42691</v>
      </c>
      <c r="C296" s="94" t="s">
        <v>2</v>
      </c>
      <c r="D296" s="94">
        <v>36110</v>
      </c>
      <c r="E296" s="94" t="s">
        <v>4109</v>
      </c>
      <c r="F296" s="94" t="s">
        <v>5204</v>
      </c>
      <c r="G296" s="94" t="s">
        <v>6102</v>
      </c>
      <c r="J296" s="95">
        <v>618.95000000000005</v>
      </c>
      <c r="L296" s="95">
        <f t="shared" si="5"/>
        <v>202452.8299999997</v>
      </c>
    </row>
    <row r="297" spans="1:12">
      <c r="A297" s="94" t="s">
        <v>6275</v>
      </c>
      <c r="B297" s="93">
        <v>42702</v>
      </c>
      <c r="C297" s="94" t="s">
        <v>5685</v>
      </c>
      <c r="D297" s="94" t="s">
        <v>6276</v>
      </c>
      <c r="E297" s="94" t="s">
        <v>4268</v>
      </c>
      <c r="F297" s="94" t="s">
        <v>5214</v>
      </c>
      <c r="G297" s="94" t="s">
        <v>620</v>
      </c>
      <c r="J297" s="95">
        <v>5101.59</v>
      </c>
      <c r="K297" s="4">
        <v>116</v>
      </c>
      <c r="L297" s="95">
        <f t="shared" si="5"/>
        <v>197351.2399999997</v>
      </c>
    </row>
    <row r="298" spans="1:12">
      <c r="A298" s="94" t="s">
        <v>2876</v>
      </c>
      <c r="B298" s="93">
        <v>42702</v>
      </c>
      <c r="C298" s="94" t="s">
        <v>6283</v>
      </c>
      <c r="D298" s="94" t="s">
        <v>6284</v>
      </c>
      <c r="E298" s="94" t="s">
        <v>4121</v>
      </c>
      <c r="F298" s="94" t="s">
        <v>5214</v>
      </c>
      <c r="G298" s="94" t="s">
        <v>620</v>
      </c>
      <c r="H298" s="95">
        <v>5101.59</v>
      </c>
      <c r="I298" s="3">
        <v>116</v>
      </c>
      <c r="L298" s="95">
        <f t="shared" si="5"/>
        <v>202452.8299999997</v>
      </c>
    </row>
    <row r="299" spans="1:12">
      <c r="A299" s="94" t="s">
        <v>5803</v>
      </c>
      <c r="B299" s="93">
        <v>42677</v>
      </c>
      <c r="C299" s="94" t="s">
        <v>2</v>
      </c>
      <c r="D299" s="94">
        <v>35832</v>
      </c>
      <c r="E299" s="94" t="s">
        <v>4113</v>
      </c>
      <c r="F299" s="94" t="s">
        <v>5204</v>
      </c>
      <c r="G299" s="94" t="s">
        <v>5804</v>
      </c>
      <c r="J299" s="95">
        <v>1164.29</v>
      </c>
      <c r="L299" s="95">
        <f t="shared" si="5"/>
        <v>201288.53999999969</v>
      </c>
    </row>
    <row r="300" spans="1:12">
      <c r="A300" s="94" t="s">
        <v>610</v>
      </c>
      <c r="B300" s="93">
        <v>42675</v>
      </c>
      <c r="C300" s="94" t="s">
        <v>5782</v>
      </c>
      <c r="D300" s="94" t="s">
        <v>5783</v>
      </c>
      <c r="E300" s="94" t="s">
        <v>4121</v>
      </c>
      <c r="F300" s="94" t="s">
        <v>5194</v>
      </c>
      <c r="G300" s="94" t="s">
        <v>5732</v>
      </c>
      <c r="H300" s="95">
        <v>340</v>
      </c>
      <c r="I300" s="3">
        <v>207</v>
      </c>
      <c r="L300" s="95">
        <f t="shared" si="5"/>
        <v>201628.53999999969</v>
      </c>
    </row>
    <row r="301" spans="1:12">
      <c r="A301" s="94" t="s">
        <v>788</v>
      </c>
      <c r="B301" s="93">
        <v>42675</v>
      </c>
      <c r="C301" s="94" t="s">
        <v>2</v>
      </c>
      <c r="D301" s="94">
        <v>35806</v>
      </c>
      <c r="E301" s="94" t="s">
        <v>4113</v>
      </c>
      <c r="F301" s="94" t="s">
        <v>5191</v>
      </c>
      <c r="G301" s="94" t="s">
        <v>5764</v>
      </c>
      <c r="J301" s="95">
        <v>1100</v>
      </c>
      <c r="K301" s="4">
        <v>117</v>
      </c>
      <c r="L301" s="95">
        <f t="shared" si="5"/>
        <v>200528.53999999969</v>
      </c>
    </row>
    <row r="302" spans="1:12">
      <c r="A302" s="94" t="s">
        <v>1566</v>
      </c>
      <c r="B302" s="93">
        <v>42678</v>
      </c>
      <c r="C302" s="94" t="s">
        <v>5831</v>
      </c>
      <c r="D302" s="94" t="s">
        <v>5832</v>
      </c>
      <c r="E302" s="94" t="s">
        <v>4121</v>
      </c>
      <c r="F302" s="94" t="s">
        <v>5194</v>
      </c>
      <c r="G302" s="94" t="s">
        <v>5764</v>
      </c>
      <c r="H302" s="95">
        <v>1100</v>
      </c>
      <c r="I302" s="3">
        <v>117</v>
      </c>
      <c r="L302" s="95">
        <f t="shared" si="5"/>
        <v>201628.53999999969</v>
      </c>
    </row>
    <row r="303" spans="1:12">
      <c r="A303" s="94" t="s">
        <v>5965</v>
      </c>
      <c r="B303" s="93">
        <v>42685</v>
      </c>
      <c r="C303" s="94" t="s">
        <v>2</v>
      </c>
      <c r="D303" s="94">
        <v>35993</v>
      </c>
      <c r="E303" s="94" t="s">
        <v>4113</v>
      </c>
      <c r="F303" s="94" t="s">
        <v>5204</v>
      </c>
      <c r="G303" s="94" t="s">
        <v>5966</v>
      </c>
      <c r="J303" s="95">
        <v>150</v>
      </c>
      <c r="L303" s="95">
        <f t="shared" si="5"/>
        <v>201478.53999999969</v>
      </c>
    </row>
    <row r="304" spans="1:12">
      <c r="A304" s="94" t="s">
        <v>473</v>
      </c>
      <c r="B304" s="93">
        <v>42675</v>
      </c>
      <c r="C304" s="94" t="s">
        <v>5779</v>
      </c>
      <c r="D304" s="94" t="s">
        <v>5780</v>
      </c>
      <c r="E304" s="94" t="s">
        <v>4121</v>
      </c>
      <c r="F304" s="94" t="s">
        <v>5573</v>
      </c>
      <c r="G304" s="94" t="s">
        <v>5781</v>
      </c>
      <c r="H304" s="95">
        <v>1763.75</v>
      </c>
      <c r="I304" s="3" t="s">
        <v>777</v>
      </c>
      <c r="L304" s="95">
        <f t="shared" si="5"/>
        <v>203242.28999999969</v>
      </c>
    </row>
    <row r="305" spans="1:14">
      <c r="A305" s="94" t="s">
        <v>6064</v>
      </c>
      <c r="B305" s="93">
        <v>42690</v>
      </c>
      <c r="C305" s="94" t="s">
        <v>2</v>
      </c>
      <c r="D305" s="94">
        <v>36078</v>
      </c>
      <c r="E305" s="94" t="s">
        <v>4113</v>
      </c>
      <c r="F305" s="94" t="s">
        <v>5204</v>
      </c>
      <c r="G305" s="94" t="s">
        <v>3975</v>
      </c>
      <c r="J305" s="95">
        <v>150</v>
      </c>
      <c r="K305" s="4">
        <v>118</v>
      </c>
      <c r="L305" s="95">
        <f t="shared" si="5"/>
        <v>203092.28999999969</v>
      </c>
    </row>
    <row r="306" spans="1:14">
      <c r="A306" s="94" t="s">
        <v>4486</v>
      </c>
      <c r="B306" s="93">
        <v>42693</v>
      </c>
      <c r="C306" s="94" t="s">
        <v>6163</v>
      </c>
      <c r="D306" s="94" t="s">
        <v>6164</v>
      </c>
      <c r="E306" s="94" t="s">
        <v>4121</v>
      </c>
      <c r="F306" s="94" t="s">
        <v>5194</v>
      </c>
      <c r="G306" s="94" t="s">
        <v>3975</v>
      </c>
      <c r="H306" s="95">
        <v>5187.33</v>
      </c>
      <c r="I306" s="3">
        <v>119</v>
      </c>
      <c r="L306" s="95">
        <f t="shared" si="5"/>
        <v>208279.61999999968</v>
      </c>
    </row>
    <row r="307" spans="1:14">
      <c r="A307" s="47" t="s">
        <v>1127</v>
      </c>
      <c r="B307" s="48">
        <v>42690</v>
      </c>
      <c r="C307" s="47" t="s">
        <v>2</v>
      </c>
      <c r="D307" s="47">
        <v>36077</v>
      </c>
      <c r="E307" s="47" t="s">
        <v>5152</v>
      </c>
      <c r="F307" s="47" t="s">
        <v>5204</v>
      </c>
      <c r="G307" s="47" t="s">
        <v>3975</v>
      </c>
      <c r="J307" s="38">
        <v>3786.47</v>
      </c>
      <c r="K307" s="4">
        <v>119</v>
      </c>
      <c r="L307" s="95">
        <f t="shared" si="5"/>
        <v>204493.14999999967</v>
      </c>
      <c r="N307" s="9"/>
    </row>
    <row r="308" spans="1:14">
      <c r="A308" s="47" t="s">
        <v>2664</v>
      </c>
      <c r="B308" s="48">
        <v>42690</v>
      </c>
      <c r="C308" s="47" t="s">
        <v>2</v>
      </c>
      <c r="D308" s="47">
        <v>36080</v>
      </c>
      <c r="E308" s="47" t="s">
        <v>5152</v>
      </c>
      <c r="F308" s="47" t="s">
        <v>5204</v>
      </c>
      <c r="G308" s="47" t="s">
        <v>3975</v>
      </c>
      <c r="J308" s="38">
        <v>1400.86</v>
      </c>
      <c r="K308" s="4">
        <v>119</v>
      </c>
      <c r="L308" s="95">
        <f t="shared" si="5"/>
        <v>203092.28999999969</v>
      </c>
      <c r="N308" s="9"/>
    </row>
    <row r="309" spans="1:14">
      <c r="A309" s="94" t="s">
        <v>6248</v>
      </c>
      <c r="B309" s="93">
        <v>42699</v>
      </c>
      <c r="C309" s="94" t="s">
        <v>6249</v>
      </c>
      <c r="D309" s="94" t="s">
        <v>6250</v>
      </c>
      <c r="E309" s="94" t="s">
        <v>4121</v>
      </c>
      <c r="F309" s="94" t="s">
        <v>5194</v>
      </c>
      <c r="G309" s="94" t="s">
        <v>3975</v>
      </c>
      <c r="H309" s="95">
        <v>150</v>
      </c>
      <c r="I309" s="3">
        <v>118</v>
      </c>
      <c r="L309" s="95">
        <f t="shared" si="5"/>
        <v>203242.28999999969</v>
      </c>
    </row>
    <row r="310" spans="1:14">
      <c r="A310" s="94" t="s">
        <v>5794</v>
      </c>
      <c r="B310" s="93">
        <v>42677</v>
      </c>
      <c r="C310" s="94" t="s">
        <v>2</v>
      </c>
      <c r="D310" s="94">
        <v>35823</v>
      </c>
      <c r="E310" s="94" t="s">
        <v>4113</v>
      </c>
      <c r="F310" s="94" t="s">
        <v>5191</v>
      </c>
      <c r="G310" s="94" t="s">
        <v>5795</v>
      </c>
      <c r="J310" s="95">
        <v>2223.5</v>
      </c>
      <c r="K310" s="4">
        <v>120</v>
      </c>
      <c r="L310" s="95">
        <f t="shared" si="5"/>
        <v>201018.78999999969</v>
      </c>
    </row>
    <row r="311" spans="1:14">
      <c r="A311" s="94" t="s">
        <v>5835</v>
      </c>
      <c r="B311" s="93">
        <v>42678</v>
      </c>
      <c r="C311" s="94" t="s">
        <v>5836</v>
      </c>
      <c r="D311" s="94" t="s">
        <v>5837</v>
      </c>
      <c r="E311" s="94" t="s">
        <v>4121</v>
      </c>
      <c r="F311" s="94" t="s">
        <v>5194</v>
      </c>
      <c r="G311" s="94" t="s">
        <v>5795</v>
      </c>
      <c r="H311" s="95">
        <v>2223.5</v>
      </c>
      <c r="I311" s="3">
        <v>120</v>
      </c>
      <c r="L311" s="95">
        <f t="shared" si="5"/>
        <v>203242.28999999969</v>
      </c>
    </row>
    <row r="312" spans="1:14">
      <c r="A312" s="94" t="s">
        <v>6132</v>
      </c>
      <c r="B312" s="93">
        <v>42692</v>
      </c>
      <c r="C312" s="94" t="s">
        <v>2</v>
      </c>
      <c r="D312" s="94">
        <v>36157</v>
      </c>
      <c r="E312" s="94" t="s">
        <v>4113</v>
      </c>
      <c r="F312" s="94" t="s">
        <v>5204</v>
      </c>
      <c r="G312" s="94" t="s">
        <v>6133</v>
      </c>
      <c r="J312" s="95">
        <v>500</v>
      </c>
      <c r="K312" s="4">
        <v>121</v>
      </c>
      <c r="L312" s="95">
        <f t="shared" si="5"/>
        <v>202742.28999999969</v>
      </c>
    </row>
    <row r="313" spans="1:14">
      <c r="A313" s="94" t="s">
        <v>5561</v>
      </c>
      <c r="B313" s="93">
        <v>42698</v>
      </c>
      <c r="C313" s="94" t="s">
        <v>6225</v>
      </c>
      <c r="D313" s="94" t="s">
        <v>6226</v>
      </c>
      <c r="E313" s="94" t="s">
        <v>4121</v>
      </c>
      <c r="F313" s="94" t="s">
        <v>5194</v>
      </c>
      <c r="G313" s="94" t="s">
        <v>6133</v>
      </c>
      <c r="H313" s="95">
        <v>500</v>
      </c>
      <c r="I313" s="3">
        <v>121</v>
      </c>
      <c r="L313" s="95">
        <f t="shared" si="5"/>
        <v>203242.28999999969</v>
      </c>
    </row>
    <row r="314" spans="1:14">
      <c r="A314" s="94" t="s">
        <v>6339</v>
      </c>
      <c r="B314" s="93">
        <v>42704</v>
      </c>
      <c r="C314" s="94" t="s">
        <v>2</v>
      </c>
      <c r="D314" s="94">
        <v>36369</v>
      </c>
      <c r="E314" s="94" t="s">
        <v>4113</v>
      </c>
      <c r="F314" s="94" t="s">
        <v>5191</v>
      </c>
      <c r="G314" s="94" t="s">
        <v>4394</v>
      </c>
      <c r="J314" s="95">
        <v>3518.14</v>
      </c>
      <c r="L314" s="95">
        <f t="shared" si="5"/>
        <v>199724.14999999967</v>
      </c>
    </row>
    <row r="315" spans="1:14">
      <c r="A315" s="94" t="s">
        <v>6271</v>
      </c>
      <c r="B315" s="93">
        <v>42700</v>
      </c>
      <c r="C315" s="94" t="s">
        <v>6272</v>
      </c>
      <c r="D315" s="94" t="s">
        <v>6273</v>
      </c>
      <c r="E315" s="94" t="s">
        <v>4125</v>
      </c>
      <c r="F315" s="94" t="s">
        <v>5191</v>
      </c>
      <c r="G315" s="94" t="s">
        <v>6274</v>
      </c>
      <c r="H315" s="95">
        <v>100</v>
      </c>
      <c r="I315" s="3">
        <v>301</v>
      </c>
      <c r="L315" s="95">
        <f t="shared" si="5"/>
        <v>199824.14999999967</v>
      </c>
      <c r="M315" s="94">
        <v>36074</v>
      </c>
    </row>
    <row r="316" spans="1:14">
      <c r="A316" s="94" t="s">
        <v>6067</v>
      </c>
      <c r="B316" s="93">
        <v>42690</v>
      </c>
      <c r="C316" s="94" t="s">
        <v>2</v>
      </c>
      <c r="D316" s="94">
        <v>36081</v>
      </c>
      <c r="E316" s="94" t="s">
        <v>4113</v>
      </c>
      <c r="F316" s="94" t="s">
        <v>5204</v>
      </c>
      <c r="G316" s="94" t="s">
        <v>6068</v>
      </c>
      <c r="J316" s="95">
        <v>447</v>
      </c>
      <c r="K316" s="4" t="s">
        <v>783</v>
      </c>
      <c r="L316" s="95">
        <f t="shared" si="5"/>
        <v>199377.14999999967</v>
      </c>
    </row>
    <row r="317" spans="1:14">
      <c r="A317" s="94" t="s">
        <v>6319</v>
      </c>
      <c r="B317" s="93">
        <v>42703</v>
      </c>
      <c r="C317" s="94" t="s">
        <v>6320</v>
      </c>
      <c r="D317" s="94" t="s">
        <v>6321</v>
      </c>
      <c r="E317" s="94" t="s">
        <v>4121</v>
      </c>
      <c r="F317" s="94" t="s">
        <v>5214</v>
      </c>
      <c r="G317" s="94" t="s">
        <v>6068</v>
      </c>
      <c r="H317" s="95">
        <v>2728.6</v>
      </c>
      <c r="I317" s="3" t="s">
        <v>783</v>
      </c>
      <c r="L317" s="95">
        <f t="shared" si="5"/>
        <v>202105.74999999968</v>
      </c>
      <c r="M317" s="35"/>
    </row>
    <row r="318" spans="1:14">
      <c r="A318" s="47" t="s">
        <v>4920</v>
      </c>
      <c r="B318" s="48">
        <v>42690</v>
      </c>
      <c r="C318" s="47" t="s">
        <v>2</v>
      </c>
      <c r="D318" s="47">
        <v>36082</v>
      </c>
      <c r="E318" s="47" t="s">
        <v>5152</v>
      </c>
      <c r="F318" s="47" t="s">
        <v>5204</v>
      </c>
      <c r="G318" s="47" t="s">
        <v>6068</v>
      </c>
      <c r="J318" s="38">
        <v>447</v>
      </c>
      <c r="K318" s="4" t="s">
        <v>783</v>
      </c>
      <c r="L318" s="95">
        <f t="shared" si="5"/>
        <v>201658.74999999968</v>
      </c>
      <c r="M318" s="35"/>
    </row>
    <row r="319" spans="1:14">
      <c r="A319" s="94" t="s">
        <v>6235</v>
      </c>
      <c r="B319" s="93">
        <v>42699</v>
      </c>
      <c r="C319" s="94" t="s">
        <v>2</v>
      </c>
      <c r="D319" s="94">
        <v>36288</v>
      </c>
      <c r="E319" s="94" t="s">
        <v>4113</v>
      </c>
      <c r="F319" s="94" t="s">
        <v>5191</v>
      </c>
      <c r="G319" s="94" t="s">
        <v>6236</v>
      </c>
      <c r="J319" s="95">
        <v>2300</v>
      </c>
      <c r="K319" s="4">
        <v>122</v>
      </c>
      <c r="L319" s="95">
        <f t="shared" si="5"/>
        <v>199358.74999999968</v>
      </c>
    </row>
    <row r="320" spans="1:14">
      <c r="A320" s="94" t="s">
        <v>6354</v>
      </c>
      <c r="B320" s="93">
        <v>42704</v>
      </c>
      <c r="C320" s="94" t="s">
        <v>6355</v>
      </c>
      <c r="D320" s="94" t="s">
        <v>6356</v>
      </c>
      <c r="E320" s="94" t="s">
        <v>4125</v>
      </c>
      <c r="F320" s="94" t="s">
        <v>5204</v>
      </c>
      <c r="G320" s="94" t="s">
        <v>6236</v>
      </c>
      <c r="H320" s="95">
        <v>2300</v>
      </c>
      <c r="I320" s="3">
        <v>122</v>
      </c>
      <c r="L320" s="95">
        <f t="shared" si="5"/>
        <v>201658.74999999968</v>
      </c>
    </row>
    <row r="321" spans="1:12">
      <c r="A321" s="94" t="s">
        <v>6234</v>
      </c>
      <c r="B321" s="93">
        <v>42699</v>
      </c>
      <c r="C321" s="94" t="s">
        <v>2</v>
      </c>
      <c r="D321" s="94">
        <v>36285</v>
      </c>
      <c r="E321" s="94" t="s">
        <v>4109</v>
      </c>
      <c r="F321" s="94" t="s">
        <v>5191</v>
      </c>
      <c r="G321" s="94" t="s">
        <v>4211</v>
      </c>
      <c r="J321" s="95">
        <v>3030</v>
      </c>
      <c r="K321" s="4">
        <v>123</v>
      </c>
      <c r="L321" s="95">
        <f t="shared" si="5"/>
        <v>198628.74999999968</v>
      </c>
    </row>
    <row r="322" spans="1:12">
      <c r="A322" s="94" t="s">
        <v>6253</v>
      </c>
      <c r="B322" s="93">
        <v>42699</v>
      </c>
      <c r="C322" s="94" t="s">
        <v>6254</v>
      </c>
      <c r="D322" s="94" t="s">
        <v>6255</v>
      </c>
      <c r="E322" s="94" t="s">
        <v>4125</v>
      </c>
      <c r="F322" s="94" t="s">
        <v>5191</v>
      </c>
      <c r="G322" s="94" t="s">
        <v>4211</v>
      </c>
      <c r="H322" s="95">
        <v>3030</v>
      </c>
      <c r="I322" s="3">
        <v>123</v>
      </c>
      <c r="L322" s="95">
        <f t="shared" si="5"/>
        <v>201658.74999999968</v>
      </c>
    </row>
    <row r="323" spans="1:12">
      <c r="A323" s="94" t="s">
        <v>308</v>
      </c>
      <c r="B323" s="93">
        <v>42675</v>
      </c>
      <c r="C323" s="94" t="s">
        <v>2</v>
      </c>
      <c r="D323" s="94">
        <v>35801</v>
      </c>
      <c r="E323" s="94" t="s">
        <v>4113</v>
      </c>
      <c r="F323" s="94" t="s">
        <v>5191</v>
      </c>
      <c r="G323" s="94" t="s">
        <v>676</v>
      </c>
      <c r="J323" s="95">
        <v>1037</v>
      </c>
      <c r="K323" s="4">
        <v>124</v>
      </c>
      <c r="L323" s="95">
        <f t="shared" si="5"/>
        <v>200621.74999999968</v>
      </c>
    </row>
    <row r="324" spans="1:12">
      <c r="A324" s="94" t="s">
        <v>5807</v>
      </c>
      <c r="B324" s="93">
        <v>42677</v>
      </c>
      <c r="C324" s="94" t="s">
        <v>5808</v>
      </c>
      <c r="D324" s="94" t="s">
        <v>5809</v>
      </c>
      <c r="E324" s="94" t="s">
        <v>4121</v>
      </c>
      <c r="F324" s="94" t="s">
        <v>5194</v>
      </c>
      <c r="G324" s="94" t="s">
        <v>676</v>
      </c>
      <c r="H324" s="95">
        <v>1037</v>
      </c>
      <c r="I324" s="3">
        <v>124</v>
      </c>
      <c r="L324" s="95">
        <f t="shared" si="5"/>
        <v>201658.74999999968</v>
      </c>
    </row>
    <row r="325" spans="1:12">
      <c r="A325" s="94" t="s">
        <v>6349</v>
      </c>
      <c r="B325" s="93">
        <v>42704</v>
      </c>
      <c r="C325" s="94" t="s">
        <v>2</v>
      </c>
      <c r="D325" s="94">
        <v>36397</v>
      </c>
      <c r="E325" s="94" t="s">
        <v>4113</v>
      </c>
      <c r="F325" s="94" t="s">
        <v>5204</v>
      </c>
      <c r="G325" s="94" t="s">
        <v>6350</v>
      </c>
      <c r="J325" s="95">
        <v>600</v>
      </c>
      <c r="L325" s="95">
        <f t="shared" si="5"/>
        <v>201058.74999999968</v>
      </c>
    </row>
    <row r="326" spans="1:12">
      <c r="A326" s="94" t="s">
        <v>48</v>
      </c>
      <c r="B326" s="93">
        <v>42699</v>
      </c>
      <c r="C326" s="94" t="s">
        <v>2</v>
      </c>
      <c r="D326" s="94">
        <v>36289</v>
      </c>
      <c r="E326" s="94" t="s">
        <v>4113</v>
      </c>
      <c r="F326" s="94" t="s">
        <v>5191</v>
      </c>
      <c r="G326" s="94" t="s">
        <v>6237</v>
      </c>
      <c r="J326" s="95">
        <v>2895.31</v>
      </c>
      <c r="K326" s="4">
        <v>9</v>
      </c>
      <c r="L326" s="95">
        <f t="shared" si="5"/>
        <v>198163.43999999968</v>
      </c>
    </row>
    <row r="327" spans="1:12">
      <c r="A327" s="94" t="s">
        <v>6153</v>
      </c>
      <c r="B327" s="93">
        <v>42693</v>
      </c>
      <c r="C327" s="94" t="s">
        <v>2</v>
      </c>
      <c r="D327" s="94">
        <v>36159</v>
      </c>
      <c r="E327" s="94" t="s">
        <v>4113</v>
      </c>
      <c r="F327" s="94" t="s">
        <v>5204</v>
      </c>
      <c r="G327" s="94" t="s">
        <v>6154</v>
      </c>
      <c r="J327" s="95">
        <v>7246</v>
      </c>
      <c r="K327" s="4">
        <v>125</v>
      </c>
      <c r="L327" s="95">
        <f t="shared" si="5"/>
        <v>190917.43999999968</v>
      </c>
    </row>
    <row r="328" spans="1:12">
      <c r="A328" s="94" t="s">
        <v>2977</v>
      </c>
      <c r="B328" s="93">
        <v>42693</v>
      </c>
      <c r="C328" s="94" t="s">
        <v>6182</v>
      </c>
      <c r="D328" s="94" t="s">
        <v>6183</v>
      </c>
      <c r="E328" s="94" t="s">
        <v>4125</v>
      </c>
      <c r="F328" s="94" t="s">
        <v>5204</v>
      </c>
      <c r="G328" s="94" t="s">
        <v>6154</v>
      </c>
      <c r="H328" s="95">
        <v>7246</v>
      </c>
      <c r="I328" s="3">
        <v>125</v>
      </c>
      <c r="L328" s="95">
        <f t="shared" si="5"/>
        <v>198163.43999999968</v>
      </c>
    </row>
    <row r="329" spans="1:12">
      <c r="A329" s="94" t="s">
        <v>6098</v>
      </c>
      <c r="B329" s="93">
        <v>42691</v>
      </c>
      <c r="C329" s="94" t="s">
        <v>2</v>
      </c>
      <c r="D329" s="94">
        <v>36106</v>
      </c>
      <c r="E329" s="94" t="s">
        <v>4113</v>
      </c>
      <c r="F329" s="94" t="s">
        <v>5191</v>
      </c>
      <c r="G329" s="94" t="s">
        <v>6099</v>
      </c>
      <c r="J329" s="95">
        <v>51.5</v>
      </c>
      <c r="K329" s="4">
        <v>126</v>
      </c>
      <c r="L329" s="95">
        <f t="shared" si="5"/>
        <v>198111.93999999968</v>
      </c>
    </row>
    <row r="330" spans="1:12">
      <c r="A330" s="94" t="s">
        <v>6368</v>
      </c>
      <c r="B330" s="93">
        <v>42704</v>
      </c>
      <c r="C330" s="94" t="s">
        <v>6369</v>
      </c>
      <c r="D330" s="94" t="s">
        <v>6370</v>
      </c>
      <c r="E330" s="94" t="s">
        <v>4121</v>
      </c>
      <c r="F330" s="94" t="s">
        <v>5214</v>
      </c>
      <c r="G330" s="94" t="s">
        <v>6099</v>
      </c>
      <c r="H330" s="95">
        <v>51.49</v>
      </c>
      <c r="I330" s="3">
        <v>126</v>
      </c>
      <c r="L330" s="95">
        <f t="shared" si="5"/>
        <v>198163.42999999967</v>
      </c>
    </row>
    <row r="331" spans="1:12">
      <c r="A331" s="94" t="s">
        <v>6342</v>
      </c>
      <c r="B331" s="93">
        <v>42704</v>
      </c>
      <c r="C331" s="94" t="s">
        <v>2</v>
      </c>
      <c r="D331" s="94">
        <v>36371</v>
      </c>
      <c r="E331" s="94" t="s">
        <v>4109</v>
      </c>
      <c r="F331" s="94" t="s">
        <v>5191</v>
      </c>
      <c r="G331" s="94" t="s">
        <v>6343</v>
      </c>
      <c r="J331" s="95">
        <v>1840</v>
      </c>
      <c r="L331" s="95">
        <f t="shared" si="5"/>
        <v>196323.42999999967</v>
      </c>
    </row>
    <row r="332" spans="1:12">
      <c r="A332" s="94" t="s">
        <v>16</v>
      </c>
      <c r="B332" s="93">
        <v>42684</v>
      </c>
      <c r="C332" s="94" t="s">
        <v>5949</v>
      </c>
      <c r="D332" s="94" t="s">
        <v>5950</v>
      </c>
      <c r="E332" s="94" t="s">
        <v>4121</v>
      </c>
      <c r="F332" s="94" t="s">
        <v>5194</v>
      </c>
      <c r="G332" s="94" t="s">
        <v>5951</v>
      </c>
      <c r="H332" s="95">
        <v>117.5</v>
      </c>
      <c r="I332" s="3" t="s">
        <v>778</v>
      </c>
      <c r="L332" s="95">
        <f t="shared" ref="L332:L361" si="6">+L331+H332-J332</f>
        <v>196440.92999999967</v>
      </c>
    </row>
    <row r="333" spans="1:12">
      <c r="A333" s="94" t="s">
        <v>3954</v>
      </c>
      <c r="B333" s="93">
        <v>42697</v>
      </c>
      <c r="C333" s="94" t="s">
        <v>2</v>
      </c>
      <c r="D333" s="94">
        <v>36227</v>
      </c>
      <c r="E333" s="94" t="s">
        <v>4109</v>
      </c>
      <c r="F333" s="94" t="s">
        <v>5191</v>
      </c>
      <c r="G333" s="94" t="s">
        <v>6203</v>
      </c>
      <c r="J333" s="95">
        <v>20000</v>
      </c>
      <c r="K333" s="4">
        <v>210</v>
      </c>
      <c r="L333" s="95">
        <f t="shared" si="6"/>
        <v>176440.92999999967</v>
      </c>
    </row>
    <row r="334" spans="1:12">
      <c r="A334" s="94" t="s">
        <v>105</v>
      </c>
      <c r="B334" s="93">
        <v>42684</v>
      </c>
      <c r="C334" s="94" t="s">
        <v>5913</v>
      </c>
      <c r="D334" s="94" t="s">
        <v>5938</v>
      </c>
      <c r="E334" s="94" t="s">
        <v>4268</v>
      </c>
      <c r="F334" s="94" t="s">
        <v>5194</v>
      </c>
      <c r="G334" s="94" t="s">
        <v>5630</v>
      </c>
      <c r="J334" s="95">
        <v>2376.14</v>
      </c>
      <c r="K334" s="4">
        <v>127</v>
      </c>
      <c r="L334" s="95">
        <f t="shared" si="6"/>
        <v>174064.78999999966</v>
      </c>
    </row>
    <row r="335" spans="1:12">
      <c r="A335" s="94" t="s">
        <v>2596</v>
      </c>
      <c r="B335" s="93">
        <v>42684</v>
      </c>
      <c r="C335" s="94" t="s">
        <v>5913</v>
      </c>
      <c r="D335" s="94" t="s">
        <v>5939</v>
      </c>
      <c r="E335" s="94" t="s">
        <v>4268</v>
      </c>
      <c r="F335" s="94" t="s">
        <v>5194</v>
      </c>
      <c r="G335" s="94" t="s">
        <v>5630</v>
      </c>
      <c r="J335" s="95">
        <v>2376.14</v>
      </c>
      <c r="K335" s="4">
        <v>128</v>
      </c>
      <c r="L335" s="95">
        <f t="shared" si="6"/>
        <v>171688.64999999964</v>
      </c>
    </row>
    <row r="336" spans="1:12">
      <c r="A336" s="94" t="s">
        <v>398</v>
      </c>
      <c r="B336" s="93">
        <v>42684</v>
      </c>
      <c r="C336" s="94" t="s">
        <v>5913</v>
      </c>
      <c r="D336" s="94" t="s">
        <v>5957</v>
      </c>
      <c r="E336" s="94" t="s">
        <v>4121</v>
      </c>
      <c r="F336" s="94" t="s">
        <v>5194</v>
      </c>
      <c r="G336" s="94" t="s">
        <v>5630</v>
      </c>
      <c r="H336" s="95">
        <v>2376.14</v>
      </c>
      <c r="I336" s="3">
        <v>127</v>
      </c>
      <c r="L336" s="95">
        <f t="shared" si="6"/>
        <v>174064.78999999966</v>
      </c>
    </row>
    <row r="337" spans="1:12">
      <c r="A337" s="94" t="s">
        <v>990</v>
      </c>
      <c r="B337" s="93">
        <v>42684</v>
      </c>
      <c r="C337" s="94" t="s">
        <v>5913</v>
      </c>
      <c r="D337" s="94" t="s">
        <v>5958</v>
      </c>
      <c r="E337" s="94" t="s">
        <v>4121</v>
      </c>
      <c r="F337" s="94" t="s">
        <v>5194</v>
      </c>
      <c r="G337" s="94" t="s">
        <v>5630</v>
      </c>
      <c r="H337" s="95">
        <v>2376.14</v>
      </c>
      <c r="I337" s="3">
        <v>128</v>
      </c>
      <c r="L337" s="95">
        <f t="shared" si="6"/>
        <v>176440.92999999967</v>
      </c>
    </row>
    <row r="338" spans="1:12">
      <c r="A338" s="94" t="s">
        <v>974</v>
      </c>
      <c r="B338" s="93">
        <v>42685</v>
      </c>
      <c r="C338" s="94" t="s">
        <v>5913</v>
      </c>
      <c r="D338" s="94" t="s">
        <v>5963</v>
      </c>
      <c r="E338" s="94" t="s">
        <v>4268</v>
      </c>
      <c r="F338" s="94" t="s">
        <v>5573</v>
      </c>
      <c r="G338" s="94" t="s">
        <v>5630</v>
      </c>
      <c r="J338" s="95">
        <v>2376.14</v>
      </c>
      <c r="K338" s="4">
        <v>129</v>
      </c>
      <c r="L338" s="95">
        <f t="shared" si="6"/>
        <v>174064.78999999966</v>
      </c>
    </row>
    <row r="339" spans="1:12">
      <c r="A339" s="94" t="s">
        <v>5977</v>
      </c>
      <c r="B339" s="93">
        <v>42685</v>
      </c>
      <c r="C339" s="94" t="s">
        <v>5913</v>
      </c>
      <c r="D339" s="94" t="s">
        <v>5978</v>
      </c>
      <c r="E339" s="94" t="s">
        <v>4121</v>
      </c>
      <c r="F339" s="94" t="s">
        <v>5194</v>
      </c>
      <c r="G339" s="94" t="s">
        <v>5630</v>
      </c>
      <c r="H339" s="95">
        <v>2376.14</v>
      </c>
      <c r="I339" s="3">
        <v>129</v>
      </c>
      <c r="L339" s="95">
        <f t="shared" si="6"/>
        <v>176440.92999999967</v>
      </c>
    </row>
    <row r="340" spans="1:12">
      <c r="A340" s="94" t="s">
        <v>2585</v>
      </c>
      <c r="B340" s="93">
        <v>42685</v>
      </c>
      <c r="C340" s="94" t="s">
        <v>5979</v>
      </c>
      <c r="D340" s="94" t="s">
        <v>5980</v>
      </c>
      <c r="E340" s="94" t="s">
        <v>4121</v>
      </c>
      <c r="F340" s="94" t="s">
        <v>5573</v>
      </c>
      <c r="G340" s="94" t="s">
        <v>5630</v>
      </c>
      <c r="H340" s="95">
        <v>2376.14</v>
      </c>
      <c r="I340" s="3">
        <v>130</v>
      </c>
      <c r="L340" s="95">
        <f t="shared" si="6"/>
        <v>178817.06999999969</v>
      </c>
    </row>
    <row r="341" spans="1:12">
      <c r="A341" s="94" t="s">
        <v>5716</v>
      </c>
      <c r="B341" s="93">
        <v>42702</v>
      </c>
      <c r="C341" s="94" t="s">
        <v>2</v>
      </c>
      <c r="D341" s="94">
        <v>36334</v>
      </c>
      <c r="E341" s="94" t="s">
        <v>4109</v>
      </c>
      <c r="F341" s="94" t="s">
        <v>5204</v>
      </c>
      <c r="G341" s="94" t="s">
        <v>5630</v>
      </c>
      <c r="J341" s="95">
        <v>4100</v>
      </c>
      <c r="K341" s="4">
        <v>131</v>
      </c>
      <c r="L341" s="95">
        <f t="shared" si="6"/>
        <v>174717.06999999969</v>
      </c>
    </row>
    <row r="342" spans="1:12">
      <c r="A342" s="94" t="s">
        <v>2902</v>
      </c>
      <c r="B342" s="93">
        <v>42703</v>
      </c>
      <c r="C342" s="94" t="s">
        <v>6324</v>
      </c>
      <c r="D342" s="94" t="s">
        <v>6325</v>
      </c>
      <c r="E342" s="94" t="s">
        <v>4125</v>
      </c>
      <c r="F342" s="94" t="s">
        <v>5204</v>
      </c>
      <c r="G342" s="94" t="s">
        <v>5630</v>
      </c>
      <c r="H342" s="95">
        <v>4100</v>
      </c>
      <c r="I342" s="3">
        <v>131</v>
      </c>
      <c r="L342" s="95">
        <f t="shared" si="6"/>
        <v>178817.06999999969</v>
      </c>
    </row>
    <row r="343" spans="1:12">
      <c r="A343" s="94" t="s">
        <v>5851</v>
      </c>
      <c r="B343" s="93">
        <v>42681</v>
      </c>
      <c r="C343" s="94" t="s">
        <v>2</v>
      </c>
      <c r="D343" s="94">
        <v>35883</v>
      </c>
      <c r="E343" s="94" t="s">
        <v>4113</v>
      </c>
      <c r="F343" s="94" t="s">
        <v>5204</v>
      </c>
      <c r="G343" s="94" t="s">
        <v>908</v>
      </c>
      <c r="J343" s="95">
        <v>2376.14</v>
      </c>
      <c r="K343" s="4">
        <v>130</v>
      </c>
      <c r="L343" s="95">
        <f t="shared" si="6"/>
        <v>176440.92999999967</v>
      </c>
    </row>
    <row r="344" spans="1:12">
      <c r="A344" s="94" t="s">
        <v>115</v>
      </c>
      <c r="B344" s="93">
        <v>42683</v>
      </c>
      <c r="C344" s="94" t="s">
        <v>5913</v>
      </c>
      <c r="D344" s="94" t="s">
        <v>5914</v>
      </c>
      <c r="E344" s="94" t="s">
        <v>4121</v>
      </c>
      <c r="F344" s="94" t="s">
        <v>5194</v>
      </c>
      <c r="G344" s="94" t="s">
        <v>908</v>
      </c>
      <c r="H344" s="95">
        <v>2376.14</v>
      </c>
      <c r="I344" s="3">
        <v>132</v>
      </c>
      <c r="L344" s="95">
        <f t="shared" si="6"/>
        <v>178817.06999999969</v>
      </c>
    </row>
    <row r="345" spans="1:12">
      <c r="A345" s="94" t="s">
        <v>5936</v>
      </c>
      <c r="B345" s="93">
        <v>42684</v>
      </c>
      <c r="C345" s="94" t="s">
        <v>5913</v>
      </c>
      <c r="D345" s="94" t="s">
        <v>5937</v>
      </c>
      <c r="E345" s="94" t="s">
        <v>4268</v>
      </c>
      <c r="F345" s="94" t="s">
        <v>5194</v>
      </c>
      <c r="G345" s="94" t="s">
        <v>908</v>
      </c>
      <c r="J345" s="95">
        <v>2376.14</v>
      </c>
      <c r="K345" s="4">
        <v>132</v>
      </c>
      <c r="L345" s="95">
        <f t="shared" si="6"/>
        <v>176440.92999999967</v>
      </c>
    </row>
    <row r="346" spans="1:12">
      <c r="A346" s="94" t="s">
        <v>4079</v>
      </c>
      <c r="B346" s="93">
        <v>42702</v>
      </c>
      <c r="C346" s="94" t="s">
        <v>2</v>
      </c>
      <c r="D346" s="94">
        <v>36329</v>
      </c>
      <c r="E346" s="94" t="s">
        <v>4113</v>
      </c>
      <c r="F346" s="94" t="s">
        <v>5204</v>
      </c>
      <c r="G346" s="94" t="s">
        <v>6280</v>
      </c>
      <c r="J346" s="95">
        <v>4720.4399999999996</v>
      </c>
      <c r="K346" s="4">
        <v>133</v>
      </c>
      <c r="L346" s="95">
        <f t="shared" si="6"/>
        <v>171720.48999999967</v>
      </c>
    </row>
    <row r="347" spans="1:12">
      <c r="A347" s="94" t="s">
        <v>6288</v>
      </c>
      <c r="B347" s="93">
        <v>42702</v>
      </c>
      <c r="C347" s="94" t="s">
        <v>5555</v>
      </c>
      <c r="D347" s="94" t="s">
        <v>6289</v>
      </c>
      <c r="E347" s="94" t="s">
        <v>4121</v>
      </c>
      <c r="F347" s="94" t="s">
        <v>5573</v>
      </c>
      <c r="G347" s="94" t="s">
        <v>6280</v>
      </c>
      <c r="H347" s="95">
        <v>4720.4399999999996</v>
      </c>
      <c r="I347" s="3">
        <v>133</v>
      </c>
      <c r="L347" s="95">
        <f t="shared" si="6"/>
        <v>176440.92999999967</v>
      </c>
    </row>
    <row r="348" spans="1:12">
      <c r="A348" s="94" t="s">
        <v>4165</v>
      </c>
      <c r="B348" s="93">
        <v>42678</v>
      </c>
      <c r="C348" s="94" t="s">
        <v>2</v>
      </c>
      <c r="D348" s="94">
        <v>35850</v>
      </c>
      <c r="E348" s="94" t="s">
        <v>4113</v>
      </c>
      <c r="F348" s="94" t="s">
        <v>5204</v>
      </c>
      <c r="G348" s="94" t="s">
        <v>3882</v>
      </c>
      <c r="J348" s="95">
        <v>500</v>
      </c>
      <c r="K348" s="4">
        <v>134</v>
      </c>
      <c r="L348" s="95">
        <f t="shared" si="6"/>
        <v>175940.92999999967</v>
      </c>
    </row>
    <row r="349" spans="1:12">
      <c r="A349" s="94" t="s">
        <v>5856</v>
      </c>
      <c r="B349" s="93">
        <v>42681</v>
      </c>
      <c r="C349" s="94" t="s">
        <v>2</v>
      </c>
      <c r="D349" s="94">
        <v>35895</v>
      </c>
      <c r="E349" s="94" t="s">
        <v>4113</v>
      </c>
      <c r="F349" s="94" t="s">
        <v>5191</v>
      </c>
      <c r="G349" s="94" t="s">
        <v>3882</v>
      </c>
      <c r="J349" s="95">
        <v>304.07</v>
      </c>
      <c r="K349" s="4">
        <v>134</v>
      </c>
      <c r="L349" s="95">
        <f t="shared" si="6"/>
        <v>175636.85999999967</v>
      </c>
    </row>
    <row r="350" spans="1:12">
      <c r="A350" s="94" t="s">
        <v>5884</v>
      </c>
      <c r="B350" s="93">
        <v>42682</v>
      </c>
      <c r="C350" s="94" t="s">
        <v>5885</v>
      </c>
      <c r="D350" s="94" t="s">
        <v>5886</v>
      </c>
      <c r="E350" s="94" t="s">
        <v>4121</v>
      </c>
      <c r="F350" s="94" t="s">
        <v>5194</v>
      </c>
      <c r="G350" s="94" t="s">
        <v>3882</v>
      </c>
      <c r="H350" s="95">
        <v>804.08</v>
      </c>
      <c r="I350" s="3">
        <v>134</v>
      </c>
      <c r="L350" s="95">
        <f t="shared" si="6"/>
        <v>176440.93999999965</v>
      </c>
    </row>
    <row r="351" spans="1:12">
      <c r="A351" s="94" t="s">
        <v>5878</v>
      </c>
      <c r="B351" s="93">
        <v>42682</v>
      </c>
      <c r="C351" s="94" t="s">
        <v>2</v>
      </c>
      <c r="D351" s="94">
        <v>35908</v>
      </c>
      <c r="E351" s="94" t="s">
        <v>4113</v>
      </c>
      <c r="F351" s="94" t="s">
        <v>5191</v>
      </c>
      <c r="G351" s="94" t="s">
        <v>724</v>
      </c>
      <c r="J351" s="95">
        <v>3000</v>
      </c>
      <c r="K351" s="4">
        <v>135</v>
      </c>
      <c r="L351" s="95">
        <f t="shared" si="6"/>
        <v>173440.93999999965</v>
      </c>
    </row>
    <row r="352" spans="1:12">
      <c r="A352" s="94" t="s">
        <v>6004</v>
      </c>
      <c r="B352" s="93">
        <v>42688</v>
      </c>
      <c r="C352" s="94" t="s">
        <v>671</v>
      </c>
      <c r="D352" s="94" t="s">
        <v>6005</v>
      </c>
      <c r="E352" s="94" t="s">
        <v>4268</v>
      </c>
      <c r="F352" s="94" t="s">
        <v>5573</v>
      </c>
      <c r="G352" s="94" t="s">
        <v>724</v>
      </c>
      <c r="J352" s="95">
        <v>3000</v>
      </c>
      <c r="K352" s="4">
        <v>136</v>
      </c>
      <c r="L352" s="95">
        <f t="shared" si="6"/>
        <v>170440.93999999965</v>
      </c>
    </row>
    <row r="353" spans="1:13">
      <c r="A353" s="94" t="s">
        <v>6014</v>
      </c>
      <c r="B353" s="93">
        <v>42688</v>
      </c>
      <c r="C353" s="94" t="s">
        <v>671</v>
      </c>
      <c r="D353" s="94" t="s">
        <v>6015</v>
      </c>
      <c r="E353" s="94" t="s">
        <v>4121</v>
      </c>
      <c r="F353" s="94" t="s">
        <v>5194</v>
      </c>
      <c r="G353" s="94" t="s">
        <v>724</v>
      </c>
      <c r="H353" s="95">
        <v>3000</v>
      </c>
      <c r="I353" s="3">
        <v>135</v>
      </c>
      <c r="L353" s="95">
        <f t="shared" si="6"/>
        <v>173440.93999999965</v>
      </c>
    </row>
    <row r="354" spans="1:13">
      <c r="A354" s="94" t="s">
        <v>2219</v>
      </c>
      <c r="B354" s="93">
        <v>42693</v>
      </c>
      <c r="C354" s="94" t="s">
        <v>6180</v>
      </c>
      <c r="D354" s="94" t="s">
        <v>6181</v>
      </c>
      <c r="E354" s="94" t="s">
        <v>4121</v>
      </c>
      <c r="F354" s="94" t="s">
        <v>5214</v>
      </c>
      <c r="G354" s="94" t="s">
        <v>724</v>
      </c>
      <c r="H354" s="95">
        <v>3000</v>
      </c>
      <c r="I354" s="3">
        <v>136</v>
      </c>
      <c r="L354" s="95">
        <f t="shared" si="6"/>
        <v>176440.93999999965</v>
      </c>
    </row>
    <row r="355" spans="1:13">
      <c r="A355" s="94" t="s">
        <v>5657</v>
      </c>
      <c r="B355" s="93">
        <v>42700</v>
      </c>
      <c r="C355" s="94" t="s">
        <v>2</v>
      </c>
      <c r="D355" s="94">
        <v>36308</v>
      </c>
      <c r="E355" s="94" t="s">
        <v>4113</v>
      </c>
      <c r="F355" s="94" t="s">
        <v>5191</v>
      </c>
      <c r="G355" s="94" t="s">
        <v>2004</v>
      </c>
      <c r="J355" s="95">
        <v>1371.25</v>
      </c>
      <c r="K355" s="4">
        <v>137</v>
      </c>
      <c r="L355" s="95">
        <f t="shared" si="6"/>
        <v>175069.68999999965</v>
      </c>
    </row>
    <row r="356" spans="1:13">
      <c r="A356" s="94" t="s">
        <v>6290</v>
      </c>
      <c r="B356" s="93">
        <v>42702</v>
      </c>
      <c r="C356" s="94" t="s">
        <v>6291</v>
      </c>
      <c r="D356" s="94" t="s">
        <v>6292</v>
      </c>
      <c r="E356" s="94" t="s">
        <v>4121</v>
      </c>
      <c r="F356" s="94" t="s">
        <v>5214</v>
      </c>
      <c r="G356" s="94" t="s">
        <v>2004</v>
      </c>
      <c r="H356" s="95">
        <v>1371.24</v>
      </c>
      <c r="I356" s="3">
        <v>137</v>
      </c>
      <c r="L356" s="95">
        <f t="shared" si="6"/>
        <v>176440.92999999964</v>
      </c>
    </row>
    <row r="357" spans="1:13">
      <c r="A357" s="94" t="s">
        <v>2191</v>
      </c>
      <c r="B357" s="93">
        <v>42692</v>
      </c>
      <c r="C357" s="94" t="s">
        <v>6142</v>
      </c>
      <c r="D357" s="94" t="s">
        <v>6143</v>
      </c>
      <c r="E357" s="94" t="s">
        <v>4125</v>
      </c>
      <c r="F357" s="94" t="s">
        <v>5204</v>
      </c>
      <c r="G357" s="94" t="s">
        <v>6144</v>
      </c>
      <c r="H357" s="95">
        <v>3590</v>
      </c>
      <c r="I357" s="3">
        <v>300</v>
      </c>
      <c r="L357" s="95">
        <f t="shared" si="6"/>
        <v>180030.92999999964</v>
      </c>
      <c r="M357" s="94">
        <v>36131</v>
      </c>
    </row>
    <row r="358" spans="1:13">
      <c r="A358" s="94" t="s">
        <v>6381</v>
      </c>
      <c r="B358" s="93">
        <v>42697</v>
      </c>
      <c r="G358" s="94" t="s">
        <v>6379</v>
      </c>
      <c r="H358" s="95">
        <v>5100</v>
      </c>
      <c r="L358" s="95">
        <f t="shared" si="6"/>
        <v>185130.92999999964</v>
      </c>
    </row>
    <row r="359" spans="1:13">
      <c r="A359" s="94" t="s">
        <v>6382</v>
      </c>
      <c r="B359" s="93">
        <v>42677</v>
      </c>
      <c r="G359" s="94" t="s">
        <v>6380</v>
      </c>
      <c r="H359" s="95">
        <v>618.95000000000005</v>
      </c>
      <c r="L359" s="95">
        <f t="shared" si="6"/>
        <v>185749.87999999966</v>
      </c>
    </row>
    <row r="360" spans="1:13">
      <c r="A360" s="47" t="s">
        <v>3560</v>
      </c>
      <c r="B360" s="48">
        <v>42704</v>
      </c>
      <c r="C360" s="47" t="s">
        <v>2</v>
      </c>
      <c r="D360" s="47">
        <v>36388</v>
      </c>
      <c r="E360" s="47" t="s">
        <v>5152</v>
      </c>
      <c r="F360" s="47" t="s">
        <v>5204</v>
      </c>
      <c r="G360" s="47" t="s">
        <v>7034</v>
      </c>
      <c r="J360" s="49">
        <v>1778.98</v>
      </c>
      <c r="L360" s="95">
        <f t="shared" si="6"/>
        <v>183970.89999999964</v>
      </c>
    </row>
    <row r="361" spans="1:13">
      <c r="A361" s="47" t="s">
        <v>3461</v>
      </c>
      <c r="B361" s="48">
        <v>42685</v>
      </c>
      <c r="C361" s="47" t="s">
        <v>2</v>
      </c>
      <c r="D361" s="47">
        <v>35980</v>
      </c>
      <c r="E361" s="47" t="s">
        <v>5152</v>
      </c>
      <c r="F361" s="47" t="s">
        <v>5204</v>
      </c>
      <c r="G361" s="47" t="s">
        <v>6579</v>
      </c>
      <c r="J361" s="49">
        <v>2903.54</v>
      </c>
      <c r="L361" s="95">
        <f t="shared" si="6"/>
        <v>181067.35999999964</v>
      </c>
    </row>
  </sheetData>
  <autoFilter ref="A4:L357"/>
  <sortState ref="A5:K351">
    <sortCondition ref="G5:G351"/>
  </sortState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379"/>
  <sheetViews>
    <sheetView tabSelected="1" topLeftCell="A347" workbookViewId="0">
      <selection activeCell="O353" sqref="O353"/>
    </sheetView>
  </sheetViews>
  <sheetFormatPr baseColWidth="10" defaultRowHeight="11.25"/>
  <cols>
    <col min="1" max="1" width="11.42578125" style="94"/>
    <col min="2" max="2" width="9" style="94" bestFit="1" customWidth="1"/>
    <col min="3" max="3" width="10.5703125" style="94" bestFit="1" customWidth="1"/>
    <col min="4" max="4" width="7.5703125" style="94" bestFit="1" customWidth="1"/>
    <col min="5" max="5" width="15.85546875" style="94" bestFit="1" customWidth="1"/>
    <col min="6" max="6" width="9.85546875" style="94" bestFit="1" customWidth="1"/>
    <col min="7" max="7" width="33.85546875" style="94" bestFit="1" customWidth="1"/>
    <col min="8" max="8" width="9.85546875" style="95" bestFit="1" customWidth="1"/>
    <col min="9" max="9" width="4.42578125" style="44" bestFit="1" customWidth="1"/>
    <col min="10" max="10" width="9.85546875" style="95" bestFit="1" customWidth="1"/>
    <col min="11" max="11" width="4.42578125" style="45" bestFit="1" customWidth="1"/>
    <col min="12" max="12" width="9.85546875" style="95" bestFit="1" customWidth="1"/>
    <col min="13" max="16384" width="11.42578125" style="94"/>
  </cols>
  <sheetData>
    <row r="2" spans="1:12">
      <c r="A2" s="94" t="s">
        <v>5761</v>
      </c>
    </row>
    <row r="4" spans="1:12">
      <c r="G4" s="94" t="s">
        <v>0</v>
      </c>
      <c r="L4" s="95">
        <v>181067.35999999964</v>
      </c>
    </row>
    <row r="5" spans="1:12">
      <c r="A5" s="94" t="s">
        <v>183</v>
      </c>
      <c r="B5" s="93">
        <v>42713</v>
      </c>
      <c r="C5" s="94" t="s">
        <v>2</v>
      </c>
      <c r="D5" s="94">
        <v>36639</v>
      </c>
      <c r="E5" s="94" t="s">
        <v>4113</v>
      </c>
      <c r="F5" s="94" t="s">
        <v>5191</v>
      </c>
      <c r="G5" s="94" t="s">
        <v>3676</v>
      </c>
      <c r="J5" s="95">
        <v>907.62</v>
      </c>
      <c r="K5" s="45">
        <v>1</v>
      </c>
      <c r="L5" s="95">
        <f>+L4+H5-J5</f>
        <v>180159.73999999964</v>
      </c>
    </row>
    <row r="6" spans="1:12">
      <c r="A6" s="94" t="s">
        <v>2678</v>
      </c>
      <c r="B6" s="93">
        <v>42719</v>
      </c>
      <c r="C6" s="94" t="s">
        <v>6658</v>
      </c>
      <c r="D6" s="94" t="s">
        <v>6659</v>
      </c>
      <c r="E6" s="94" t="s">
        <v>4121</v>
      </c>
      <c r="F6" s="94" t="s">
        <v>5214</v>
      </c>
      <c r="G6" s="94" t="s">
        <v>3676</v>
      </c>
      <c r="H6" s="95">
        <v>907.62</v>
      </c>
      <c r="I6" s="44">
        <v>1</v>
      </c>
      <c r="L6" s="95">
        <f t="shared" ref="L6:L69" si="0">+L5+H6-J6</f>
        <v>181067.35999999964</v>
      </c>
    </row>
    <row r="7" spans="1:12">
      <c r="A7" s="94" t="s">
        <v>6602</v>
      </c>
      <c r="B7" s="93">
        <v>42718</v>
      </c>
      <c r="C7" s="94" t="s">
        <v>2</v>
      </c>
      <c r="D7" s="94">
        <v>36726</v>
      </c>
      <c r="E7" s="94" t="s">
        <v>4113</v>
      </c>
      <c r="F7" s="94" t="s">
        <v>5191</v>
      </c>
      <c r="G7" s="94" t="s">
        <v>6603</v>
      </c>
      <c r="J7" s="95">
        <v>1860.37</v>
      </c>
      <c r="K7" s="45">
        <v>2</v>
      </c>
      <c r="L7" s="95">
        <f t="shared" si="0"/>
        <v>179206.98999999964</v>
      </c>
    </row>
    <row r="8" spans="1:12">
      <c r="A8" s="94" t="s">
        <v>1185</v>
      </c>
      <c r="B8" s="93">
        <v>42720</v>
      </c>
      <c r="C8" s="94" t="s">
        <v>6680</v>
      </c>
      <c r="D8" s="94" t="s">
        <v>6681</v>
      </c>
      <c r="E8" s="94" t="s">
        <v>4125</v>
      </c>
      <c r="F8" s="94" t="s">
        <v>5204</v>
      </c>
      <c r="G8" s="94" t="s">
        <v>6603</v>
      </c>
      <c r="H8" s="95">
        <v>1860.37</v>
      </c>
      <c r="I8" s="44">
        <v>2</v>
      </c>
      <c r="L8" s="95">
        <f t="shared" si="0"/>
        <v>181067.35999999964</v>
      </c>
    </row>
    <row r="9" spans="1:12">
      <c r="A9" s="94" t="s">
        <v>6972</v>
      </c>
      <c r="B9" s="93">
        <v>42734</v>
      </c>
      <c r="C9" s="94" t="s">
        <v>2</v>
      </c>
      <c r="D9" s="94">
        <v>37190</v>
      </c>
      <c r="E9" s="94" t="s">
        <v>4109</v>
      </c>
      <c r="F9" s="94" t="s">
        <v>5191</v>
      </c>
      <c r="G9" s="94" t="s">
        <v>6973</v>
      </c>
      <c r="J9" s="95">
        <v>6720</v>
      </c>
      <c r="K9" s="45">
        <v>3</v>
      </c>
      <c r="L9" s="95">
        <f t="shared" si="0"/>
        <v>174347.35999999964</v>
      </c>
    </row>
    <row r="10" spans="1:12">
      <c r="A10" s="94" t="s">
        <v>7004</v>
      </c>
      <c r="B10" s="93">
        <v>42734</v>
      </c>
      <c r="C10" s="94" t="s">
        <v>7005</v>
      </c>
      <c r="D10" s="94" t="s">
        <v>7006</v>
      </c>
      <c r="E10" s="94" t="s">
        <v>4125</v>
      </c>
      <c r="F10" s="94" t="s">
        <v>5191</v>
      </c>
      <c r="G10" s="94" t="s">
        <v>6973</v>
      </c>
      <c r="H10" s="95">
        <v>6720</v>
      </c>
      <c r="I10" s="44">
        <v>3</v>
      </c>
      <c r="L10" s="95">
        <f t="shared" si="0"/>
        <v>181067.35999999964</v>
      </c>
    </row>
    <row r="11" spans="1:12">
      <c r="A11" s="94" t="s">
        <v>6427</v>
      </c>
      <c r="B11" s="93">
        <v>42707</v>
      </c>
      <c r="C11" s="94" t="s">
        <v>2</v>
      </c>
      <c r="D11" s="94">
        <v>36489</v>
      </c>
      <c r="E11" s="94" t="s">
        <v>4113</v>
      </c>
      <c r="F11" s="94" t="s">
        <v>5204</v>
      </c>
      <c r="G11" s="94" t="s">
        <v>7</v>
      </c>
      <c r="J11" s="95">
        <v>4292.33</v>
      </c>
      <c r="K11" s="45">
        <v>4</v>
      </c>
      <c r="L11" s="95">
        <f t="shared" si="0"/>
        <v>176775.02999999965</v>
      </c>
    </row>
    <row r="12" spans="1:12">
      <c r="A12" s="94" t="s">
        <v>6460</v>
      </c>
      <c r="B12" s="93">
        <v>42710</v>
      </c>
      <c r="C12" s="94" t="s">
        <v>6461</v>
      </c>
      <c r="D12" s="94" t="s">
        <v>6462</v>
      </c>
      <c r="E12" s="94" t="s">
        <v>4121</v>
      </c>
      <c r="F12" s="94" t="s">
        <v>5214</v>
      </c>
      <c r="G12" s="94" t="s">
        <v>7</v>
      </c>
      <c r="H12" s="95">
        <v>4292.34</v>
      </c>
      <c r="I12" s="44">
        <v>4</v>
      </c>
      <c r="L12" s="95">
        <f t="shared" si="0"/>
        <v>181067.36999999965</v>
      </c>
    </row>
    <row r="13" spans="1:12">
      <c r="A13" s="94" t="s">
        <v>4118</v>
      </c>
      <c r="B13" s="93">
        <v>42705</v>
      </c>
      <c r="C13" s="94" t="s">
        <v>2</v>
      </c>
      <c r="D13" s="94">
        <v>36455</v>
      </c>
      <c r="E13" s="94" t="s">
        <v>4109</v>
      </c>
      <c r="F13" s="94" t="s">
        <v>5204</v>
      </c>
      <c r="G13" s="94" t="s">
        <v>15</v>
      </c>
      <c r="J13" s="95">
        <v>3075</v>
      </c>
      <c r="K13" s="45">
        <v>8</v>
      </c>
      <c r="L13" s="95">
        <f t="shared" si="0"/>
        <v>177992.36999999965</v>
      </c>
    </row>
    <row r="14" spans="1:12">
      <c r="A14" s="94" t="s">
        <v>887</v>
      </c>
      <c r="B14" s="93">
        <v>42711</v>
      </c>
      <c r="C14" s="94" t="s">
        <v>2</v>
      </c>
      <c r="D14" s="94">
        <v>36577</v>
      </c>
      <c r="E14" s="94" t="s">
        <v>4109</v>
      </c>
      <c r="F14" s="94" t="s">
        <v>5191</v>
      </c>
      <c r="G14" s="94" t="s">
        <v>15</v>
      </c>
      <c r="J14" s="95">
        <v>1921</v>
      </c>
      <c r="K14" s="45">
        <v>5</v>
      </c>
      <c r="L14" s="95">
        <f t="shared" si="0"/>
        <v>176071.36999999965</v>
      </c>
    </row>
    <row r="15" spans="1:12">
      <c r="A15" s="94" t="s">
        <v>3311</v>
      </c>
      <c r="B15" s="93">
        <v>42711</v>
      </c>
      <c r="C15" s="94" t="s">
        <v>2</v>
      </c>
      <c r="D15" s="94">
        <v>36578</v>
      </c>
      <c r="E15" s="94" t="s">
        <v>4109</v>
      </c>
      <c r="F15" s="94" t="s">
        <v>5191</v>
      </c>
      <c r="G15" s="94" t="s">
        <v>15</v>
      </c>
      <c r="J15" s="95">
        <v>1025</v>
      </c>
      <c r="K15" s="45">
        <v>6</v>
      </c>
      <c r="L15" s="95">
        <f t="shared" si="0"/>
        <v>175046.36999999965</v>
      </c>
    </row>
    <row r="16" spans="1:12">
      <c r="A16" s="94" t="s">
        <v>6475</v>
      </c>
      <c r="B16" s="93">
        <v>42711</v>
      </c>
      <c r="C16" s="94" t="s">
        <v>2</v>
      </c>
      <c r="D16" s="94">
        <v>36579</v>
      </c>
      <c r="E16" s="94" t="s">
        <v>4109</v>
      </c>
      <c r="F16" s="94" t="s">
        <v>5191</v>
      </c>
      <c r="G16" s="94" t="s">
        <v>15</v>
      </c>
      <c r="J16" s="95">
        <v>129</v>
      </c>
      <c r="K16" s="45">
        <v>7</v>
      </c>
      <c r="L16" s="95">
        <f t="shared" si="0"/>
        <v>174917.36999999965</v>
      </c>
    </row>
    <row r="17" spans="1:12">
      <c r="A17" s="94" t="s">
        <v>1982</v>
      </c>
      <c r="B17" s="93">
        <v>42711</v>
      </c>
      <c r="C17" s="94" t="s">
        <v>6480</v>
      </c>
      <c r="D17" s="94" t="s">
        <v>6481</v>
      </c>
      <c r="E17" s="94" t="s">
        <v>4125</v>
      </c>
      <c r="F17" s="94" t="s">
        <v>5191</v>
      </c>
      <c r="G17" s="94" t="s">
        <v>15</v>
      </c>
      <c r="H17" s="95">
        <v>1921</v>
      </c>
      <c r="I17" s="44">
        <v>5</v>
      </c>
      <c r="L17" s="95">
        <f t="shared" si="0"/>
        <v>176838.36999999965</v>
      </c>
    </row>
    <row r="18" spans="1:12">
      <c r="A18" s="94" t="s">
        <v>6022</v>
      </c>
      <c r="B18" s="93">
        <v>42717</v>
      </c>
      <c r="C18" s="94" t="s">
        <v>6586</v>
      </c>
      <c r="D18" s="94" t="s">
        <v>6587</v>
      </c>
      <c r="E18" s="94" t="s">
        <v>4125</v>
      </c>
      <c r="F18" s="94" t="s">
        <v>5191</v>
      </c>
      <c r="G18" s="94" t="s">
        <v>15</v>
      </c>
      <c r="H18" s="95">
        <v>1025</v>
      </c>
      <c r="I18" s="44">
        <v>6</v>
      </c>
      <c r="L18" s="95">
        <f t="shared" si="0"/>
        <v>177863.36999999965</v>
      </c>
    </row>
    <row r="19" spans="1:12">
      <c r="A19" s="94" t="s">
        <v>5641</v>
      </c>
      <c r="B19" s="93">
        <v>42726</v>
      </c>
      <c r="C19" s="94" t="s">
        <v>6785</v>
      </c>
      <c r="D19" s="94" t="s">
        <v>6786</v>
      </c>
      <c r="E19" s="94" t="s">
        <v>4125</v>
      </c>
      <c r="F19" s="94" t="s">
        <v>5191</v>
      </c>
      <c r="G19" s="94" t="s">
        <v>15</v>
      </c>
      <c r="H19" s="95">
        <v>129</v>
      </c>
      <c r="I19" s="44">
        <v>7</v>
      </c>
      <c r="L19" s="95">
        <f t="shared" si="0"/>
        <v>177992.36999999965</v>
      </c>
    </row>
    <row r="20" spans="1:12">
      <c r="A20" s="94" t="s">
        <v>6474</v>
      </c>
      <c r="B20" s="93">
        <v>42711</v>
      </c>
      <c r="C20" s="94" t="s">
        <v>2</v>
      </c>
      <c r="D20" s="94">
        <v>36455</v>
      </c>
      <c r="E20" s="94" t="s">
        <v>4109</v>
      </c>
      <c r="F20" s="94" t="s">
        <v>5204</v>
      </c>
      <c r="G20" s="94" t="s">
        <v>15</v>
      </c>
      <c r="H20" s="95">
        <v>3075</v>
      </c>
      <c r="I20" s="44">
        <v>8</v>
      </c>
      <c r="L20" s="95">
        <f t="shared" si="0"/>
        <v>181067.36999999965</v>
      </c>
    </row>
    <row r="21" spans="1:12">
      <c r="A21" s="94" t="s">
        <v>6743</v>
      </c>
      <c r="B21" s="93">
        <v>42725</v>
      </c>
      <c r="C21" s="94" t="s">
        <v>2</v>
      </c>
      <c r="D21" s="94">
        <v>36923</v>
      </c>
      <c r="E21" s="94" t="s">
        <v>4113</v>
      </c>
      <c r="F21" s="94" t="s">
        <v>5191</v>
      </c>
      <c r="G21" s="94" t="s">
        <v>6744</v>
      </c>
      <c r="J21" s="95">
        <v>450</v>
      </c>
      <c r="K21" s="45">
        <v>9</v>
      </c>
      <c r="L21" s="95">
        <f t="shared" si="0"/>
        <v>180617.36999999965</v>
      </c>
    </row>
    <row r="22" spans="1:12">
      <c r="A22" s="94" t="s">
        <v>2233</v>
      </c>
      <c r="B22" s="93">
        <v>42725</v>
      </c>
      <c r="C22" s="94" t="s">
        <v>2</v>
      </c>
      <c r="D22" s="94">
        <v>36924</v>
      </c>
      <c r="E22" s="94" t="s">
        <v>4113</v>
      </c>
      <c r="F22" s="94" t="s">
        <v>5191</v>
      </c>
      <c r="G22" s="94" t="s">
        <v>6744</v>
      </c>
      <c r="J22" s="95">
        <v>450</v>
      </c>
      <c r="K22" s="45">
        <v>10</v>
      </c>
      <c r="L22" s="95">
        <f t="shared" si="0"/>
        <v>180167.36999999965</v>
      </c>
    </row>
    <row r="23" spans="1:12">
      <c r="A23" s="94" t="s">
        <v>6862</v>
      </c>
      <c r="B23" s="93">
        <v>42730</v>
      </c>
      <c r="C23" s="94" t="s">
        <v>6863</v>
      </c>
      <c r="D23" s="94" t="s">
        <v>6864</v>
      </c>
      <c r="E23" s="94" t="s">
        <v>4125</v>
      </c>
      <c r="F23" s="94" t="s">
        <v>5204</v>
      </c>
      <c r="G23" s="94" t="s">
        <v>6744</v>
      </c>
      <c r="H23" s="95">
        <v>450</v>
      </c>
      <c r="I23" s="44">
        <v>9</v>
      </c>
      <c r="L23" s="95">
        <f t="shared" si="0"/>
        <v>180617.36999999965</v>
      </c>
    </row>
    <row r="24" spans="1:12">
      <c r="A24" s="94" t="s">
        <v>6745</v>
      </c>
      <c r="B24" s="93">
        <v>42725</v>
      </c>
      <c r="C24" s="94" t="s">
        <v>2</v>
      </c>
      <c r="D24" s="94">
        <v>36923</v>
      </c>
      <c r="E24" s="94" t="s">
        <v>4113</v>
      </c>
      <c r="F24" s="94" t="s">
        <v>5191</v>
      </c>
      <c r="G24" s="94" t="s">
        <v>6744</v>
      </c>
      <c r="H24" s="95">
        <v>450</v>
      </c>
      <c r="I24" s="44">
        <v>10</v>
      </c>
      <c r="L24" s="95">
        <f t="shared" si="0"/>
        <v>181067.36999999965</v>
      </c>
    </row>
    <row r="25" spans="1:12">
      <c r="A25" s="94" t="s">
        <v>4465</v>
      </c>
      <c r="B25" s="93">
        <v>42719</v>
      </c>
      <c r="C25" s="94" t="s">
        <v>2</v>
      </c>
      <c r="D25" s="94">
        <v>36774</v>
      </c>
      <c r="E25" s="94" t="s">
        <v>4113</v>
      </c>
      <c r="F25" s="94" t="s">
        <v>6634</v>
      </c>
      <c r="G25" s="94" t="s">
        <v>6637</v>
      </c>
      <c r="J25" s="95">
        <v>1544.42</v>
      </c>
      <c r="K25" s="45">
        <v>11</v>
      </c>
      <c r="L25" s="95">
        <f t="shared" si="0"/>
        <v>179522.94999999963</v>
      </c>
    </row>
    <row r="26" spans="1:12">
      <c r="A26" s="94" t="s">
        <v>6726</v>
      </c>
      <c r="B26" s="93">
        <v>42724</v>
      </c>
      <c r="C26" s="94" t="s">
        <v>6727</v>
      </c>
      <c r="D26" s="94" t="s">
        <v>6728</v>
      </c>
      <c r="E26" s="94" t="s">
        <v>4121</v>
      </c>
      <c r="F26" s="94" t="s">
        <v>5573</v>
      </c>
      <c r="G26" s="94" t="s">
        <v>6637</v>
      </c>
      <c r="H26" s="95">
        <v>1544.41</v>
      </c>
      <c r="I26" s="44">
        <v>11</v>
      </c>
      <c r="L26" s="95">
        <f t="shared" si="0"/>
        <v>181067.35999999964</v>
      </c>
    </row>
    <row r="27" spans="1:12">
      <c r="A27" s="94" t="s">
        <v>3109</v>
      </c>
      <c r="B27" s="93">
        <v>42705</v>
      </c>
      <c r="C27" s="94" t="s">
        <v>2</v>
      </c>
      <c r="D27" s="94">
        <v>36407</v>
      </c>
      <c r="E27" s="94" t="s">
        <v>4113</v>
      </c>
      <c r="F27" s="94" t="s">
        <v>5191</v>
      </c>
      <c r="G27" s="94" t="s">
        <v>6388</v>
      </c>
      <c r="J27" s="95">
        <v>100</v>
      </c>
      <c r="K27" s="45">
        <v>12</v>
      </c>
      <c r="L27" s="95">
        <f t="shared" si="0"/>
        <v>180967.35999999964</v>
      </c>
    </row>
    <row r="28" spans="1:12">
      <c r="A28" s="94" t="s">
        <v>673</v>
      </c>
      <c r="B28" s="93">
        <v>42706</v>
      </c>
      <c r="C28" s="94" t="s">
        <v>2</v>
      </c>
      <c r="D28" s="94">
        <v>36462</v>
      </c>
      <c r="E28" s="94" t="s">
        <v>4113</v>
      </c>
      <c r="F28" s="94" t="s">
        <v>5191</v>
      </c>
      <c r="G28" s="94" t="s">
        <v>6388</v>
      </c>
      <c r="J28" s="95">
        <v>100</v>
      </c>
      <c r="K28" s="45" t="s">
        <v>780</v>
      </c>
      <c r="L28" s="95">
        <f t="shared" si="0"/>
        <v>180867.35999999964</v>
      </c>
    </row>
    <row r="29" spans="1:12">
      <c r="A29" s="94" t="s">
        <v>6406</v>
      </c>
      <c r="B29" s="93">
        <v>42706</v>
      </c>
      <c r="C29" s="94" t="s">
        <v>2</v>
      </c>
      <c r="D29" s="94">
        <v>36407</v>
      </c>
      <c r="E29" s="94" t="s">
        <v>4113</v>
      </c>
      <c r="F29" s="94" t="s">
        <v>5191</v>
      </c>
      <c r="G29" s="94" t="s">
        <v>6388</v>
      </c>
      <c r="H29" s="95">
        <v>100</v>
      </c>
      <c r="I29" s="44">
        <v>12</v>
      </c>
      <c r="L29" s="95">
        <f t="shared" si="0"/>
        <v>180967.35999999964</v>
      </c>
    </row>
    <row r="30" spans="1:12">
      <c r="A30" s="94" t="s">
        <v>1887</v>
      </c>
      <c r="B30" s="93">
        <v>42706</v>
      </c>
      <c r="C30" s="94" t="s">
        <v>2</v>
      </c>
      <c r="D30" s="94">
        <v>36463</v>
      </c>
      <c r="E30" s="94" t="s">
        <v>4113</v>
      </c>
      <c r="F30" s="94" t="s">
        <v>5191</v>
      </c>
      <c r="G30" s="94" t="s">
        <v>6407</v>
      </c>
      <c r="J30" s="95">
        <v>440.42</v>
      </c>
      <c r="K30" s="45">
        <v>13</v>
      </c>
      <c r="L30" s="95">
        <f t="shared" si="0"/>
        <v>180526.93999999962</v>
      </c>
    </row>
    <row r="31" spans="1:12">
      <c r="A31" s="94" t="s">
        <v>6751</v>
      </c>
      <c r="B31" s="93">
        <v>42725</v>
      </c>
      <c r="C31" s="94" t="s">
        <v>6752</v>
      </c>
      <c r="D31" s="94" t="s">
        <v>6753</v>
      </c>
      <c r="E31" s="94" t="s">
        <v>4121</v>
      </c>
      <c r="F31" s="94" t="s">
        <v>5573</v>
      </c>
      <c r="G31" s="94" t="s">
        <v>6407</v>
      </c>
      <c r="H31" s="95">
        <v>440.42</v>
      </c>
      <c r="I31" s="44">
        <v>13</v>
      </c>
      <c r="L31" s="95">
        <f t="shared" si="0"/>
        <v>180967.35999999964</v>
      </c>
    </row>
    <row r="32" spans="1:12">
      <c r="A32" s="94" t="s">
        <v>6440</v>
      </c>
      <c r="B32" s="93">
        <v>42709</v>
      </c>
      <c r="C32" s="94" t="s">
        <v>2</v>
      </c>
      <c r="D32" s="94">
        <v>36505</v>
      </c>
      <c r="E32" s="94" t="s">
        <v>4113</v>
      </c>
      <c r="F32" s="94" t="s">
        <v>5204</v>
      </c>
      <c r="G32" s="94" t="s">
        <v>5202</v>
      </c>
      <c r="J32" s="95">
        <v>366</v>
      </c>
      <c r="K32" s="45">
        <v>14</v>
      </c>
      <c r="L32" s="95">
        <f t="shared" si="0"/>
        <v>180601.35999999964</v>
      </c>
    </row>
    <row r="33" spans="1:12">
      <c r="A33" s="94" t="s">
        <v>3704</v>
      </c>
      <c r="B33" s="93">
        <v>42713</v>
      </c>
      <c r="C33" s="94" t="s">
        <v>6516</v>
      </c>
      <c r="D33" s="94" t="s">
        <v>6517</v>
      </c>
      <c r="E33" s="94" t="s">
        <v>4121</v>
      </c>
      <c r="F33" s="94" t="s">
        <v>5573</v>
      </c>
      <c r="G33" s="94" t="s">
        <v>5202</v>
      </c>
      <c r="H33" s="95">
        <v>365.78</v>
      </c>
      <c r="I33" s="44">
        <v>14</v>
      </c>
      <c r="L33" s="95">
        <f t="shared" si="0"/>
        <v>180967.13999999964</v>
      </c>
    </row>
    <row r="34" spans="1:12">
      <c r="A34" s="94" t="s">
        <v>801</v>
      </c>
      <c r="B34" s="93">
        <v>42705</v>
      </c>
      <c r="C34" s="94" t="s">
        <v>6398</v>
      </c>
      <c r="D34" s="94" t="s">
        <v>6399</v>
      </c>
      <c r="E34" s="94" t="s">
        <v>4121</v>
      </c>
      <c r="F34" s="94" t="s">
        <v>5573</v>
      </c>
      <c r="G34" s="94" t="s">
        <v>6313</v>
      </c>
      <c r="H34" s="95">
        <v>759.1</v>
      </c>
      <c r="I34" s="44" t="s">
        <v>773</v>
      </c>
      <c r="L34" s="95">
        <f t="shared" si="0"/>
        <v>181726.23999999964</v>
      </c>
    </row>
    <row r="35" spans="1:12">
      <c r="A35" s="94" t="s">
        <v>6843</v>
      </c>
      <c r="B35" s="93">
        <v>42730</v>
      </c>
      <c r="C35" s="94" t="s">
        <v>2</v>
      </c>
      <c r="D35" s="94">
        <v>37029</v>
      </c>
      <c r="E35" s="94" t="s">
        <v>4113</v>
      </c>
      <c r="F35" s="94" t="s">
        <v>5191</v>
      </c>
      <c r="G35" s="94" t="s">
        <v>2974</v>
      </c>
      <c r="J35" s="95">
        <v>876.62</v>
      </c>
      <c r="K35" s="45">
        <v>15</v>
      </c>
      <c r="L35" s="95">
        <f t="shared" si="0"/>
        <v>180849.61999999965</v>
      </c>
    </row>
    <row r="36" spans="1:12">
      <c r="A36" s="94" t="s">
        <v>6900</v>
      </c>
      <c r="B36" s="93">
        <v>42732</v>
      </c>
      <c r="C36" s="94" t="s">
        <v>6901</v>
      </c>
      <c r="D36" s="94" t="s">
        <v>6902</v>
      </c>
      <c r="E36" s="94" t="s">
        <v>4121</v>
      </c>
      <c r="F36" s="94" t="s">
        <v>5573</v>
      </c>
      <c r="G36" s="94" t="s">
        <v>2974</v>
      </c>
      <c r="H36" s="95">
        <v>876.62</v>
      </c>
      <c r="I36" s="44">
        <v>15</v>
      </c>
      <c r="L36" s="95">
        <f t="shared" si="0"/>
        <v>181726.23999999964</v>
      </c>
    </row>
    <row r="37" spans="1:12">
      <c r="A37" s="94" t="s">
        <v>6844</v>
      </c>
      <c r="B37" s="93">
        <v>42730</v>
      </c>
      <c r="C37" s="94" t="s">
        <v>2</v>
      </c>
      <c r="D37" s="94">
        <v>37031</v>
      </c>
      <c r="E37" s="94" t="s">
        <v>4113</v>
      </c>
      <c r="F37" s="94" t="s">
        <v>5191</v>
      </c>
      <c r="G37" s="94" t="s">
        <v>6845</v>
      </c>
      <c r="J37" s="95">
        <v>3200</v>
      </c>
      <c r="K37" s="45">
        <v>16</v>
      </c>
      <c r="L37" s="95">
        <f t="shared" si="0"/>
        <v>178526.23999999964</v>
      </c>
    </row>
    <row r="38" spans="1:12">
      <c r="A38" s="94" t="s">
        <v>6859</v>
      </c>
      <c r="B38" s="93">
        <v>42730</v>
      </c>
      <c r="C38" s="94" t="s">
        <v>6860</v>
      </c>
      <c r="D38" s="94" t="s">
        <v>6861</v>
      </c>
      <c r="E38" s="94" t="s">
        <v>4121</v>
      </c>
      <c r="F38" s="94" t="s">
        <v>5214</v>
      </c>
      <c r="G38" s="94" t="s">
        <v>6845</v>
      </c>
      <c r="H38" s="95">
        <v>3200</v>
      </c>
      <c r="I38" s="44">
        <v>16</v>
      </c>
      <c r="L38" s="95">
        <f t="shared" si="0"/>
        <v>181726.23999999964</v>
      </c>
    </row>
    <row r="39" spans="1:12">
      <c r="A39" s="94" t="s">
        <v>3213</v>
      </c>
      <c r="B39" s="93">
        <v>42717</v>
      </c>
      <c r="C39" s="94" t="s">
        <v>6577</v>
      </c>
      <c r="D39" s="94" t="s">
        <v>6578</v>
      </c>
      <c r="E39" s="94" t="s">
        <v>4121</v>
      </c>
      <c r="F39" s="94" t="s">
        <v>5214</v>
      </c>
      <c r="G39" s="94" t="s">
        <v>6579</v>
      </c>
      <c r="H39" s="95">
        <v>2903.55</v>
      </c>
      <c r="I39" s="44" t="s">
        <v>1314</v>
      </c>
      <c r="L39" s="95">
        <f t="shared" si="0"/>
        <v>184629.78999999963</v>
      </c>
    </row>
    <row r="40" spans="1:12">
      <c r="A40" s="94" t="s">
        <v>4180</v>
      </c>
      <c r="B40" s="93">
        <v>42709</v>
      </c>
      <c r="C40" s="94" t="s">
        <v>2</v>
      </c>
      <c r="D40" s="94">
        <v>36519</v>
      </c>
      <c r="E40" s="94" t="s">
        <v>4109</v>
      </c>
      <c r="F40" s="94" t="s">
        <v>5191</v>
      </c>
      <c r="G40" s="94" t="s">
        <v>6444</v>
      </c>
      <c r="J40" s="95">
        <v>600</v>
      </c>
      <c r="K40" s="45">
        <v>17</v>
      </c>
      <c r="L40" s="95">
        <f t="shared" si="0"/>
        <v>184029.78999999963</v>
      </c>
    </row>
    <row r="41" spans="1:12">
      <c r="A41" s="94" t="s">
        <v>3171</v>
      </c>
      <c r="B41" s="93">
        <v>42710</v>
      </c>
      <c r="C41" s="94" t="s">
        <v>6470</v>
      </c>
      <c r="D41" s="94" t="s">
        <v>6471</v>
      </c>
      <c r="E41" s="94" t="s">
        <v>4125</v>
      </c>
      <c r="F41" s="94" t="s">
        <v>5191</v>
      </c>
      <c r="G41" s="94" t="s">
        <v>6444</v>
      </c>
      <c r="H41" s="95">
        <v>600</v>
      </c>
      <c r="I41" s="44">
        <v>17</v>
      </c>
      <c r="L41" s="95">
        <f t="shared" si="0"/>
        <v>184629.78999999963</v>
      </c>
    </row>
    <row r="42" spans="1:12">
      <c r="A42" s="94" t="s">
        <v>4304</v>
      </c>
      <c r="B42" s="93">
        <v>42713</v>
      </c>
      <c r="C42" s="94" t="s">
        <v>2</v>
      </c>
      <c r="D42" s="94">
        <v>36661</v>
      </c>
      <c r="E42" s="94" t="s">
        <v>4113</v>
      </c>
      <c r="F42" s="94" t="s">
        <v>5191</v>
      </c>
      <c r="G42" s="94" t="s">
        <v>6444</v>
      </c>
      <c r="J42" s="95">
        <v>150.44</v>
      </c>
      <c r="K42" s="45">
        <v>18</v>
      </c>
      <c r="L42" s="95">
        <f t="shared" si="0"/>
        <v>184479.34999999963</v>
      </c>
    </row>
    <row r="43" spans="1:12">
      <c r="A43" s="94" t="s">
        <v>3812</v>
      </c>
      <c r="B43" s="93">
        <v>42719</v>
      </c>
      <c r="C43" s="94" t="s">
        <v>6646</v>
      </c>
      <c r="D43" s="94" t="s">
        <v>6647</v>
      </c>
      <c r="E43" s="94" t="s">
        <v>4121</v>
      </c>
      <c r="F43" s="94" t="s">
        <v>5214</v>
      </c>
      <c r="G43" s="94" t="s">
        <v>6444</v>
      </c>
      <c r="H43" s="95">
        <v>150.44</v>
      </c>
      <c r="I43" s="44">
        <v>18</v>
      </c>
      <c r="L43" s="95">
        <f t="shared" si="0"/>
        <v>184629.78999999963</v>
      </c>
    </row>
    <row r="44" spans="1:12">
      <c r="A44" s="94" t="s">
        <v>1639</v>
      </c>
      <c r="B44" s="93">
        <v>42712</v>
      </c>
      <c r="C44" s="94" t="s">
        <v>2</v>
      </c>
      <c r="D44" s="94">
        <v>36603</v>
      </c>
      <c r="E44" s="94" t="s">
        <v>4113</v>
      </c>
      <c r="F44" s="94" t="s">
        <v>5191</v>
      </c>
      <c r="G44" s="94" t="s">
        <v>6485</v>
      </c>
      <c r="J44" s="95">
        <v>229.29</v>
      </c>
      <c r="K44" s="45">
        <v>19</v>
      </c>
      <c r="L44" s="95">
        <f t="shared" si="0"/>
        <v>184400.49999999962</v>
      </c>
    </row>
    <row r="45" spans="1:12">
      <c r="A45" s="94" t="s">
        <v>645</v>
      </c>
      <c r="B45" s="93">
        <v>42719</v>
      </c>
      <c r="C45" s="94" t="s">
        <v>6666</v>
      </c>
      <c r="D45" s="94" t="s">
        <v>6667</v>
      </c>
      <c r="E45" s="94" t="s">
        <v>4121</v>
      </c>
      <c r="F45" s="94" t="s">
        <v>5573</v>
      </c>
      <c r="G45" s="94" t="s">
        <v>6485</v>
      </c>
      <c r="H45" s="95">
        <v>229.29</v>
      </c>
      <c r="I45" s="44">
        <v>19</v>
      </c>
      <c r="L45" s="95">
        <f t="shared" si="0"/>
        <v>184629.78999999963</v>
      </c>
    </row>
    <row r="46" spans="1:12">
      <c r="A46" s="94" t="s">
        <v>4208</v>
      </c>
      <c r="B46" s="93">
        <v>42710</v>
      </c>
      <c r="C46" s="94" t="s">
        <v>2</v>
      </c>
      <c r="D46" s="94">
        <v>36549</v>
      </c>
      <c r="E46" s="94" t="s">
        <v>4113</v>
      </c>
      <c r="F46" s="94" t="s">
        <v>5191</v>
      </c>
      <c r="G46" s="94" t="s">
        <v>6453</v>
      </c>
      <c r="J46" s="95">
        <v>3716.41</v>
      </c>
      <c r="K46" s="45">
        <v>55</v>
      </c>
      <c r="L46" s="95">
        <f t="shared" si="0"/>
        <v>180913.37999999963</v>
      </c>
    </row>
    <row r="47" spans="1:12">
      <c r="A47" s="94" t="s">
        <v>6434</v>
      </c>
      <c r="B47" s="93">
        <v>42707</v>
      </c>
      <c r="C47" s="94" t="s">
        <v>6435</v>
      </c>
      <c r="D47" s="94" t="s">
        <v>6436</v>
      </c>
      <c r="E47" s="94" t="s">
        <v>4125</v>
      </c>
      <c r="F47" s="94" t="s">
        <v>5204</v>
      </c>
      <c r="G47" s="94" t="s">
        <v>5457</v>
      </c>
      <c r="H47" s="95">
        <v>1129.8</v>
      </c>
      <c r="I47" s="44" t="s">
        <v>774</v>
      </c>
      <c r="L47" s="95">
        <f t="shared" si="0"/>
        <v>182043.17999999961</v>
      </c>
    </row>
    <row r="48" spans="1:12">
      <c r="A48" s="94" t="s">
        <v>5649</v>
      </c>
      <c r="B48" s="93">
        <v>42730</v>
      </c>
      <c r="C48" s="94" t="s">
        <v>6849</v>
      </c>
      <c r="D48" s="94">
        <v>37040</v>
      </c>
      <c r="E48" s="94" t="s">
        <v>4113</v>
      </c>
      <c r="F48" s="94" t="s">
        <v>5204</v>
      </c>
      <c r="G48" s="94" t="s">
        <v>125</v>
      </c>
      <c r="J48" s="95">
        <v>3715.16</v>
      </c>
      <c r="K48" s="45">
        <v>20</v>
      </c>
      <c r="L48" s="95">
        <f t="shared" si="0"/>
        <v>178328.01999999961</v>
      </c>
    </row>
    <row r="49" spans="1:12">
      <c r="A49" s="94" t="s">
        <v>6960</v>
      </c>
      <c r="B49" s="93">
        <v>42733</v>
      </c>
      <c r="C49" s="94" t="s">
        <v>6961</v>
      </c>
      <c r="D49" s="94" t="s">
        <v>6962</v>
      </c>
      <c r="E49" s="94" t="s">
        <v>4121</v>
      </c>
      <c r="F49" s="94" t="s">
        <v>5573</v>
      </c>
      <c r="G49" s="94" t="s">
        <v>125</v>
      </c>
      <c r="H49" s="95">
        <v>3715.16</v>
      </c>
      <c r="I49" s="44">
        <v>20</v>
      </c>
      <c r="L49" s="95">
        <f t="shared" si="0"/>
        <v>182043.17999999961</v>
      </c>
    </row>
    <row r="50" spans="1:12">
      <c r="A50" s="94" t="s">
        <v>6738</v>
      </c>
      <c r="B50" s="93">
        <v>42725</v>
      </c>
      <c r="C50" s="94" t="s">
        <v>2</v>
      </c>
      <c r="D50" s="94">
        <v>36905</v>
      </c>
      <c r="E50" s="94" t="s">
        <v>4113</v>
      </c>
      <c r="F50" s="94" t="s">
        <v>5191</v>
      </c>
      <c r="G50" s="94" t="s">
        <v>6739</v>
      </c>
      <c r="J50" s="95">
        <v>243.86</v>
      </c>
      <c r="K50" s="45">
        <v>21</v>
      </c>
      <c r="L50" s="95">
        <f t="shared" si="0"/>
        <v>181799.31999999963</v>
      </c>
    </row>
    <row r="51" spans="1:12">
      <c r="A51" s="94" t="s">
        <v>2882</v>
      </c>
      <c r="B51" s="93">
        <v>42727</v>
      </c>
      <c r="C51" s="94" t="s">
        <v>6804</v>
      </c>
      <c r="D51" s="94" t="s">
        <v>6805</v>
      </c>
      <c r="E51" s="94" t="s">
        <v>4121</v>
      </c>
      <c r="F51" s="94" t="s">
        <v>5573</v>
      </c>
      <c r="G51" s="94" t="s">
        <v>6739</v>
      </c>
      <c r="H51" s="95">
        <v>243.86</v>
      </c>
      <c r="I51" s="44">
        <v>21</v>
      </c>
      <c r="L51" s="95">
        <f t="shared" si="0"/>
        <v>182043.17999999961</v>
      </c>
    </row>
    <row r="52" spans="1:12">
      <c r="A52" s="94" t="s">
        <v>5602</v>
      </c>
      <c r="B52" s="93">
        <v>42727</v>
      </c>
      <c r="C52" s="94" t="s">
        <v>2</v>
      </c>
      <c r="D52" s="94">
        <v>36992</v>
      </c>
      <c r="E52" s="94" t="s">
        <v>4113</v>
      </c>
      <c r="F52" s="94" t="s">
        <v>5191</v>
      </c>
      <c r="G52" s="94" t="s">
        <v>6802</v>
      </c>
      <c r="J52" s="95">
        <v>637.16999999999996</v>
      </c>
      <c r="K52" s="45">
        <v>22</v>
      </c>
      <c r="L52" s="95">
        <f t="shared" si="0"/>
        <v>181406.0099999996</v>
      </c>
    </row>
    <row r="53" spans="1:12">
      <c r="A53" s="94" t="s">
        <v>6906</v>
      </c>
      <c r="B53" s="93">
        <v>42732</v>
      </c>
      <c r="C53" s="94" t="s">
        <v>6907</v>
      </c>
      <c r="D53" s="94" t="s">
        <v>6908</v>
      </c>
      <c r="E53" s="94" t="s">
        <v>4121</v>
      </c>
      <c r="F53" s="94" t="s">
        <v>5214</v>
      </c>
      <c r="G53" s="94" t="s">
        <v>6802</v>
      </c>
      <c r="H53" s="95">
        <v>637.17999999999995</v>
      </c>
      <c r="I53" s="44">
        <v>22</v>
      </c>
      <c r="L53" s="95">
        <f t="shared" si="0"/>
        <v>182043.18999999959</v>
      </c>
    </row>
    <row r="54" spans="1:12">
      <c r="A54" s="94" t="s">
        <v>6892</v>
      </c>
      <c r="B54" s="93">
        <v>42732</v>
      </c>
      <c r="C54" s="94" t="s">
        <v>2</v>
      </c>
      <c r="D54" s="94">
        <v>37104</v>
      </c>
      <c r="E54" s="94" t="s">
        <v>4113</v>
      </c>
      <c r="F54" s="94" t="s">
        <v>5191</v>
      </c>
      <c r="G54" s="94" t="s">
        <v>6893</v>
      </c>
      <c r="J54" s="95">
        <v>1253.29</v>
      </c>
      <c r="L54" s="95">
        <f t="shared" si="0"/>
        <v>180789.89999999959</v>
      </c>
    </row>
    <row r="55" spans="1:12">
      <c r="A55" s="94" t="s">
        <v>4697</v>
      </c>
      <c r="B55" s="93">
        <v>42705</v>
      </c>
      <c r="C55" s="94" t="s">
        <v>6393</v>
      </c>
      <c r="D55" s="94" t="s">
        <v>6394</v>
      </c>
      <c r="E55" s="94" t="s">
        <v>4121</v>
      </c>
      <c r="F55" s="94" t="s">
        <v>5573</v>
      </c>
      <c r="G55" s="94" t="s">
        <v>6395</v>
      </c>
      <c r="H55" s="95">
        <v>340.89</v>
      </c>
      <c r="I55" s="44" t="s">
        <v>775</v>
      </c>
      <c r="L55" s="95">
        <f t="shared" si="0"/>
        <v>181130.7899999996</v>
      </c>
    </row>
    <row r="56" spans="1:12">
      <c r="A56" s="94" t="s">
        <v>5896</v>
      </c>
      <c r="B56" s="93">
        <v>42712</v>
      </c>
      <c r="C56" s="94" t="s">
        <v>2</v>
      </c>
      <c r="D56" s="94">
        <v>36598</v>
      </c>
      <c r="E56" s="94" t="s">
        <v>4113</v>
      </c>
      <c r="F56" s="94" t="s">
        <v>5191</v>
      </c>
      <c r="G56" s="94" t="s">
        <v>6483</v>
      </c>
      <c r="J56" s="95">
        <v>1044.0899999999999</v>
      </c>
      <c r="L56" s="95">
        <f t="shared" si="0"/>
        <v>180086.6999999996</v>
      </c>
    </row>
    <row r="57" spans="1:12">
      <c r="A57" s="94" t="s">
        <v>6535</v>
      </c>
      <c r="B57" s="93">
        <v>42714</v>
      </c>
      <c r="C57" s="94" t="s">
        <v>2</v>
      </c>
      <c r="D57" s="94">
        <v>36672</v>
      </c>
      <c r="E57" s="94" t="s">
        <v>4109</v>
      </c>
      <c r="F57" s="94" t="s">
        <v>5191</v>
      </c>
      <c r="G57" s="94" t="s">
        <v>6536</v>
      </c>
      <c r="J57" s="95">
        <v>420.97</v>
      </c>
      <c r="L57" s="95">
        <f t="shared" si="0"/>
        <v>179665.7299999996</v>
      </c>
    </row>
    <row r="58" spans="1:12">
      <c r="A58" s="94" t="s">
        <v>6768</v>
      </c>
      <c r="B58" s="93">
        <v>42726</v>
      </c>
      <c r="C58" s="94" t="s">
        <v>2</v>
      </c>
      <c r="D58" s="94">
        <v>36946</v>
      </c>
      <c r="E58" s="94" t="s">
        <v>4113</v>
      </c>
      <c r="F58" s="94" t="s">
        <v>5191</v>
      </c>
      <c r="G58" s="94" t="s">
        <v>6769</v>
      </c>
      <c r="J58" s="95">
        <v>5108.08</v>
      </c>
      <c r="L58" s="95">
        <f t="shared" si="0"/>
        <v>174557.64999999962</v>
      </c>
    </row>
    <row r="59" spans="1:12">
      <c r="A59" s="94" t="s">
        <v>6424</v>
      </c>
      <c r="B59" s="93">
        <v>42706</v>
      </c>
      <c r="C59" s="94" t="s">
        <v>6425</v>
      </c>
      <c r="D59" s="94" t="s">
        <v>6426</v>
      </c>
      <c r="E59" s="94" t="s">
        <v>4121</v>
      </c>
      <c r="F59" s="94" t="s">
        <v>5214</v>
      </c>
      <c r="G59" s="94" t="s">
        <v>6341</v>
      </c>
      <c r="H59" s="95">
        <v>53.97</v>
      </c>
      <c r="I59" s="44" t="s">
        <v>776</v>
      </c>
      <c r="L59" s="95">
        <f t="shared" si="0"/>
        <v>174611.61999999962</v>
      </c>
    </row>
    <row r="60" spans="1:12">
      <c r="A60" s="94" t="s">
        <v>4464</v>
      </c>
      <c r="B60" s="93">
        <v>42719</v>
      </c>
      <c r="C60" s="94" t="s">
        <v>2</v>
      </c>
      <c r="D60" s="94">
        <v>36772</v>
      </c>
      <c r="E60" s="94" t="s">
        <v>4113</v>
      </c>
      <c r="F60" s="94" t="s">
        <v>6634</v>
      </c>
      <c r="G60" s="94" t="s">
        <v>6635</v>
      </c>
      <c r="J60" s="95">
        <v>529.23</v>
      </c>
      <c r="K60" s="45">
        <v>23</v>
      </c>
      <c r="L60" s="95">
        <f t="shared" si="0"/>
        <v>174082.38999999961</v>
      </c>
    </row>
    <row r="61" spans="1:12">
      <c r="A61" s="94" t="s">
        <v>6777</v>
      </c>
      <c r="B61" s="93">
        <v>42726</v>
      </c>
      <c r="C61" s="94" t="s">
        <v>6778</v>
      </c>
      <c r="D61" s="94" t="s">
        <v>6779</v>
      </c>
      <c r="E61" s="94" t="s">
        <v>4121</v>
      </c>
      <c r="F61" s="94" t="s">
        <v>5214</v>
      </c>
      <c r="G61" s="94" t="s">
        <v>6635</v>
      </c>
      <c r="H61" s="95">
        <v>529.23</v>
      </c>
      <c r="I61" s="44">
        <v>23</v>
      </c>
      <c r="K61" s="45" t="s">
        <v>1862</v>
      </c>
      <c r="L61" s="95">
        <f t="shared" si="0"/>
        <v>174611.61999999962</v>
      </c>
    </row>
    <row r="62" spans="1:12">
      <c r="A62" s="94" t="s">
        <v>1331</v>
      </c>
      <c r="B62" s="93">
        <v>42707</v>
      </c>
      <c r="C62" s="94" t="s">
        <v>6432</v>
      </c>
      <c r="D62" s="94" t="s">
        <v>6433</v>
      </c>
      <c r="E62" s="94" t="s">
        <v>4121</v>
      </c>
      <c r="F62" s="94" t="s">
        <v>5573</v>
      </c>
      <c r="G62" s="94" t="s">
        <v>6205</v>
      </c>
      <c r="H62" s="95">
        <v>1100</v>
      </c>
      <c r="I62" s="44" t="s">
        <v>777</v>
      </c>
      <c r="L62" s="95">
        <f t="shared" si="0"/>
        <v>175711.61999999962</v>
      </c>
    </row>
    <row r="63" spans="1:12">
      <c r="A63" s="94" t="s">
        <v>6484</v>
      </c>
      <c r="B63" s="93">
        <v>42712</v>
      </c>
      <c r="C63" s="94" t="s">
        <v>2</v>
      </c>
      <c r="D63" s="94">
        <v>36599</v>
      </c>
      <c r="E63" s="94" t="s">
        <v>4113</v>
      </c>
      <c r="F63" s="94" t="s">
        <v>5191</v>
      </c>
      <c r="G63" s="94" t="s">
        <v>6205</v>
      </c>
      <c r="J63" s="95">
        <v>225</v>
      </c>
      <c r="L63" s="95">
        <f t="shared" si="0"/>
        <v>175486.61999999962</v>
      </c>
    </row>
    <row r="64" spans="1:12">
      <c r="A64" s="94" t="s">
        <v>966</v>
      </c>
      <c r="B64" s="93">
        <v>42713</v>
      </c>
      <c r="C64" s="94" t="s">
        <v>2</v>
      </c>
      <c r="D64" s="94">
        <v>36650</v>
      </c>
      <c r="E64" s="94" t="s">
        <v>4113</v>
      </c>
      <c r="F64" s="94" t="s">
        <v>5191</v>
      </c>
      <c r="G64" s="94" t="s">
        <v>6367</v>
      </c>
      <c r="J64" s="95">
        <v>1058.45</v>
      </c>
      <c r="K64" s="45">
        <v>24</v>
      </c>
      <c r="L64" s="95">
        <f t="shared" si="0"/>
        <v>174428.16999999961</v>
      </c>
    </row>
    <row r="65" spans="1:12">
      <c r="A65" s="94" t="s">
        <v>6580</v>
      </c>
      <c r="B65" s="93">
        <v>42717</v>
      </c>
      <c r="C65" s="94" t="s">
        <v>6581</v>
      </c>
      <c r="D65" s="94" t="s">
        <v>6582</v>
      </c>
      <c r="E65" s="94" t="s">
        <v>4121</v>
      </c>
      <c r="F65" s="94" t="s">
        <v>5573</v>
      </c>
      <c r="G65" s="94" t="s">
        <v>6367</v>
      </c>
      <c r="H65" s="95">
        <v>1058.45</v>
      </c>
      <c r="I65" s="44">
        <v>24</v>
      </c>
      <c r="L65" s="95">
        <f t="shared" si="0"/>
        <v>175486.61999999962</v>
      </c>
    </row>
    <row r="66" spans="1:12">
      <c r="A66" s="94" t="s">
        <v>6891</v>
      </c>
      <c r="B66" s="93">
        <v>42732</v>
      </c>
      <c r="C66" s="94" t="s">
        <v>2</v>
      </c>
      <c r="D66" s="94">
        <v>37100</v>
      </c>
      <c r="E66" s="94" t="s">
        <v>4113</v>
      </c>
      <c r="F66" s="94" t="s">
        <v>5191</v>
      </c>
      <c r="G66" s="94" t="s">
        <v>6367</v>
      </c>
      <c r="J66" s="95">
        <v>1204.68</v>
      </c>
      <c r="K66" s="45">
        <v>25</v>
      </c>
      <c r="L66" s="95">
        <f t="shared" si="0"/>
        <v>174281.93999999962</v>
      </c>
    </row>
    <row r="67" spans="1:12">
      <c r="A67" s="94" t="s">
        <v>6951</v>
      </c>
      <c r="B67" s="93">
        <v>42733</v>
      </c>
      <c r="C67" s="94" t="s">
        <v>6952</v>
      </c>
      <c r="D67" s="94" t="s">
        <v>6953</v>
      </c>
      <c r="E67" s="94" t="s">
        <v>4121</v>
      </c>
      <c r="F67" s="94" t="s">
        <v>5573</v>
      </c>
      <c r="G67" s="94" t="s">
        <v>6367</v>
      </c>
      <c r="H67" s="95">
        <v>1204.68</v>
      </c>
      <c r="I67" s="44">
        <v>25</v>
      </c>
      <c r="L67" s="95">
        <f t="shared" si="0"/>
        <v>175486.61999999962</v>
      </c>
    </row>
    <row r="68" spans="1:12">
      <c r="A68" s="94" t="s">
        <v>3200</v>
      </c>
      <c r="B68" s="93">
        <v>42727</v>
      </c>
      <c r="C68" s="94" t="s">
        <v>2</v>
      </c>
      <c r="D68" s="94">
        <v>36960</v>
      </c>
      <c r="E68" s="94" t="s">
        <v>4109</v>
      </c>
      <c r="F68" s="94" t="s">
        <v>5204</v>
      </c>
      <c r="G68" s="94" t="s">
        <v>6794</v>
      </c>
      <c r="J68" s="95">
        <v>600</v>
      </c>
      <c r="K68" s="45">
        <v>26</v>
      </c>
      <c r="L68" s="95">
        <f t="shared" si="0"/>
        <v>174886.61999999962</v>
      </c>
    </row>
    <row r="69" spans="1:12">
      <c r="A69" s="94" t="s">
        <v>4626</v>
      </c>
      <c r="B69" s="93">
        <v>42727</v>
      </c>
      <c r="C69" s="94" t="s">
        <v>6821</v>
      </c>
      <c r="D69" s="94" t="s">
        <v>6822</v>
      </c>
      <c r="E69" s="94" t="s">
        <v>4125</v>
      </c>
      <c r="F69" s="94" t="s">
        <v>5191</v>
      </c>
      <c r="G69" s="94" t="s">
        <v>6794</v>
      </c>
      <c r="H69" s="95">
        <v>600</v>
      </c>
      <c r="I69" s="44">
        <v>26</v>
      </c>
      <c r="L69" s="95">
        <f t="shared" si="0"/>
        <v>175486.61999999962</v>
      </c>
    </row>
    <row r="70" spans="1:12">
      <c r="A70" s="94" t="s">
        <v>6898</v>
      </c>
      <c r="B70" s="93">
        <v>42732</v>
      </c>
      <c r="C70" s="94" t="s">
        <v>2</v>
      </c>
      <c r="D70" s="94">
        <v>37132</v>
      </c>
      <c r="E70" s="94" t="s">
        <v>4113</v>
      </c>
      <c r="F70" s="94" t="s">
        <v>5204</v>
      </c>
      <c r="G70" s="94" t="s">
        <v>6899</v>
      </c>
      <c r="J70" s="95">
        <v>500</v>
      </c>
      <c r="L70" s="95">
        <f t="shared" ref="L70:L133" si="1">+L69+H70-J70</f>
        <v>174986.61999999962</v>
      </c>
    </row>
    <row r="71" spans="1:12">
      <c r="A71" s="94" t="s">
        <v>5493</v>
      </c>
      <c r="B71" s="93">
        <v>42723</v>
      </c>
      <c r="C71" s="94" t="s">
        <v>6696</v>
      </c>
      <c r="D71" s="94" t="s">
        <v>6697</v>
      </c>
      <c r="E71" s="94" t="s">
        <v>4268</v>
      </c>
      <c r="F71" s="94" t="s">
        <v>5214</v>
      </c>
      <c r="G71" s="94" t="s">
        <v>6698</v>
      </c>
      <c r="J71" s="95">
        <v>3310.98</v>
      </c>
      <c r="K71" s="45">
        <v>27</v>
      </c>
      <c r="L71" s="95">
        <f t="shared" si="1"/>
        <v>171675.63999999961</v>
      </c>
    </row>
    <row r="72" spans="1:12">
      <c r="A72" s="94" t="s">
        <v>40</v>
      </c>
      <c r="B72" s="93">
        <v>42723</v>
      </c>
      <c r="C72" s="94" t="s">
        <v>6696</v>
      </c>
      <c r="D72" s="94" t="s">
        <v>6706</v>
      </c>
      <c r="E72" s="94" t="s">
        <v>4121</v>
      </c>
      <c r="F72" s="94" t="s">
        <v>5214</v>
      </c>
      <c r="G72" s="94" t="s">
        <v>6698</v>
      </c>
      <c r="H72" s="95">
        <v>3310.98</v>
      </c>
      <c r="I72" s="44">
        <v>27</v>
      </c>
      <c r="L72" s="95">
        <f t="shared" si="1"/>
        <v>174986.61999999962</v>
      </c>
    </row>
    <row r="73" spans="1:12">
      <c r="A73" s="94" t="s">
        <v>93</v>
      </c>
      <c r="B73" s="93">
        <v>42723</v>
      </c>
      <c r="C73" s="94" t="s">
        <v>6696</v>
      </c>
      <c r="D73" s="94" t="s">
        <v>6707</v>
      </c>
      <c r="E73" s="94" t="s">
        <v>4121</v>
      </c>
      <c r="F73" s="94" t="s">
        <v>5214</v>
      </c>
      <c r="G73" s="94" t="s">
        <v>6698</v>
      </c>
      <c r="H73" s="95">
        <v>3110.98</v>
      </c>
      <c r="I73" s="44">
        <v>200</v>
      </c>
      <c r="L73" s="95">
        <f t="shared" si="1"/>
        <v>178097.59999999963</v>
      </c>
    </row>
    <row r="74" spans="1:12">
      <c r="A74" s="94" t="s">
        <v>6486</v>
      </c>
      <c r="B74" s="93">
        <v>42712</v>
      </c>
      <c r="C74" s="94" t="s">
        <v>2</v>
      </c>
      <c r="D74" s="94">
        <v>36605</v>
      </c>
      <c r="E74" s="94" t="s">
        <v>4113</v>
      </c>
      <c r="F74" s="94" t="s">
        <v>5191</v>
      </c>
      <c r="G74" s="94" t="s">
        <v>6487</v>
      </c>
      <c r="J74" s="95">
        <v>2053.15</v>
      </c>
      <c r="K74" s="45">
        <v>28</v>
      </c>
      <c r="L74" s="95">
        <f t="shared" si="1"/>
        <v>176044.44999999963</v>
      </c>
    </row>
    <row r="75" spans="1:12">
      <c r="A75" s="94" t="s">
        <v>367</v>
      </c>
      <c r="B75" s="93">
        <v>42713</v>
      </c>
      <c r="C75" s="94" t="s">
        <v>6530</v>
      </c>
      <c r="D75" s="94" t="s">
        <v>6531</v>
      </c>
      <c r="E75" s="94" t="s">
        <v>4121</v>
      </c>
      <c r="F75" s="94" t="s">
        <v>5573</v>
      </c>
      <c r="G75" s="94" t="s">
        <v>6487</v>
      </c>
      <c r="H75" s="95">
        <v>2053.15</v>
      </c>
      <c r="I75" s="44">
        <v>28</v>
      </c>
      <c r="L75" s="95">
        <f t="shared" si="1"/>
        <v>178097.59999999963</v>
      </c>
    </row>
    <row r="76" spans="1:12">
      <c r="A76" s="94" t="s">
        <v>1739</v>
      </c>
      <c r="B76" s="93">
        <v>42719</v>
      </c>
      <c r="C76" s="94" t="s">
        <v>2</v>
      </c>
      <c r="D76" s="94">
        <v>36779</v>
      </c>
      <c r="E76" s="94" t="s">
        <v>4113</v>
      </c>
      <c r="F76" s="94" t="s">
        <v>6634</v>
      </c>
      <c r="G76" s="94" t="s">
        <v>5743</v>
      </c>
      <c r="J76" s="95">
        <v>674.11</v>
      </c>
      <c r="K76" s="45">
        <v>230</v>
      </c>
      <c r="L76" s="95">
        <f t="shared" si="1"/>
        <v>177423.48999999964</v>
      </c>
    </row>
    <row r="77" spans="1:12">
      <c r="A77" s="94" t="s">
        <v>280</v>
      </c>
      <c r="B77" s="93">
        <v>42707</v>
      </c>
      <c r="C77" s="94" t="s">
        <v>2</v>
      </c>
      <c r="D77" s="94">
        <v>36494</v>
      </c>
      <c r="E77" s="94" t="s">
        <v>4113</v>
      </c>
      <c r="F77" s="94" t="s">
        <v>5204</v>
      </c>
      <c r="G77" s="94" t="s">
        <v>6430</v>
      </c>
      <c r="J77" s="95">
        <v>234.7</v>
      </c>
      <c r="K77" s="45">
        <v>210</v>
      </c>
      <c r="L77" s="95">
        <f t="shared" si="1"/>
        <v>177188.78999999963</v>
      </c>
    </row>
    <row r="78" spans="1:12">
      <c r="A78" s="94" t="s">
        <v>6932</v>
      </c>
      <c r="B78" s="93">
        <v>42733</v>
      </c>
      <c r="C78" s="94" t="s">
        <v>6933</v>
      </c>
      <c r="D78" s="94" t="s">
        <v>6934</v>
      </c>
      <c r="E78" s="94" t="s">
        <v>4125</v>
      </c>
      <c r="F78" s="94" t="s">
        <v>5191</v>
      </c>
      <c r="G78" s="94" t="s">
        <v>6935</v>
      </c>
      <c r="H78" s="95">
        <v>197.2</v>
      </c>
      <c r="I78" s="44" t="s">
        <v>781</v>
      </c>
      <c r="L78" s="95">
        <f t="shared" si="1"/>
        <v>177385.98999999964</v>
      </c>
    </row>
    <row r="79" spans="1:12">
      <c r="A79" s="94" t="s">
        <v>6130</v>
      </c>
      <c r="B79" s="93">
        <v>42723</v>
      </c>
      <c r="C79" s="94" t="s">
        <v>2</v>
      </c>
      <c r="D79" s="94">
        <v>36843</v>
      </c>
      <c r="E79" s="94" t="s">
        <v>4113</v>
      </c>
      <c r="F79" s="94" t="s">
        <v>5191</v>
      </c>
      <c r="G79" s="94" t="s">
        <v>6699</v>
      </c>
      <c r="J79" s="95">
        <v>2185.02</v>
      </c>
      <c r="K79" s="45">
        <v>29</v>
      </c>
      <c r="L79" s="95">
        <f t="shared" si="1"/>
        <v>175200.96999999965</v>
      </c>
    </row>
    <row r="80" spans="1:12">
      <c r="A80" s="94" t="s">
        <v>6732</v>
      </c>
      <c r="B80" s="93">
        <v>42724</v>
      </c>
      <c r="C80" s="94" t="s">
        <v>1200</v>
      </c>
      <c r="D80" s="94" t="s">
        <v>6733</v>
      </c>
      <c r="E80" s="94" t="s">
        <v>4121</v>
      </c>
      <c r="F80" s="94" t="s">
        <v>5573</v>
      </c>
      <c r="G80" s="94" t="s">
        <v>6699</v>
      </c>
      <c r="H80" s="95">
        <v>2185.02</v>
      </c>
      <c r="I80" s="44">
        <v>29</v>
      </c>
      <c r="L80" s="95">
        <f t="shared" si="1"/>
        <v>177385.98999999964</v>
      </c>
    </row>
    <row r="81" spans="1:13">
      <c r="A81" s="94" t="s">
        <v>6626</v>
      </c>
      <c r="B81" s="93">
        <v>42719</v>
      </c>
      <c r="C81" s="94" t="s">
        <v>2</v>
      </c>
      <c r="D81" s="94">
        <v>36758</v>
      </c>
      <c r="E81" s="94" t="s">
        <v>4113</v>
      </c>
      <c r="F81" s="94" t="s">
        <v>5204</v>
      </c>
      <c r="G81" s="94" t="s">
        <v>2631</v>
      </c>
      <c r="J81" s="95">
        <v>5125.1499999999996</v>
      </c>
      <c r="K81" s="45">
        <v>30</v>
      </c>
      <c r="L81" s="95">
        <f t="shared" si="1"/>
        <v>172260.83999999965</v>
      </c>
    </row>
    <row r="82" spans="1:13">
      <c r="A82" s="94" t="s">
        <v>2213</v>
      </c>
      <c r="B82" s="93">
        <v>42725</v>
      </c>
      <c r="C82" s="94" t="s">
        <v>1200</v>
      </c>
      <c r="D82" s="94" t="s">
        <v>6735</v>
      </c>
      <c r="E82" s="94" t="s">
        <v>4268</v>
      </c>
      <c r="F82" s="94" t="s">
        <v>5214</v>
      </c>
      <c r="G82" s="94" t="s">
        <v>2631</v>
      </c>
      <c r="J82" s="95">
        <v>5125.1499999999996</v>
      </c>
      <c r="K82" s="45">
        <v>31</v>
      </c>
      <c r="L82" s="95">
        <f t="shared" si="1"/>
        <v>167135.68999999965</v>
      </c>
    </row>
    <row r="83" spans="1:13">
      <c r="A83" s="94" t="s">
        <v>598</v>
      </c>
      <c r="B83" s="93">
        <v>42725</v>
      </c>
      <c r="C83" s="94" t="s">
        <v>1200</v>
      </c>
      <c r="D83" s="94" t="s">
        <v>6756</v>
      </c>
      <c r="E83" s="94" t="s">
        <v>4121</v>
      </c>
      <c r="F83" s="94" t="s">
        <v>5573</v>
      </c>
      <c r="G83" s="94" t="s">
        <v>2631</v>
      </c>
      <c r="H83" s="95">
        <v>5125.1499999999996</v>
      </c>
      <c r="I83" s="44">
        <v>30</v>
      </c>
      <c r="L83" s="95">
        <f t="shared" si="1"/>
        <v>172260.83999999965</v>
      </c>
    </row>
    <row r="84" spans="1:13">
      <c r="A84" s="94" t="s">
        <v>3145</v>
      </c>
      <c r="B84" s="93">
        <v>42725</v>
      </c>
      <c r="C84" s="94" t="s">
        <v>6757</v>
      </c>
      <c r="D84" s="94" t="s">
        <v>6758</v>
      </c>
      <c r="E84" s="94" t="s">
        <v>4121</v>
      </c>
      <c r="F84" s="94" t="s">
        <v>5214</v>
      </c>
      <c r="G84" s="94" t="s">
        <v>2631</v>
      </c>
      <c r="H84" s="95">
        <v>5125.16</v>
      </c>
      <c r="I84" s="44">
        <v>31</v>
      </c>
      <c r="L84" s="95">
        <f t="shared" si="1"/>
        <v>177385.99999999965</v>
      </c>
    </row>
    <row r="85" spans="1:13">
      <c r="A85" s="94" t="s">
        <v>6293</v>
      </c>
      <c r="B85" s="93">
        <v>42727</v>
      </c>
      <c r="C85" s="94" t="s">
        <v>6806</v>
      </c>
      <c r="D85" s="94" t="s">
        <v>6807</v>
      </c>
      <c r="E85" s="94" t="s">
        <v>4121</v>
      </c>
      <c r="F85" s="94" t="s">
        <v>5573</v>
      </c>
      <c r="G85" s="94" t="s">
        <v>5855</v>
      </c>
      <c r="H85" s="95">
        <v>1000</v>
      </c>
      <c r="I85" s="44" t="s">
        <v>777</v>
      </c>
      <c r="L85" s="95">
        <f t="shared" si="1"/>
        <v>178385.99999999965</v>
      </c>
    </row>
    <row r="86" spans="1:13">
      <c r="A86" s="94" t="s">
        <v>5210</v>
      </c>
      <c r="B86" s="93">
        <v>42706</v>
      </c>
      <c r="C86" s="94" t="s">
        <v>2</v>
      </c>
      <c r="D86" s="94">
        <v>36464</v>
      </c>
      <c r="E86" s="94" t="s">
        <v>4113</v>
      </c>
      <c r="F86" s="94" t="s">
        <v>5191</v>
      </c>
      <c r="G86" s="94" t="s">
        <v>6408</v>
      </c>
      <c r="J86" s="95">
        <v>2750</v>
      </c>
      <c r="L86" s="95">
        <f t="shared" si="1"/>
        <v>175635.99999999965</v>
      </c>
    </row>
    <row r="87" spans="1:13">
      <c r="A87" s="94" t="s">
        <v>6009</v>
      </c>
      <c r="B87" s="93">
        <v>42717</v>
      </c>
      <c r="C87" s="94" t="s">
        <v>2</v>
      </c>
      <c r="D87" s="94">
        <v>36714</v>
      </c>
      <c r="E87" s="94" t="s">
        <v>4113</v>
      </c>
      <c r="F87" s="94" t="s">
        <v>5191</v>
      </c>
      <c r="G87" s="94" t="s">
        <v>6568</v>
      </c>
      <c r="J87" s="95">
        <v>178.2</v>
      </c>
      <c r="K87" s="45">
        <v>32</v>
      </c>
      <c r="L87" s="95">
        <f t="shared" si="1"/>
        <v>175457.79999999964</v>
      </c>
    </row>
    <row r="88" spans="1:13">
      <c r="A88" s="94" t="s">
        <v>2118</v>
      </c>
      <c r="B88" s="93">
        <v>42718</v>
      </c>
      <c r="C88" s="94" t="s">
        <v>2</v>
      </c>
      <c r="D88" s="94">
        <v>36751</v>
      </c>
      <c r="E88" s="94" t="s">
        <v>4113</v>
      </c>
      <c r="F88" s="94" t="s">
        <v>5191</v>
      </c>
      <c r="G88" s="94" t="s">
        <v>6568</v>
      </c>
      <c r="J88" s="95">
        <v>294.37</v>
      </c>
      <c r="K88" s="45">
        <v>33</v>
      </c>
      <c r="L88" s="95">
        <f t="shared" si="1"/>
        <v>175163.42999999964</v>
      </c>
    </row>
    <row r="89" spans="1:13">
      <c r="A89" s="94" t="s">
        <v>629</v>
      </c>
      <c r="B89" s="93">
        <v>42718</v>
      </c>
      <c r="C89" s="94" t="s">
        <v>1200</v>
      </c>
      <c r="D89" s="94" t="s">
        <v>6621</v>
      </c>
      <c r="E89" s="94" t="s">
        <v>4121</v>
      </c>
      <c r="F89" s="94" t="s">
        <v>5573</v>
      </c>
      <c r="G89" s="94" t="s">
        <v>6568</v>
      </c>
      <c r="H89" s="95">
        <v>178.2</v>
      </c>
      <c r="I89" s="44">
        <v>32</v>
      </c>
      <c r="L89" s="95">
        <f t="shared" si="1"/>
        <v>175341.62999999966</v>
      </c>
    </row>
    <row r="90" spans="1:13">
      <c r="A90" s="94" t="s">
        <v>23</v>
      </c>
      <c r="B90" s="93">
        <v>42719</v>
      </c>
      <c r="C90" s="94" t="s">
        <v>6662</v>
      </c>
      <c r="D90" s="94" t="s">
        <v>6663</v>
      </c>
      <c r="E90" s="94" t="s">
        <v>4121</v>
      </c>
      <c r="F90" s="94" t="s">
        <v>5214</v>
      </c>
      <c r="G90" s="94" t="s">
        <v>6568</v>
      </c>
      <c r="H90" s="95">
        <v>294.37</v>
      </c>
      <c r="I90" s="44">
        <v>33</v>
      </c>
      <c r="L90" s="95">
        <f t="shared" si="1"/>
        <v>175635.99999999965</v>
      </c>
    </row>
    <row r="91" spans="1:13">
      <c r="A91" s="94" t="s">
        <v>295</v>
      </c>
      <c r="B91" s="93">
        <v>42712</v>
      </c>
      <c r="C91" s="94" t="s">
        <v>6499</v>
      </c>
      <c r="D91" s="94" t="s">
        <v>6500</v>
      </c>
      <c r="E91" s="94" t="s">
        <v>4125</v>
      </c>
      <c r="F91" s="94" t="s">
        <v>5191</v>
      </c>
      <c r="G91" s="94" t="s">
        <v>6501</v>
      </c>
      <c r="H91" s="95">
        <v>1200</v>
      </c>
      <c r="I91" s="44" t="s">
        <v>783</v>
      </c>
      <c r="L91" s="95">
        <f t="shared" si="1"/>
        <v>176835.99999999965</v>
      </c>
      <c r="M91" s="94">
        <v>36221</v>
      </c>
    </row>
    <row r="92" spans="1:13">
      <c r="A92" s="94" t="s">
        <v>6876</v>
      </c>
      <c r="B92" s="93">
        <v>42731</v>
      </c>
      <c r="C92" s="94" t="s">
        <v>2</v>
      </c>
      <c r="D92" s="94">
        <v>37084</v>
      </c>
      <c r="E92" s="94" t="s">
        <v>4113</v>
      </c>
      <c r="F92" s="94" t="s">
        <v>5204</v>
      </c>
      <c r="G92" s="94" t="s">
        <v>2319</v>
      </c>
      <c r="J92" s="95">
        <v>16704.07</v>
      </c>
      <c r="K92" s="45">
        <v>34</v>
      </c>
      <c r="L92" s="95">
        <f t="shared" si="1"/>
        <v>160131.92999999964</v>
      </c>
    </row>
    <row r="93" spans="1:13">
      <c r="A93" s="94" t="s">
        <v>6954</v>
      </c>
      <c r="B93" s="93">
        <v>42733</v>
      </c>
      <c r="C93" s="94" t="s">
        <v>6955</v>
      </c>
      <c r="D93" s="94" t="s">
        <v>6956</v>
      </c>
      <c r="E93" s="94" t="s">
        <v>4121</v>
      </c>
      <c r="F93" s="94" t="s">
        <v>5214</v>
      </c>
      <c r="G93" s="94" t="s">
        <v>2319</v>
      </c>
      <c r="H93" s="95">
        <v>16704.07</v>
      </c>
      <c r="I93" s="44">
        <v>34</v>
      </c>
      <c r="L93" s="95">
        <f t="shared" si="1"/>
        <v>176835.99999999965</v>
      </c>
    </row>
    <row r="94" spans="1:13">
      <c r="A94" s="94" t="s">
        <v>6963</v>
      </c>
      <c r="B94" s="93">
        <v>42733</v>
      </c>
      <c r="C94" s="94" t="s">
        <v>6964</v>
      </c>
      <c r="D94" s="94" t="s">
        <v>6965</v>
      </c>
      <c r="E94" s="94" t="s">
        <v>4125</v>
      </c>
      <c r="F94" s="94" t="s">
        <v>5204</v>
      </c>
      <c r="G94" s="94" t="s">
        <v>2319</v>
      </c>
      <c r="H94" s="95">
        <v>234.7</v>
      </c>
      <c r="I94" s="44">
        <v>210</v>
      </c>
      <c r="L94" s="95">
        <f t="shared" si="1"/>
        <v>177070.69999999966</v>
      </c>
      <c r="M94" s="94">
        <v>36494</v>
      </c>
    </row>
    <row r="95" spans="1:13">
      <c r="A95" s="94" t="s">
        <v>7017</v>
      </c>
      <c r="B95" s="93">
        <v>42735</v>
      </c>
      <c r="C95" s="94" t="s">
        <v>7018</v>
      </c>
      <c r="D95" s="94" t="s">
        <v>7019</v>
      </c>
      <c r="E95" s="94" t="s">
        <v>4121</v>
      </c>
      <c r="F95" s="94" t="s">
        <v>5573</v>
      </c>
      <c r="G95" s="94" t="s">
        <v>2319</v>
      </c>
      <c r="H95" s="95">
        <v>2822.79</v>
      </c>
      <c r="I95" s="44">
        <v>211</v>
      </c>
      <c r="L95" s="95">
        <f t="shared" si="1"/>
        <v>179893.48999999967</v>
      </c>
    </row>
    <row r="96" spans="1:13">
      <c r="A96" s="94" t="s">
        <v>6890</v>
      </c>
      <c r="B96" s="93">
        <v>42732</v>
      </c>
      <c r="C96" s="94" t="s">
        <v>2</v>
      </c>
      <c r="D96" s="94">
        <v>37099</v>
      </c>
      <c r="E96" s="94" t="s">
        <v>4113</v>
      </c>
      <c r="F96" s="94" t="s">
        <v>5191</v>
      </c>
      <c r="G96" s="94" t="s">
        <v>2406</v>
      </c>
      <c r="J96" s="95">
        <v>1259.7</v>
      </c>
      <c r="K96" s="45">
        <v>35</v>
      </c>
      <c r="L96" s="95">
        <f t="shared" si="1"/>
        <v>178633.78999999966</v>
      </c>
    </row>
    <row r="97" spans="1:12">
      <c r="A97" s="94" t="s">
        <v>7010</v>
      </c>
      <c r="B97" s="93">
        <v>42734</v>
      </c>
      <c r="C97" s="94" t="s">
        <v>7011</v>
      </c>
      <c r="D97" s="94" t="s">
        <v>7012</v>
      </c>
      <c r="E97" s="94" t="s">
        <v>4121</v>
      </c>
      <c r="F97" s="94" t="s">
        <v>5573</v>
      </c>
      <c r="G97" s="94" t="s">
        <v>2406</v>
      </c>
      <c r="H97" s="95">
        <v>1259.7</v>
      </c>
      <c r="I97" s="44">
        <v>35</v>
      </c>
      <c r="L97" s="95">
        <f t="shared" si="1"/>
        <v>179893.48999999967</v>
      </c>
    </row>
    <row r="98" spans="1:12">
      <c r="A98" s="94" t="s">
        <v>6556</v>
      </c>
      <c r="B98" s="93">
        <v>42717</v>
      </c>
      <c r="C98" s="94" t="s">
        <v>6557</v>
      </c>
      <c r="D98" s="94">
        <v>36689</v>
      </c>
      <c r="E98" s="94" t="s">
        <v>4113</v>
      </c>
      <c r="F98" s="94" t="s">
        <v>5191</v>
      </c>
      <c r="G98" s="94" t="s">
        <v>6558</v>
      </c>
      <c r="J98" s="95">
        <v>1900</v>
      </c>
      <c r="K98" s="45">
        <v>36</v>
      </c>
      <c r="L98" s="95">
        <f t="shared" si="1"/>
        <v>177993.48999999967</v>
      </c>
    </row>
    <row r="99" spans="1:12">
      <c r="A99" s="94" t="s">
        <v>6574</v>
      </c>
      <c r="B99" s="93">
        <v>42717</v>
      </c>
      <c r="C99" s="94" t="s">
        <v>6575</v>
      </c>
      <c r="D99" s="94" t="s">
        <v>6576</v>
      </c>
      <c r="E99" s="94" t="s">
        <v>4121</v>
      </c>
      <c r="F99" s="94" t="s">
        <v>5214</v>
      </c>
      <c r="G99" s="94" t="s">
        <v>6558</v>
      </c>
      <c r="H99" s="95">
        <v>1900</v>
      </c>
      <c r="I99" s="44">
        <v>36</v>
      </c>
      <c r="L99" s="95">
        <f t="shared" si="1"/>
        <v>179893.48999999967</v>
      </c>
    </row>
    <row r="100" spans="1:12">
      <c r="A100" s="94" t="s">
        <v>6441</v>
      </c>
      <c r="B100" s="93">
        <v>42709</v>
      </c>
      <c r="C100" s="94" t="s">
        <v>2</v>
      </c>
      <c r="D100" s="94">
        <v>36512</v>
      </c>
      <c r="E100" s="94" t="s">
        <v>4113</v>
      </c>
      <c r="F100" s="94" t="s">
        <v>5191</v>
      </c>
      <c r="G100" s="94" t="s">
        <v>3656</v>
      </c>
      <c r="J100" s="95">
        <v>844.07</v>
      </c>
      <c r="K100" s="45">
        <v>37</v>
      </c>
      <c r="L100" s="95">
        <f t="shared" si="1"/>
        <v>179049.41999999966</v>
      </c>
    </row>
    <row r="101" spans="1:12">
      <c r="A101" s="94" t="s">
        <v>1973</v>
      </c>
      <c r="B101" s="93">
        <v>42711</v>
      </c>
      <c r="C101" s="94" t="s">
        <v>6478</v>
      </c>
      <c r="D101" s="94" t="s">
        <v>6479</v>
      </c>
      <c r="E101" s="94" t="s">
        <v>4121</v>
      </c>
      <c r="F101" s="94" t="s">
        <v>5214</v>
      </c>
      <c r="G101" s="94" t="s">
        <v>3656</v>
      </c>
      <c r="H101" s="95">
        <v>844.07</v>
      </c>
      <c r="I101" s="44">
        <v>37</v>
      </c>
      <c r="L101" s="95">
        <f t="shared" si="1"/>
        <v>179893.48999999967</v>
      </c>
    </row>
    <row r="102" spans="1:12">
      <c r="A102" s="94" t="s">
        <v>6979</v>
      </c>
      <c r="B102" s="93">
        <v>42734</v>
      </c>
      <c r="C102" s="94" t="s">
        <v>2</v>
      </c>
      <c r="D102" s="94">
        <v>37209</v>
      </c>
      <c r="E102" s="94" t="s">
        <v>4113</v>
      </c>
      <c r="F102" s="94" t="s">
        <v>5191</v>
      </c>
      <c r="G102" s="94" t="s">
        <v>6980</v>
      </c>
      <c r="J102" s="95">
        <v>4106</v>
      </c>
      <c r="K102" s="45">
        <v>38</v>
      </c>
      <c r="L102" s="95">
        <f t="shared" si="1"/>
        <v>175787.48999999967</v>
      </c>
    </row>
    <row r="103" spans="1:12">
      <c r="A103" s="94" t="s">
        <v>7026</v>
      </c>
      <c r="B103" s="93">
        <v>42735</v>
      </c>
      <c r="C103" s="94" t="s">
        <v>7027</v>
      </c>
      <c r="D103" s="94" t="s">
        <v>7028</v>
      </c>
      <c r="E103" s="94" t="s">
        <v>4121</v>
      </c>
      <c r="F103" s="94" t="s">
        <v>5573</v>
      </c>
      <c r="G103" s="94" t="s">
        <v>6980</v>
      </c>
      <c r="H103" s="95">
        <v>4106</v>
      </c>
      <c r="I103" s="44">
        <v>38</v>
      </c>
      <c r="L103" s="95">
        <f t="shared" si="1"/>
        <v>179893.48999999967</v>
      </c>
    </row>
    <row r="104" spans="1:12">
      <c r="A104" s="94" t="s">
        <v>4147</v>
      </c>
      <c r="B104" s="93">
        <v>42706</v>
      </c>
      <c r="C104" s="94" t="s">
        <v>2</v>
      </c>
      <c r="D104" s="94">
        <v>36476</v>
      </c>
      <c r="E104" s="94" t="s">
        <v>4113</v>
      </c>
      <c r="F104" s="94" t="s">
        <v>5204</v>
      </c>
      <c r="G104" s="94" t="s">
        <v>6414</v>
      </c>
      <c r="J104" s="95">
        <v>100</v>
      </c>
      <c r="L104" s="95">
        <f t="shared" si="1"/>
        <v>179793.48999999967</v>
      </c>
    </row>
    <row r="105" spans="1:12">
      <c r="A105" s="94" t="s">
        <v>6970</v>
      </c>
      <c r="B105" s="93">
        <v>42734</v>
      </c>
      <c r="C105" s="94" t="s">
        <v>2</v>
      </c>
      <c r="D105" s="94">
        <v>37186</v>
      </c>
      <c r="E105" s="94" t="s">
        <v>4109</v>
      </c>
      <c r="F105" s="94" t="s">
        <v>5191</v>
      </c>
      <c r="G105" s="94" t="s">
        <v>6971</v>
      </c>
      <c r="J105" s="95">
        <v>1000</v>
      </c>
      <c r="K105" s="45">
        <v>39</v>
      </c>
      <c r="L105" s="95">
        <f t="shared" si="1"/>
        <v>178793.48999999967</v>
      </c>
    </row>
    <row r="106" spans="1:12">
      <c r="A106" s="94" t="s">
        <v>7013</v>
      </c>
      <c r="B106" s="93">
        <v>42734</v>
      </c>
      <c r="C106" s="94" t="s">
        <v>7014</v>
      </c>
      <c r="D106" s="94" t="s">
        <v>7015</v>
      </c>
      <c r="E106" s="94" t="s">
        <v>4125</v>
      </c>
      <c r="F106" s="94" t="s">
        <v>5191</v>
      </c>
      <c r="G106" s="94" t="s">
        <v>6971</v>
      </c>
      <c r="H106" s="95">
        <v>1000</v>
      </c>
      <c r="I106" s="44">
        <v>39</v>
      </c>
      <c r="L106" s="95">
        <f t="shared" si="1"/>
        <v>179793.48999999967</v>
      </c>
    </row>
    <row r="107" spans="1:12">
      <c r="A107" s="94" t="s">
        <v>976</v>
      </c>
      <c r="B107" s="93">
        <v>42714</v>
      </c>
      <c r="C107" s="94" t="s">
        <v>2</v>
      </c>
      <c r="D107" s="94">
        <v>36668</v>
      </c>
      <c r="E107" s="94" t="s">
        <v>4113</v>
      </c>
      <c r="F107" s="94" t="s">
        <v>5191</v>
      </c>
      <c r="G107" s="94" t="s">
        <v>880</v>
      </c>
      <c r="J107" s="95">
        <v>2522</v>
      </c>
      <c r="K107" s="45">
        <v>40</v>
      </c>
      <c r="L107" s="95">
        <f t="shared" si="1"/>
        <v>177271.48999999967</v>
      </c>
    </row>
    <row r="108" spans="1:12">
      <c r="A108" s="94" t="s">
        <v>4316</v>
      </c>
      <c r="B108" s="93">
        <v>42714</v>
      </c>
      <c r="C108" s="94" t="s">
        <v>6541</v>
      </c>
      <c r="D108" s="94" t="s">
        <v>6542</v>
      </c>
      <c r="E108" s="94" t="s">
        <v>4125</v>
      </c>
      <c r="F108" s="94" t="s">
        <v>5191</v>
      </c>
      <c r="G108" s="94" t="s">
        <v>880</v>
      </c>
      <c r="H108" s="95">
        <v>2522</v>
      </c>
      <c r="I108" s="44">
        <v>40</v>
      </c>
      <c r="L108" s="95">
        <f t="shared" si="1"/>
        <v>179793.48999999967</v>
      </c>
    </row>
    <row r="109" spans="1:12">
      <c r="A109" s="94" t="s">
        <v>6734</v>
      </c>
      <c r="B109" s="93">
        <v>42725</v>
      </c>
      <c r="C109" s="94" t="s">
        <v>2</v>
      </c>
      <c r="D109" s="94">
        <v>36891</v>
      </c>
      <c r="E109" s="94" t="s">
        <v>4113</v>
      </c>
      <c r="F109" s="94" t="s">
        <v>5204</v>
      </c>
      <c r="G109" s="94" t="s">
        <v>880</v>
      </c>
      <c r="J109" s="95">
        <v>195.23</v>
      </c>
      <c r="L109" s="95">
        <f t="shared" si="1"/>
        <v>179598.25999999966</v>
      </c>
    </row>
    <row r="110" spans="1:12">
      <c r="A110" s="94" t="s">
        <v>2638</v>
      </c>
      <c r="B110" s="93">
        <v>42717</v>
      </c>
      <c r="C110" s="94" t="s">
        <v>2</v>
      </c>
      <c r="D110" s="94">
        <v>36696</v>
      </c>
      <c r="E110" s="94" t="s">
        <v>4113</v>
      </c>
      <c r="F110" s="94" t="s">
        <v>5191</v>
      </c>
      <c r="G110" s="94" t="s">
        <v>6559</v>
      </c>
      <c r="J110" s="95">
        <v>2788.71</v>
      </c>
      <c r="K110" s="45">
        <v>41</v>
      </c>
      <c r="L110" s="95">
        <f t="shared" si="1"/>
        <v>176809.54999999967</v>
      </c>
    </row>
    <row r="111" spans="1:12">
      <c r="A111" s="94" t="s">
        <v>6677</v>
      </c>
      <c r="B111" s="93">
        <v>42720</v>
      </c>
      <c r="C111" s="94" t="s">
        <v>6678</v>
      </c>
      <c r="D111" s="94" t="s">
        <v>6679</v>
      </c>
      <c r="E111" s="94" t="s">
        <v>4125</v>
      </c>
      <c r="F111" s="94" t="s">
        <v>5204</v>
      </c>
      <c r="G111" s="94" t="s">
        <v>6559</v>
      </c>
      <c r="H111" s="95">
        <v>2788.71</v>
      </c>
      <c r="I111" s="44">
        <v>41</v>
      </c>
      <c r="L111" s="95">
        <f t="shared" si="1"/>
        <v>179598.25999999966</v>
      </c>
    </row>
    <row r="112" spans="1:12">
      <c r="A112" s="94" t="s">
        <v>6442</v>
      </c>
      <c r="B112" s="93">
        <v>42709</v>
      </c>
      <c r="C112" s="94" t="s">
        <v>2</v>
      </c>
      <c r="D112" s="94">
        <v>36514</v>
      </c>
      <c r="E112" s="94" t="s">
        <v>4109</v>
      </c>
      <c r="F112" s="94" t="s">
        <v>5191</v>
      </c>
      <c r="G112" s="94" t="s">
        <v>6443</v>
      </c>
      <c r="J112" s="95">
        <v>2320</v>
      </c>
      <c r="K112" s="45">
        <v>42</v>
      </c>
      <c r="L112" s="95">
        <f t="shared" si="1"/>
        <v>177278.25999999966</v>
      </c>
    </row>
    <row r="113" spans="1:12">
      <c r="A113" s="94" t="s">
        <v>6881</v>
      </c>
      <c r="B113" s="93">
        <v>42731</v>
      </c>
      <c r="C113" s="94" t="s">
        <v>6882</v>
      </c>
      <c r="D113" s="94" t="s">
        <v>6883</v>
      </c>
      <c r="E113" s="94" t="s">
        <v>4125</v>
      </c>
      <c r="F113" s="94" t="s">
        <v>5191</v>
      </c>
      <c r="G113" s="94" t="s">
        <v>6443</v>
      </c>
      <c r="H113" s="95">
        <v>2320</v>
      </c>
      <c r="I113" s="44">
        <v>42</v>
      </c>
      <c r="L113" s="95">
        <f t="shared" si="1"/>
        <v>179598.25999999966</v>
      </c>
    </row>
    <row r="114" spans="1:12">
      <c r="A114" s="94" t="s">
        <v>6896</v>
      </c>
      <c r="B114" s="93">
        <v>42732</v>
      </c>
      <c r="C114" s="94" t="s">
        <v>2</v>
      </c>
      <c r="D114" s="94">
        <v>37128</v>
      </c>
      <c r="E114" s="94" t="s">
        <v>4113</v>
      </c>
      <c r="F114" s="94" t="s">
        <v>5204</v>
      </c>
      <c r="G114" s="94" t="s">
        <v>6897</v>
      </c>
      <c r="J114" s="95">
        <v>1500</v>
      </c>
      <c r="L114" s="95">
        <f t="shared" si="1"/>
        <v>178098.25999999966</v>
      </c>
    </row>
    <row r="115" spans="1:12">
      <c r="A115" s="94" t="s">
        <v>1707</v>
      </c>
      <c r="B115" s="93">
        <v>42724</v>
      </c>
      <c r="C115" s="94" t="s">
        <v>6716</v>
      </c>
      <c r="D115" s="94" t="s">
        <v>6717</v>
      </c>
      <c r="E115" s="94" t="s">
        <v>4121</v>
      </c>
      <c r="F115" s="94" t="s">
        <v>5214</v>
      </c>
      <c r="G115" s="94" t="s">
        <v>6718</v>
      </c>
      <c r="H115" s="95">
        <v>1878.98</v>
      </c>
      <c r="I115" s="44">
        <v>201</v>
      </c>
      <c r="L115" s="95">
        <f t="shared" si="1"/>
        <v>179977.23999999967</v>
      </c>
    </row>
    <row r="116" spans="1:12">
      <c r="A116" s="94" t="s">
        <v>6472</v>
      </c>
      <c r="B116" s="93">
        <v>42711</v>
      </c>
      <c r="C116" s="94" t="s">
        <v>2</v>
      </c>
      <c r="D116" s="94">
        <v>36566</v>
      </c>
      <c r="E116" s="94" t="s">
        <v>4113</v>
      </c>
      <c r="F116" s="94" t="s">
        <v>5204</v>
      </c>
      <c r="G116" s="94" t="s">
        <v>6473</v>
      </c>
      <c r="J116" s="95">
        <v>529.79</v>
      </c>
      <c r="K116" s="45">
        <v>43</v>
      </c>
      <c r="L116" s="95">
        <f t="shared" si="1"/>
        <v>179447.44999999966</v>
      </c>
    </row>
    <row r="117" spans="1:12">
      <c r="A117" s="94" t="s">
        <v>6520</v>
      </c>
      <c r="B117" s="93">
        <v>42713</v>
      </c>
      <c r="C117" s="94" t="s">
        <v>6521</v>
      </c>
      <c r="D117" s="94" t="s">
        <v>6522</v>
      </c>
      <c r="E117" s="94" t="s">
        <v>4121</v>
      </c>
      <c r="F117" s="94" t="s">
        <v>5214</v>
      </c>
      <c r="G117" s="94" t="s">
        <v>6473</v>
      </c>
      <c r="H117" s="95">
        <v>529.79999999999995</v>
      </c>
      <c r="I117" s="44">
        <v>43</v>
      </c>
      <c r="L117" s="95">
        <f t="shared" si="1"/>
        <v>179977.24999999965</v>
      </c>
    </row>
    <row r="118" spans="1:12">
      <c r="A118" s="94" t="s">
        <v>2644</v>
      </c>
      <c r="B118" s="93">
        <v>42718</v>
      </c>
      <c r="C118" s="94" t="s">
        <v>6612</v>
      </c>
      <c r="D118" s="94" t="s">
        <v>6613</v>
      </c>
      <c r="E118" s="94" t="s">
        <v>4121</v>
      </c>
      <c r="F118" s="94" t="s">
        <v>5573</v>
      </c>
      <c r="G118" s="94" t="s">
        <v>5841</v>
      </c>
      <c r="H118" s="95">
        <v>1500</v>
      </c>
      <c r="I118" s="44" t="s">
        <v>778</v>
      </c>
      <c r="L118" s="95">
        <f t="shared" si="1"/>
        <v>181477.24999999965</v>
      </c>
    </row>
    <row r="119" spans="1:12">
      <c r="A119" s="94" t="s">
        <v>1531</v>
      </c>
      <c r="B119" s="93">
        <v>42705</v>
      </c>
      <c r="C119" s="94" t="s">
        <v>6391</v>
      </c>
      <c r="D119" s="94" t="s">
        <v>6392</v>
      </c>
      <c r="E119" s="94" t="s">
        <v>4121</v>
      </c>
      <c r="F119" s="94" t="s">
        <v>5573</v>
      </c>
      <c r="G119" s="94" t="s">
        <v>1258</v>
      </c>
      <c r="H119" s="95">
        <v>622.42999999999995</v>
      </c>
      <c r="I119" s="44" t="s">
        <v>779</v>
      </c>
      <c r="L119" s="95">
        <f t="shared" si="1"/>
        <v>182099.67999999964</v>
      </c>
    </row>
    <row r="120" spans="1:12">
      <c r="A120" s="94" t="s">
        <v>6675</v>
      </c>
      <c r="B120" s="93">
        <v>42720</v>
      </c>
      <c r="C120" s="94" t="s">
        <v>2</v>
      </c>
      <c r="D120" s="94">
        <v>36797</v>
      </c>
      <c r="E120" s="94" t="s">
        <v>4113</v>
      </c>
      <c r="F120" s="94" t="s">
        <v>5204</v>
      </c>
      <c r="G120" s="94" t="s">
        <v>6676</v>
      </c>
      <c r="J120" s="95">
        <v>2505</v>
      </c>
      <c r="K120" s="45">
        <v>82</v>
      </c>
      <c r="L120" s="95">
        <f t="shared" si="1"/>
        <v>179594.67999999964</v>
      </c>
    </row>
    <row r="121" spans="1:12">
      <c r="A121" s="94" t="s">
        <v>6836</v>
      </c>
      <c r="B121" s="93">
        <v>42728</v>
      </c>
      <c r="C121" s="94" t="s">
        <v>6837</v>
      </c>
      <c r="D121" s="94" t="s">
        <v>6838</v>
      </c>
      <c r="E121" s="94" t="s">
        <v>4121</v>
      </c>
      <c r="F121" s="94" t="s">
        <v>5214</v>
      </c>
      <c r="G121" s="94" t="s">
        <v>1546</v>
      </c>
      <c r="H121" s="95">
        <v>143.93</v>
      </c>
      <c r="I121" s="44">
        <v>202</v>
      </c>
      <c r="L121" s="95">
        <f t="shared" si="1"/>
        <v>179738.60999999964</v>
      </c>
    </row>
    <row r="122" spans="1:12">
      <c r="A122" s="94" t="s">
        <v>6981</v>
      </c>
      <c r="B122" s="93">
        <v>42734</v>
      </c>
      <c r="C122" s="94" t="s">
        <v>2</v>
      </c>
      <c r="D122" s="94">
        <v>37210</v>
      </c>
      <c r="E122" s="94" t="s">
        <v>4113</v>
      </c>
      <c r="F122" s="94" t="s">
        <v>5191</v>
      </c>
      <c r="G122" s="94" t="s">
        <v>6982</v>
      </c>
      <c r="J122" s="95">
        <v>9189.16</v>
      </c>
      <c r="L122" s="95">
        <f t="shared" si="1"/>
        <v>170549.44999999963</v>
      </c>
    </row>
    <row r="123" spans="1:12">
      <c r="A123" s="94" t="s">
        <v>1576</v>
      </c>
      <c r="B123" s="93">
        <v>42706</v>
      </c>
      <c r="C123" s="94" t="s">
        <v>6419</v>
      </c>
      <c r="D123" s="94" t="s">
        <v>6420</v>
      </c>
      <c r="E123" s="94" t="s">
        <v>4121</v>
      </c>
      <c r="F123" s="94" t="s">
        <v>5573</v>
      </c>
      <c r="G123" s="94" t="s">
        <v>6421</v>
      </c>
      <c r="H123" s="95">
        <v>1000</v>
      </c>
      <c r="I123" s="44">
        <v>203</v>
      </c>
      <c r="L123" s="95">
        <f t="shared" si="1"/>
        <v>171549.44999999963</v>
      </c>
    </row>
    <row r="124" spans="1:12">
      <c r="A124" s="94" t="s">
        <v>494</v>
      </c>
      <c r="B124" s="93">
        <v>42713</v>
      </c>
      <c r="C124" s="94" t="s">
        <v>2</v>
      </c>
      <c r="D124" s="94">
        <v>36648</v>
      </c>
      <c r="E124" s="94" t="s">
        <v>4113</v>
      </c>
      <c r="F124" s="94" t="s">
        <v>5191</v>
      </c>
      <c r="G124" s="94" t="s">
        <v>6509</v>
      </c>
      <c r="J124" s="95">
        <v>1267.07</v>
      </c>
      <c r="K124" s="45">
        <v>44</v>
      </c>
      <c r="L124" s="95">
        <f t="shared" si="1"/>
        <v>170282.37999999963</v>
      </c>
    </row>
    <row r="125" spans="1:12">
      <c r="A125" s="94" t="s">
        <v>1066</v>
      </c>
      <c r="B125" s="93">
        <v>42717</v>
      </c>
      <c r="C125" s="94" t="s">
        <v>6588</v>
      </c>
      <c r="D125" s="94" t="s">
        <v>6589</v>
      </c>
      <c r="E125" s="94" t="s">
        <v>4121</v>
      </c>
      <c r="F125" s="94" t="s">
        <v>5573</v>
      </c>
      <c r="G125" s="94" t="s">
        <v>6509</v>
      </c>
      <c r="H125" s="95">
        <v>1267.07</v>
      </c>
      <c r="I125" s="44">
        <v>44</v>
      </c>
      <c r="L125" s="95">
        <f t="shared" si="1"/>
        <v>171549.44999999963</v>
      </c>
    </row>
    <row r="126" spans="1:12">
      <c r="A126" s="94" t="s">
        <v>4264</v>
      </c>
      <c r="B126" s="93">
        <v>42712</v>
      </c>
      <c r="C126" s="94" t="s">
        <v>2</v>
      </c>
      <c r="D126" s="94">
        <v>36589</v>
      </c>
      <c r="E126" s="94" t="s">
        <v>4113</v>
      </c>
      <c r="F126" s="94" t="s">
        <v>5204</v>
      </c>
      <c r="G126" s="94" t="s">
        <v>6482</v>
      </c>
      <c r="J126" s="95">
        <v>1715.7</v>
      </c>
      <c r="K126" s="45">
        <v>45</v>
      </c>
      <c r="L126" s="95">
        <f t="shared" si="1"/>
        <v>169833.74999999962</v>
      </c>
    </row>
    <row r="127" spans="1:12">
      <c r="A127" s="94" t="s">
        <v>2676</v>
      </c>
      <c r="B127" s="93">
        <v>42719</v>
      </c>
      <c r="C127" s="94" t="s">
        <v>6656</v>
      </c>
      <c r="D127" s="94" t="s">
        <v>6657</v>
      </c>
      <c r="E127" s="94" t="s">
        <v>4125</v>
      </c>
      <c r="F127" s="94" t="s">
        <v>5204</v>
      </c>
      <c r="G127" s="94" t="s">
        <v>6482</v>
      </c>
      <c r="H127" s="95">
        <v>1715.7</v>
      </c>
      <c r="I127" s="44">
        <v>45</v>
      </c>
      <c r="L127" s="95">
        <f t="shared" si="1"/>
        <v>171549.44999999963</v>
      </c>
    </row>
    <row r="128" spans="1:12">
      <c r="A128" s="94" t="s">
        <v>2654</v>
      </c>
      <c r="B128" s="93">
        <v>42717</v>
      </c>
      <c r="C128" s="94" t="s">
        <v>2</v>
      </c>
      <c r="D128" s="94">
        <v>36718</v>
      </c>
      <c r="E128" s="94" t="s">
        <v>4113</v>
      </c>
      <c r="F128" s="94" t="s">
        <v>5191</v>
      </c>
      <c r="G128" s="94" t="s">
        <v>6571</v>
      </c>
      <c r="J128" s="95">
        <v>1000</v>
      </c>
      <c r="K128" s="45">
        <v>46</v>
      </c>
      <c r="L128" s="95">
        <f t="shared" si="1"/>
        <v>170549.44999999963</v>
      </c>
    </row>
    <row r="129" spans="1:12">
      <c r="A129" s="94" t="s">
        <v>50</v>
      </c>
      <c r="B129" s="93">
        <v>42726</v>
      </c>
      <c r="C129" s="94" t="s">
        <v>2</v>
      </c>
      <c r="D129" s="94">
        <v>36939</v>
      </c>
      <c r="E129" s="94" t="s">
        <v>4109</v>
      </c>
      <c r="F129" s="94" t="s">
        <v>5191</v>
      </c>
      <c r="G129" s="94" t="s">
        <v>6571</v>
      </c>
      <c r="J129" s="95">
        <v>4296</v>
      </c>
      <c r="K129" s="45">
        <v>46</v>
      </c>
      <c r="L129" s="95">
        <f t="shared" si="1"/>
        <v>166253.44999999963</v>
      </c>
    </row>
    <row r="130" spans="1:12">
      <c r="A130" s="94" t="s">
        <v>4599</v>
      </c>
      <c r="B130" s="93">
        <v>42726</v>
      </c>
      <c r="C130" s="94" t="s">
        <v>6790</v>
      </c>
      <c r="D130" s="94" t="s">
        <v>6791</v>
      </c>
      <c r="E130" s="94" t="s">
        <v>4125</v>
      </c>
      <c r="F130" s="94" t="s">
        <v>5191</v>
      </c>
      <c r="G130" s="94" t="s">
        <v>6571</v>
      </c>
      <c r="H130" s="95">
        <v>5296</v>
      </c>
      <c r="I130" s="44">
        <v>46</v>
      </c>
      <c r="L130" s="95">
        <f t="shared" si="1"/>
        <v>171549.44999999963</v>
      </c>
    </row>
    <row r="131" spans="1:12">
      <c r="A131" s="94" t="s">
        <v>356</v>
      </c>
      <c r="B131" s="93">
        <v>42717</v>
      </c>
      <c r="C131" s="94" t="s">
        <v>2</v>
      </c>
      <c r="D131" s="94">
        <v>36719</v>
      </c>
      <c r="E131" s="94" t="s">
        <v>4113</v>
      </c>
      <c r="F131" s="94" t="s">
        <v>5191</v>
      </c>
      <c r="G131" s="94" t="s">
        <v>1288</v>
      </c>
      <c r="J131" s="95">
        <v>1460</v>
      </c>
      <c r="L131" s="95">
        <f t="shared" si="1"/>
        <v>170089.44999999963</v>
      </c>
    </row>
    <row r="132" spans="1:12">
      <c r="A132" s="94" t="s">
        <v>4810</v>
      </c>
      <c r="B132" s="93">
        <v>42712</v>
      </c>
      <c r="C132" s="94" t="s">
        <v>6494</v>
      </c>
      <c r="D132" s="94" t="s">
        <v>6495</v>
      </c>
      <c r="E132" s="94" t="s">
        <v>4121</v>
      </c>
      <c r="F132" s="94" t="s">
        <v>5573</v>
      </c>
      <c r="G132" s="94" t="s">
        <v>6496</v>
      </c>
      <c r="H132" s="95">
        <v>3622.07</v>
      </c>
      <c r="I132" s="44">
        <v>205</v>
      </c>
      <c r="L132" s="95">
        <f t="shared" si="1"/>
        <v>173711.51999999964</v>
      </c>
    </row>
    <row r="133" spans="1:12">
      <c r="A133" s="94" t="s">
        <v>69</v>
      </c>
      <c r="B133" s="93">
        <v>42719</v>
      </c>
      <c r="C133" s="94" t="s">
        <v>6638</v>
      </c>
      <c r="D133" s="94" t="s">
        <v>6639</v>
      </c>
      <c r="E133" s="94" t="s">
        <v>4268</v>
      </c>
      <c r="F133" s="94" t="s">
        <v>5214</v>
      </c>
      <c r="G133" s="94" t="s">
        <v>6640</v>
      </c>
      <c r="J133" s="95">
        <v>1759.81</v>
      </c>
      <c r="K133" s="45">
        <v>49</v>
      </c>
      <c r="L133" s="95">
        <f t="shared" si="1"/>
        <v>171951.70999999964</v>
      </c>
    </row>
    <row r="134" spans="1:12">
      <c r="A134" s="94" t="s">
        <v>668</v>
      </c>
      <c r="B134" s="93">
        <v>42719</v>
      </c>
      <c r="C134" s="94" t="s">
        <v>6638</v>
      </c>
      <c r="D134" s="94" t="s">
        <v>6641</v>
      </c>
      <c r="E134" s="94" t="s">
        <v>4268</v>
      </c>
      <c r="F134" s="94" t="s">
        <v>5214</v>
      </c>
      <c r="G134" s="94" t="s">
        <v>6640</v>
      </c>
      <c r="J134" s="95">
        <v>1319.86</v>
      </c>
      <c r="K134" s="45">
        <v>47</v>
      </c>
      <c r="L134" s="95">
        <f t="shared" ref="L134:L197" si="2">+L133+H134-J134</f>
        <v>170631.84999999966</v>
      </c>
    </row>
    <row r="135" spans="1:12">
      <c r="A135" s="94" t="s">
        <v>4468</v>
      </c>
      <c r="B135" s="93">
        <v>42719</v>
      </c>
      <c r="C135" s="94" t="s">
        <v>6638</v>
      </c>
      <c r="D135" s="94" t="s">
        <v>6642</v>
      </c>
      <c r="E135" s="94" t="s">
        <v>4268</v>
      </c>
      <c r="F135" s="94" t="s">
        <v>5214</v>
      </c>
      <c r="G135" s="94" t="s">
        <v>6640</v>
      </c>
      <c r="J135" s="95">
        <v>1319.86</v>
      </c>
      <c r="K135" s="45">
        <v>48</v>
      </c>
      <c r="L135" s="95">
        <f t="shared" si="2"/>
        <v>169311.98999999967</v>
      </c>
    </row>
    <row r="136" spans="1:12">
      <c r="A136" s="94" t="s">
        <v>1698</v>
      </c>
      <c r="B136" s="93">
        <v>42719</v>
      </c>
      <c r="C136" s="94" t="s">
        <v>6638</v>
      </c>
      <c r="D136" s="94" t="s">
        <v>6650</v>
      </c>
      <c r="E136" s="94" t="s">
        <v>4121</v>
      </c>
      <c r="F136" s="94" t="s">
        <v>5573</v>
      </c>
      <c r="G136" s="94" t="s">
        <v>6640</v>
      </c>
      <c r="H136" s="95">
        <v>1377.6</v>
      </c>
      <c r="I136" s="44">
        <v>206</v>
      </c>
      <c r="L136" s="95">
        <f t="shared" si="2"/>
        <v>170689.58999999968</v>
      </c>
    </row>
    <row r="137" spans="1:12">
      <c r="A137" s="94" t="s">
        <v>2157</v>
      </c>
      <c r="B137" s="93">
        <v>42719</v>
      </c>
      <c r="C137" s="94" t="s">
        <v>6638</v>
      </c>
      <c r="D137" s="94" t="s">
        <v>6651</v>
      </c>
      <c r="E137" s="94" t="s">
        <v>4121</v>
      </c>
      <c r="F137" s="94" t="s">
        <v>5573</v>
      </c>
      <c r="G137" s="94" t="s">
        <v>6640</v>
      </c>
      <c r="H137" s="95">
        <v>1377.6</v>
      </c>
      <c r="I137" s="44">
        <v>206</v>
      </c>
      <c r="L137" s="95">
        <f t="shared" si="2"/>
        <v>172067.18999999968</v>
      </c>
    </row>
    <row r="138" spans="1:12">
      <c r="A138" s="94" t="s">
        <v>2160</v>
      </c>
      <c r="B138" s="93">
        <v>42719</v>
      </c>
      <c r="C138" s="94" t="s">
        <v>6638</v>
      </c>
      <c r="D138" s="94" t="s">
        <v>6652</v>
      </c>
      <c r="E138" s="94" t="s">
        <v>4121</v>
      </c>
      <c r="F138" s="94" t="s">
        <v>5573</v>
      </c>
      <c r="G138" s="94" t="s">
        <v>6640</v>
      </c>
      <c r="H138" s="95">
        <v>1759.81</v>
      </c>
      <c r="I138" s="44">
        <v>49</v>
      </c>
      <c r="L138" s="95">
        <f t="shared" si="2"/>
        <v>173826.99999999968</v>
      </c>
    </row>
    <row r="139" spans="1:12">
      <c r="A139" s="94" t="s">
        <v>5182</v>
      </c>
      <c r="B139" s="93">
        <v>42719</v>
      </c>
      <c r="C139" s="94" t="s">
        <v>6638</v>
      </c>
      <c r="D139" s="94" t="s">
        <v>6653</v>
      </c>
      <c r="E139" s="94" t="s">
        <v>4121</v>
      </c>
      <c r="F139" s="94" t="s">
        <v>5573</v>
      </c>
      <c r="G139" s="94" t="s">
        <v>6640</v>
      </c>
      <c r="H139" s="95">
        <v>1319.86</v>
      </c>
      <c r="I139" s="44">
        <v>47</v>
      </c>
      <c r="L139" s="95">
        <f t="shared" si="2"/>
        <v>175146.85999999967</v>
      </c>
    </row>
    <row r="140" spans="1:12">
      <c r="A140" s="94" t="s">
        <v>6654</v>
      </c>
      <c r="B140" s="93">
        <v>42719</v>
      </c>
      <c r="C140" s="94" t="s">
        <v>6638</v>
      </c>
      <c r="D140" s="94" t="s">
        <v>6655</v>
      </c>
      <c r="E140" s="94" t="s">
        <v>4121</v>
      </c>
      <c r="F140" s="94" t="s">
        <v>5573</v>
      </c>
      <c r="G140" s="94" t="s">
        <v>6640</v>
      </c>
      <c r="H140" s="95">
        <v>1319.86</v>
      </c>
      <c r="I140" s="44">
        <v>48</v>
      </c>
      <c r="L140" s="95">
        <f t="shared" si="2"/>
        <v>176466.71999999965</v>
      </c>
    </row>
    <row r="141" spans="1:12">
      <c r="A141" s="94" t="s">
        <v>75</v>
      </c>
      <c r="B141" s="93">
        <v>42719</v>
      </c>
      <c r="C141" s="94" t="s">
        <v>6638</v>
      </c>
      <c r="D141" s="94" t="s">
        <v>6668</v>
      </c>
      <c r="E141" s="94" t="s">
        <v>4121</v>
      </c>
      <c r="F141" s="94" t="s">
        <v>5214</v>
      </c>
      <c r="G141" s="94" t="s">
        <v>6640</v>
      </c>
      <c r="H141" s="95">
        <v>1429.76</v>
      </c>
      <c r="I141" s="44">
        <v>206</v>
      </c>
      <c r="L141" s="95">
        <f t="shared" si="2"/>
        <v>177896.47999999966</v>
      </c>
    </row>
    <row r="142" spans="1:12">
      <c r="A142" s="94" t="s">
        <v>4424</v>
      </c>
      <c r="B142" s="93">
        <v>42719</v>
      </c>
      <c r="C142" s="94" t="s">
        <v>6638</v>
      </c>
      <c r="D142" s="94" t="s">
        <v>6669</v>
      </c>
      <c r="E142" s="94" t="s">
        <v>4121</v>
      </c>
      <c r="F142" s="94" t="s">
        <v>5214</v>
      </c>
      <c r="G142" s="94" t="s">
        <v>6640</v>
      </c>
      <c r="H142" s="95">
        <v>1429.76</v>
      </c>
      <c r="I142" s="44">
        <v>206</v>
      </c>
      <c r="L142" s="95">
        <f t="shared" si="2"/>
        <v>179326.23999999967</v>
      </c>
    </row>
    <row r="143" spans="1:12">
      <c r="A143" s="94" t="s">
        <v>358</v>
      </c>
      <c r="B143" s="93">
        <v>42719</v>
      </c>
      <c r="C143" s="94" t="s">
        <v>6638</v>
      </c>
      <c r="D143" s="94" t="s">
        <v>6670</v>
      </c>
      <c r="E143" s="94" t="s">
        <v>4121</v>
      </c>
      <c r="F143" s="94" t="s">
        <v>5214</v>
      </c>
      <c r="G143" s="94" t="s">
        <v>6640</v>
      </c>
      <c r="H143" s="95">
        <v>1906.34</v>
      </c>
      <c r="I143" s="44">
        <v>206</v>
      </c>
      <c r="L143" s="95">
        <f t="shared" si="2"/>
        <v>181232.57999999967</v>
      </c>
    </row>
    <row r="144" spans="1:12">
      <c r="A144" s="94" t="s">
        <v>6767</v>
      </c>
      <c r="B144" s="93">
        <v>42726</v>
      </c>
      <c r="C144" s="94" t="s">
        <v>2</v>
      </c>
      <c r="D144" s="94">
        <v>36942</v>
      </c>
      <c r="E144" s="94" t="s">
        <v>4113</v>
      </c>
      <c r="F144" s="94" t="s">
        <v>5191</v>
      </c>
      <c r="G144" s="94" t="s">
        <v>6765</v>
      </c>
      <c r="H144" s="95">
        <v>1134.6300000000001</v>
      </c>
      <c r="I144" s="44">
        <v>50</v>
      </c>
      <c r="L144" s="95">
        <f t="shared" si="2"/>
        <v>182367.20999999967</v>
      </c>
    </row>
    <row r="145" spans="1:12">
      <c r="A145" s="94" t="s">
        <v>6764</v>
      </c>
      <c r="B145" s="93">
        <v>42726</v>
      </c>
      <c r="C145" s="94" t="s">
        <v>2</v>
      </c>
      <c r="D145" s="94">
        <v>36942</v>
      </c>
      <c r="E145" s="94" t="s">
        <v>4113</v>
      </c>
      <c r="F145" s="94" t="s">
        <v>5191</v>
      </c>
      <c r="G145" s="94" t="s">
        <v>6765</v>
      </c>
      <c r="J145" s="95">
        <v>1134.6300000000001</v>
      </c>
      <c r="K145" s="45">
        <v>50</v>
      </c>
      <c r="L145" s="95">
        <f t="shared" si="2"/>
        <v>181232.57999999967</v>
      </c>
    </row>
    <row r="146" spans="1:12">
      <c r="A146" s="94" t="s">
        <v>6766</v>
      </c>
      <c r="B146" s="93">
        <v>42726</v>
      </c>
      <c r="C146" s="94" t="s">
        <v>2</v>
      </c>
      <c r="D146" s="94">
        <v>36943</v>
      </c>
      <c r="E146" s="94" t="s">
        <v>4113</v>
      </c>
      <c r="F146" s="94" t="s">
        <v>5191</v>
      </c>
      <c r="G146" s="94" t="s">
        <v>6765</v>
      </c>
      <c r="J146" s="95">
        <v>1134.6300000000001</v>
      </c>
      <c r="K146" s="45">
        <v>51</v>
      </c>
      <c r="L146" s="95">
        <f t="shared" si="2"/>
        <v>180097.94999999966</v>
      </c>
    </row>
    <row r="147" spans="1:12">
      <c r="A147" s="94" t="s">
        <v>2964</v>
      </c>
      <c r="B147" s="93">
        <v>42727</v>
      </c>
      <c r="C147" s="94" t="s">
        <v>6810</v>
      </c>
      <c r="D147" s="94" t="s">
        <v>6811</v>
      </c>
      <c r="E147" s="94" t="s">
        <v>4121</v>
      </c>
      <c r="F147" s="94" t="s">
        <v>5214</v>
      </c>
      <c r="G147" s="94" t="s">
        <v>6765</v>
      </c>
      <c r="H147" s="95">
        <v>1134.6300000000001</v>
      </c>
      <c r="I147" s="44">
        <v>51</v>
      </c>
      <c r="L147" s="95">
        <f t="shared" si="2"/>
        <v>181232.57999999967</v>
      </c>
    </row>
    <row r="148" spans="1:12">
      <c r="A148" s="94" t="s">
        <v>1652</v>
      </c>
      <c r="B148" s="93">
        <v>42711</v>
      </c>
      <c r="C148" s="94" t="s">
        <v>2</v>
      </c>
      <c r="D148" s="94">
        <v>36573</v>
      </c>
      <c r="E148" s="94" t="s">
        <v>4113</v>
      </c>
      <c r="F148" s="94" t="s">
        <v>5191</v>
      </c>
      <c r="G148" s="94" t="s">
        <v>3223</v>
      </c>
      <c r="J148" s="95">
        <v>998</v>
      </c>
      <c r="K148" s="45">
        <v>52</v>
      </c>
      <c r="L148" s="95">
        <f t="shared" si="2"/>
        <v>180234.57999999967</v>
      </c>
    </row>
    <row r="149" spans="1:12">
      <c r="A149" s="94" t="s">
        <v>2561</v>
      </c>
      <c r="B149" s="93">
        <v>42712</v>
      </c>
      <c r="C149" s="94" t="s">
        <v>2</v>
      </c>
      <c r="D149" s="94">
        <v>36607</v>
      </c>
      <c r="E149" s="94" t="s">
        <v>4113</v>
      </c>
      <c r="F149" s="94" t="s">
        <v>5191</v>
      </c>
      <c r="G149" s="94" t="s">
        <v>3223</v>
      </c>
      <c r="J149" s="95">
        <v>1451.77</v>
      </c>
      <c r="K149" s="45">
        <v>52</v>
      </c>
      <c r="L149" s="95">
        <f t="shared" si="2"/>
        <v>178782.80999999968</v>
      </c>
    </row>
    <row r="150" spans="1:12">
      <c r="A150" s="94" t="s">
        <v>2074</v>
      </c>
      <c r="B150" s="93">
        <v>42714</v>
      </c>
      <c r="C150" s="94" t="s">
        <v>6543</v>
      </c>
      <c r="D150" s="94" t="s">
        <v>6544</v>
      </c>
      <c r="E150" s="94" t="s">
        <v>4121</v>
      </c>
      <c r="F150" s="94" t="s">
        <v>5573</v>
      </c>
      <c r="G150" s="94" t="s">
        <v>3223</v>
      </c>
      <c r="H150" s="95">
        <v>2449.37</v>
      </c>
      <c r="I150" s="44">
        <v>52</v>
      </c>
      <c r="L150" s="95">
        <f t="shared" si="2"/>
        <v>181232.17999999967</v>
      </c>
    </row>
    <row r="151" spans="1:12">
      <c r="A151" s="94" t="s">
        <v>5845</v>
      </c>
      <c r="B151" s="93">
        <v>42710</v>
      </c>
      <c r="C151" s="94" t="s">
        <v>1200</v>
      </c>
      <c r="D151" s="94" t="s">
        <v>6458</v>
      </c>
      <c r="E151" s="94" t="s">
        <v>4121</v>
      </c>
      <c r="F151" s="94" t="s">
        <v>5573</v>
      </c>
      <c r="G151" s="94" t="s">
        <v>6459</v>
      </c>
      <c r="H151" s="95">
        <v>100</v>
      </c>
      <c r="I151" s="44">
        <v>53</v>
      </c>
      <c r="L151" s="95">
        <f t="shared" si="2"/>
        <v>181332.17999999967</v>
      </c>
    </row>
    <row r="152" spans="1:12">
      <c r="A152" s="94" t="s">
        <v>3257</v>
      </c>
      <c r="B152" s="93">
        <v>42710</v>
      </c>
      <c r="C152" s="94" t="s">
        <v>6468</v>
      </c>
      <c r="D152" s="94" t="s">
        <v>6469</v>
      </c>
      <c r="E152" s="94" t="s">
        <v>4121</v>
      </c>
      <c r="F152" s="94" t="s">
        <v>5573</v>
      </c>
      <c r="G152" s="94" t="s">
        <v>6459</v>
      </c>
      <c r="H152" s="95">
        <v>689.62</v>
      </c>
      <c r="I152" s="44">
        <v>54</v>
      </c>
      <c r="L152" s="95">
        <f t="shared" si="2"/>
        <v>182021.79999999967</v>
      </c>
    </row>
    <row r="153" spans="1:12">
      <c r="A153" s="94" t="s">
        <v>928</v>
      </c>
      <c r="B153" s="93">
        <v>42712</v>
      </c>
      <c r="C153" s="94" t="s">
        <v>6492</v>
      </c>
      <c r="D153" s="94" t="s">
        <v>6493</v>
      </c>
      <c r="E153" s="94" t="s">
        <v>4121</v>
      </c>
      <c r="F153" s="94" t="s">
        <v>5573</v>
      </c>
      <c r="G153" s="94" t="s">
        <v>6459</v>
      </c>
      <c r="H153" s="95">
        <v>3716.42</v>
      </c>
      <c r="I153" s="44">
        <v>55</v>
      </c>
      <c r="L153" s="95">
        <f t="shared" si="2"/>
        <v>185738.21999999968</v>
      </c>
    </row>
    <row r="154" spans="1:12">
      <c r="A154" s="94" t="s">
        <v>992</v>
      </c>
      <c r="B154" s="93">
        <v>42713</v>
      </c>
      <c r="C154" s="94" t="s">
        <v>6514</v>
      </c>
      <c r="D154" s="94" t="s">
        <v>6515</v>
      </c>
      <c r="E154" s="94" t="s">
        <v>4121</v>
      </c>
      <c r="F154" s="94" t="s">
        <v>5573</v>
      </c>
      <c r="G154" s="94" t="s">
        <v>6459</v>
      </c>
      <c r="H154" s="95">
        <v>38.67</v>
      </c>
      <c r="I154" s="44" t="s">
        <v>765</v>
      </c>
      <c r="L154" s="95">
        <f t="shared" si="2"/>
        <v>185776.88999999969</v>
      </c>
    </row>
    <row r="155" spans="1:12">
      <c r="A155" s="94" t="s">
        <v>3764</v>
      </c>
      <c r="B155" s="93">
        <v>42717</v>
      </c>
      <c r="C155" s="94" t="s">
        <v>6590</v>
      </c>
      <c r="D155" s="94" t="s">
        <v>6591</v>
      </c>
      <c r="E155" s="94" t="s">
        <v>4121</v>
      </c>
      <c r="F155" s="94" t="s">
        <v>5573</v>
      </c>
      <c r="G155" s="94" t="s">
        <v>6459</v>
      </c>
      <c r="H155" s="95">
        <v>1487.6</v>
      </c>
      <c r="I155" s="44">
        <v>56</v>
      </c>
      <c r="L155" s="95">
        <f t="shared" si="2"/>
        <v>187264.4899999997</v>
      </c>
    </row>
    <row r="156" spans="1:12">
      <c r="A156" s="94" t="s">
        <v>6865</v>
      </c>
      <c r="B156" s="93">
        <v>42731</v>
      </c>
      <c r="C156" s="94" t="s">
        <v>2</v>
      </c>
      <c r="D156" s="94">
        <v>37059</v>
      </c>
      <c r="E156" s="94" t="s">
        <v>4113</v>
      </c>
      <c r="F156" s="94" t="s">
        <v>5191</v>
      </c>
      <c r="G156" s="94" t="s">
        <v>6459</v>
      </c>
      <c r="J156" s="95">
        <v>1302.83</v>
      </c>
      <c r="K156" s="45">
        <v>57</v>
      </c>
      <c r="L156" s="95">
        <f t="shared" si="2"/>
        <v>185961.65999999971</v>
      </c>
    </row>
    <row r="157" spans="1:12">
      <c r="A157" s="94" t="s">
        <v>6926</v>
      </c>
      <c r="B157" s="93">
        <v>42733</v>
      </c>
      <c r="C157" s="94" t="s">
        <v>6927</v>
      </c>
      <c r="D157" s="94" t="s">
        <v>6928</v>
      </c>
      <c r="E157" s="94" t="s">
        <v>4121</v>
      </c>
      <c r="F157" s="94" t="s">
        <v>5573</v>
      </c>
      <c r="G157" s="94" t="s">
        <v>6459</v>
      </c>
      <c r="H157" s="95">
        <v>1302.48</v>
      </c>
      <c r="I157" s="44">
        <v>57</v>
      </c>
      <c r="L157" s="95">
        <f t="shared" si="2"/>
        <v>187264.13999999972</v>
      </c>
    </row>
    <row r="158" spans="1:12">
      <c r="A158" s="94" t="s">
        <v>6409</v>
      </c>
      <c r="B158" s="93">
        <v>42706</v>
      </c>
      <c r="C158" s="94" t="s">
        <v>2</v>
      </c>
      <c r="D158" s="94">
        <v>36465</v>
      </c>
      <c r="E158" s="94" t="s">
        <v>4113</v>
      </c>
      <c r="F158" s="94" t="s">
        <v>5191</v>
      </c>
      <c r="G158" s="94" t="s">
        <v>5671</v>
      </c>
      <c r="J158" s="95">
        <v>286.52999999999997</v>
      </c>
      <c r="K158" s="45">
        <v>58</v>
      </c>
      <c r="L158" s="95">
        <f t="shared" si="2"/>
        <v>186977.60999999972</v>
      </c>
    </row>
    <row r="159" spans="1:12">
      <c r="A159" s="94" t="s">
        <v>3708</v>
      </c>
      <c r="B159" s="93">
        <v>42713</v>
      </c>
      <c r="C159" s="94" t="s">
        <v>6523</v>
      </c>
      <c r="D159" s="94" t="s">
        <v>6524</v>
      </c>
      <c r="E159" s="94" t="s">
        <v>4121</v>
      </c>
      <c r="F159" s="94" t="s">
        <v>5214</v>
      </c>
      <c r="G159" s="94" t="s">
        <v>5671</v>
      </c>
      <c r="H159" s="95">
        <v>286.52999999999997</v>
      </c>
      <c r="I159" s="44">
        <v>58</v>
      </c>
      <c r="L159" s="95">
        <f t="shared" si="2"/>
        <v>187264.13999999972</v>
      </c>
    </row>
    <row r="160" spans="1:12">
      <c r="A160" s="94" t="s">
        <v>6787</v>
      </c>
      <c r="B160" s="93">
        <v>42726</v>
      </c>
      <c r="C160" s="94" t="s">
        <v>6788</v>
      </c>
      <c r="D160" s="94" t="s">
        <v>6789</v>
      </c>
      <c r="E160" s="94" t="s">
        <v>4121</v>
      </c>
      <c r="F160" s="94" t="s">
        <v>5573</v>
      </c>
      <c r="G160" s="94" t="s">
        <v>5671</v>
      </c>
      <c r="H160" s="95">
        <v>431.03</v>
      </c>
      <c r="I160" s="44">
        <v>59</v>
      </c>
      <c r="L160" s="95">
        <f t="shared" si="2"/>
        <v>187695.16999999972</v>
      </c>
    </row>
    <row r="161" spans="1:12">
      <c r="A161" s="94" t="s">
        <v>6877</v>
      </c>
      <c r="B161" s="93">
        <v>42731</v>
      </c>
      <c r="C161" s="94" t="s">
        <v>6878</v>
      </c>
      <c r="D161" s="94" t="s">
        <v>6879</v>
      </c>
      <c r="E161" s="94" t="s">
        <v>4121</v>
      </c>
      <c r="F161" s="94" t="s">
        <v>5573</v>
      </c>
      <c r="G161" s="94" t="s">
        <v>6880</v>
      </c>
      <c r="H161" s="95">
        <v>2747.01</v>
      </c>
      <c r="I161" s="44">
        <v>60</v>
      </c>
      <c r="L161" s="95">
        <f t="shared" si="2"/>
        <v>190442.17999999973</v>
      </c>
    </row>
    <row r="162" spans="1:12">
      <c r="A162" s="94" t="s">
        <v>6884</v>
      </c>
      <c r="B162" s="93">
        <v>42731</v>
      </c>
      <c r="C162" s="94" t="s">
        <v>6885</v>
      </c>
      <c r="D162" s="94" t="s">
        <v>6886</v>
      </c>
      <c r="E162" s="94" t="s">
        <v>4121</v>
      </c>
      <c r="F162" s="94" t="s">
        <v>5573</v>
      </c>
      <c r="G162" s="94" t="s">
        <v>6880</v>
      </c>
      <c r="H162" s="95">
        <v>1000</v>
      </c>
      <c r="I162" s="44">
        <v>61</v>
      </c>
      <c r="L162" s="95">
        <f t="shared" si="2"/>
        <v>191442.17999999973</v>
      </c>
    </row>
    <row r="163" spans="1:12">
      <c r="A163" s="94" t="s">
        <v>293</v>
      </c>
      <c r="B163" s="93">
        <v>42713</v>
      </c>
      <c r="C163" s="94" t="s">
        <v>2</v>
      </c>
      <c r="D163" s="94">
        <v>36635</v>
      </c>
      <c r="E163" s="94" t="s">
        <v>4113</v>
      </c>
      <c r="F163" s="94" t="s">
        <v>5204</v>
      </c>
      <c r="G163" s="94" t="s">
        <v>6506</v>
      </c>
      <c r="I163" s="114"/>
      <c r="J163" s="95">
        <v>674.11</v>
      </c>
      <c r="L163" s="95">
        <f t="shared" si="2"/>
        <v>190768.06999999975</v>
      </c>
    </row>
    <row r="164" spans="1:12">
      <c r="A164" s="94" t="s">
        <v>2481</v>
      </c>
      <c r="B164" s="93">
        <v>42710</v>
      </c>
      <c r="C164" s="94" t="s">
        <v>6463</v>
      </c>
      <c r="D164" s="94" t="s">
        <v>6464</v>
      </c>
      <c r="E164" s="94" t="s">
        <v>4121</v>
      </c>
      <c r="F164" s="94" t="s">
        <v>5573</v>
      </c>
      <c r="G164" s="94" t="s">
        <v>6465</v>
      </c>
      <c r="H164" s="95">
        <v>2034.8</v>
      </c>
      <c r="I164" s="44">
        <v>62</v>
      </c>
      <c r="L164" s="95">
        <f t="shared" si="2"/>
        <v>192802.86999999973</v>
      </c>
    </row>
    <row r="165" spans="1:12">
      <c r="A165" s="94" t="s">
        <v>4355</v>
      </c>
      <c r="B165" s="93">
        <v>42717</v>
      </c>
      <c r="C165" s="94" t="s">
        <v>2</v>
      </c>
      <c r="D165" s="94">
        <v>36699</v>
      </c>
      <c r="E165" s="94" t="s">
        <v>4113</v>
      </c>
      <c r="F165" s="94" t="s">
        <v>5191</v>
      </c>
      <c r="G165" s="94" t="s">
        <v>6560</v>
      </c>
      <c r="J165" s="95">
        <v>181.06</v>
      </c>
      <c r="K165" s="45">
        <v>63</v>
      </c>
      <c r="L165" s="95">
        <f t="shared" si="2"/>
        <v>192621.80999999974</v>
      </c>
    </row>
    <row r="166" spans="1:12">
      <c r="A166" s="94" t="s">
        <v>1333</v>
      </c>
      <c r="B166" s="93">
        <v>42718</v>
      </c>
      <c r="C166" s="94" t="s">
        <v>6622</v>
      </c>
      <c r="D166" s="94" t="s">
        <v>6623</v>
      </c>
      <c r="E166" s="94" t="s">
        <v>4121</v>
      </c>
      <c r="F166" s="94" t="s">
        <v>5573</v>
      </c>
      <c r="G166" s="94" t="s">
        <v>6560</v>
      </c>
      <c r="H166" s="95">
        <v>181.06</v>
      </c>
      <c r="I166" s="44">
        <v>63</v>
      </c>
      <c r="L166" s="95">
        <f t="shared" si="2"/>
        <v>192802.86999999973</v>
      </c>
    </row>
    <row r="167" spans="1:12">
      <c r="A167" s="94" t="s">
        <v>5282</v>
      </c>
      <c r="B167" s="93">
        <v>42710</v>
      </c>
      <c r="C167" s="94" t="s">
        <v>2</v>
      </c>
      <c r="D167" s="94">
        <v>36551</v>
      </c>
      <c r="E167" s="94" t="s">
        <v>4113</v>
      </c>
      <c r="F167" s="94" t="s">
        <v>5191</v>
      </c>
      <c r="G167" s="94" t="s">
        <v>6454</v>
      </c>
      <c r="J167" s="95">
        <v>604.25</v>
      </c>
      <c r="K167" s="45">
        <v>64</v>
      </c>
      <c r="L167" s="95">
        <f t="shared" si="2"/>
        <v>192198.61999999973</v>
      </c>
    </row>
    <row r="168" spans="1:12">
      <c r="A168" s="94" t="s">
        <v>4281</v>
      </c>
      <c r="B168" s="93">
        <v>42713</v>
      </c>
      <c r="C168" s="94" t="s">
        <v>6518</v>
      </c>
      <c r="D168" s="94" t="s">
        <v>6519</v>
      </c>
      <c r="E168" s="94" t="s">
        <v>4121</v>
      </c>
      <c r="F168" s="94" t="s">
        <v>5214</v>
      </c>
      <c r="G168" s="94" t="s">
        <v>6454</v>
      </c>
      <c r="H168" s="95">
        <v>604.26</v>
      </c>
      <c r="I168" s="44">
        <v>64</v>
      </c>
      <c r="L168" s="95">
        <f t="shared" si="2"/>
        <v>192802.87999999974</v>
      </c>
    </row>
    <row r="169" spans="1:12">
      <c r="A169" s="94" t="s">
        <v>2787</v>
      </c>
      <c r="B169" s="93">
        <v>42724</v>
      </c>
      <c r="C169" s="94" t="s">
        <v>5</v>
      </c>
      <c r="D169" s="94" t="s">
        <v>6730</v>
      </c>
      <c r="E169" s="94" t="s">
        <v>4121</v>
      </c>
      <c r="F169" s="94" t="s">
        <v>5573</v>
      </c>
      <c r="G169" s="94" t="s">
        <v>6731</v>
      </c>
      <c r="H169" s="95">
        <v>1281.43</v>
      </c>
      <c r="I169" s="44">
        <v>85</v>
      </c>
      <c r="L169" s="95">
        <f t="shared" si="2"/>
        <v>194084.30999999974</v>
      </c>
    </row>
    <row r="170" spans="1:12">
      <c r="A170" s="94" t="s">
        <v>6694</v>
      </c>
      <c r="B170" s="93">
        <v>42721</v>
      </c>
      <c r="C170" s="94" t="s">
        <v>2</v>
      </c>
      <c r="D170" s="94">
        <v>36824</v>
      </c>
      <c r="E170" s="94" t="s">
        <v>4113</v>
      </c>
      <c r="F170" s="94" t="s">
        <v>5204</v>
      </c>
      <c r="G170" s="94" t="s">
        <v>2121</v>
      </c>
      <c r="J170" s="95">
        <v>2257.25</v>
      </c>
      <c r="L170" s="95">
        <f t="shared" si="2"/>
        <v>191827.05999999974</v>
      </c>
    </row>
    <row r="171" spans="1:12">
      <c r="A171" s="94" t="s">
        <v>6307</v>
      </c>
      <c r="B171" s="93">
        <v>42732</v>
      </c>
      <c r="C171" s="94" t="s">
        <v>2</v>
      </c>
      <c r="D171" s="94">
        <v>37109</v>
      </c>
      <c r="E171" s="94" t="s">
        <v>4113</v>
      </c>
      <c r="F171" s="94" t="s">
        <v>5191</v>
      </c>
      <c r="G171" s="94" t="s">
        <v>6894</v>
      </c>
      <c r="J171" s="95">
        <v>2800</v>
      </c>
      <c r="L171" s="95">
        <f t="shared" si="2"/>
        <v>189027.05999999974</v>
      </c>
    </row>
    <row r="172" spans="1:12">
      <c r="A172" s="94" t="s">
        <v>6709</v>
      </c>
      <c r="B172" s="93">
        <v>42724</v>
      </c>
      <c r="C172" s="94" t="s">
        <v>2</v>
      </c>
      <c r="D172" s="94">
        <v>36869</v>
      </c>
      <c r="E172" s="94" t="s">
        <v>4113</v>
      </c>
      <c r="F172" s="94" t="s">
        <v>5204</v>
      </c>
      <c r="G172" s="94" t="s">
        <v>6710</v>
      </c>
      <c r="J172" s="95">
        <v>243.86</v>
      </c>
      <c r="K172" s="45">
        <v>65</v>
      </c>
      <c r="L172" s="95">
        <f t="shared" si="2"/>
        <v>188783.19999999975</v>
      </c>
    </row>
    <row r="173" spans="1:12">
      <c r="A173" s="94" t="s">
        <v>6780</v>
      </c>
      <c r="B173" s="93">
        <v>42726</v>
      </c>
      <c r="C173" s="94" t="s">
        <v>6781</v>
      </c>
      <c r="D173" s="94" t="s">
        <v>6782</v>
      </c>
      <c r="E173" s="94" t="s">
        <v>4121</v>
      </c>
      <c r="F173" s="94" t="s">
        <v>5214</v>
      </c>
      <c r="G173" s="94" t="s">
        <v>6710</v>
      </c>
      <c r="H173" s="95">
        <v>243.86</v>
      </c>
      <c r="I173" s="44">
        <v>65</v>
      </c>
      <c r="L173" s="95">
        <f t="shared" si="2"/>
        <v>189027.05999999974</v>
      </c>
    </row>
    <row r="174" spans="1:12">
      <c r="A174" s="94" t="s">
        <v>2311</v>
      </c>
      <c r="B174" s="93">
        <v>42730</v>
      </c>
      <c r="C174" s="94" t="s">
        <v>2</v>
      </c>
      <c r="D174" s="94">
        <v>37013</v>
      </c>
      <c r="E174" s="94" t="s">
        <v>4109</v>
      </c>
      <c r="F174" s="94" t="s">
        <v>5191</v>
      </c>
      <c r="G174" s="94" t="s">
        <v>6842</v>
      </c>
      <c r="J174" s="95">
        <v>3886</v>
      </c>
      <c r="K174" s="45">
        <v>66</v>
      </c>
      <c r="L174" s="95">
        <f t="shared" si="2"/>
        <v>185141.05999999974</v>
      </c>
    </row>
    <row r="175" spans="1:12">
      <c r="A175" s="94" t="s">
        <v>6957</v>
      </c>
      <c r="B175" s="93">
        <v>42733</v>
      </c>
      <c r="C175" s="94" t="s">
        <v>6958</v>
      </c>
      <c r="D175" s="94" t="s">
        <v>6959</v>
      </c>
      <c r="E175" s="94" t="s">
        <v>4125</v>
      </c>
      <c r="F175" s="94" t="s">
        <v>5204</v>
      </c>
      <c r="G175" s="94" t="s">
        <v>6842</v>
      </c>
      <c r="H175" s="95">
        <v>3886</v>
      </c>
      <c r="I175" s="44">
        <v>66</v>
      </c>
      <c r="L175" s="95">
        <f t="shared" si="2"/>
        <v>189027.05999999974</v>
      </c>
    </row>
    <row r="176" spans="1:12">
      <c r="A176" s="94" t="s">
        <v>6155</v>
      </c>
      <c r="B176" s="93">
        <v>42724</v>
      </c>
      <c r="C176" s="94" t="s">
        <v>2</v>
      </c>
      <c r="D176" s="94">
        <v>36864</v>
      </c>
      <c r="E176" s="94" t="s">
        <v>4113</v>
      </c>
      <c r="F176" s="94" t="s">
        <v>5204</v>
      </c>
      <c r="G176" s="94" t="s">
        <v>6708</v>
      </c>
      <c r="J176" s="95">
        <v>2975.76</v>
      </c>
      <c r="K176" s="45">
        <v>67</v>
      </c>
      <c r="L176" s="95">
        <f t="shared" si="2"/>
        <v>186051.29999999973</v>
      </c>
    </row>
    <row r="177" spans="1:13">
      <c r="A177" s="94" t="s">
        <v>6774</v>
      </c>
      <c r="B177" s="93">
        <v>42726</v>
      </c>
      <c r="C177" s="94" t="s">
        <v>6775</v>
      </c>
      <c r="D177" s="94" t="s">
        <v>6776</v>
      </c>
      <c r="E177" s="94" t="s">
        <v>4121</v>
      </c>
      <c r="F177" s="94" t="s">
        <v>5573</v>
      </c>
      <c r="G177" s="94" t="s">
        <v>6708</v>
      </c>
      <c r="H177" s="95">
        <v>2975.7</v>
      </c>
      <c r="I177" s="44">
        <v>67</v>
      </c>
      <c r="L177" s="95">
        <f t="shared" si="2"/>
        <v>189026.99999999974</v>
      </c>
    </row>
    <row r="178" spans="1:13">
      <c r="A178" s="94" t="s">
        <v>6607</v>
      </c>
      <c r="B178" s="93">
        <v>42718</v>
      </c>
      <c r="C178" s="94" t="s">
        <v>2</v>
      </c>
      <c r="D178" s="94">
        <v>36740</v>
      </c>
      <c r="E178" s="94" t="s">
        <v>4113</v>
      </c>
      <c r="F178" s="94" t="s">
        <v>5191</v>
      </c>
      <c r="G178" s="94" t="s">
        <v>6608</v>
      </c>
      <c r="J178" s="95">
        <v>1777.41</v>
      </c>
      <c r="K178" s="45">
        <v>68</v>
      </c>
      <c r="L178" s="95">
        <f t="shared" si="2"/>
        <v>187249.58999999973</v>
      </c>
    </row>
    <row r="179" spans="1:13">
      <c r="A179" s="94" t="s">
        <v>4944</v>
      </c>
      <c r="B179" s="93">
        <v>42719</v>
      </c>
      <c r="C179" s="94" t="s">
        <v>6660</v>
      </c>
      <c r="D179" s="94" t="s">
        <v>6661</v>
      </c>
      <c r="E179" s="94" t="s">
        <v>4121</v>
      </c>
      <c r="F179" s="94" t="s">
        <v>5214</v>
      </c>
      <c r="G179" s="94" t="s">
        <v>6608</v>
      </c>
      <c r="H179" s="95">
        <v>1777.41</v>
      </c>
      <c r="I179" s="44">
        <v>68</v>
      </c>
      <c r="L179" s="95">
        <f t="shared" si="2"/>
        <v>189026.99999999974</v>
      </c>
    </row>
    <row r="180" spans="1:13">
      <c r="A180" s="94" t="s">
        <v>6873</v>
      </c>
      <c r="B180" s="93">
        <v>42731</v>
      </c>
      <c r="C180" s="94" t="s">
        <v>2</v>
      </c>
      <c r="D180" s="94">
        <v>37074</v>
      </c>
      <c r="E180" s="94" t="s">
        <v>4113</v>
      </c>
      <c r="F180" s="94" t="s">
        <v>5204</v>
      </c>
      <c r="G180" s="94" t="s">
        <v>6874</v>
      </c>
      <c r="J180" s="95">
        <v>745.69</v>
      </c>
      <c r="K180" s="45">
        <v>69</v>
      </c>
      <c r="L180" s="95">
        <f t="shared" si="2"/>
        <v>188281.30999999974</v>
      </c>
    </row>
    <row r="181" spans="1:13">
      <c r="A181" s="94" t="s">
        <v>6923</v>
      </c>
      <c r="B181" s="93">
        <v>42733</v>
      </c>
      <c r="C181" s="94" t="s">
        <v>6924</v>
      </c>
      <c r="D181" s="94" t="s">
        <v>6925</v>
      </c>
      <c r="E181" s="94" t="s">
        <v>4121</v>
      </c>
      <c r="F181" s="94" t="s">
        <v>5573</v>
      </c>
      <c r="G181" s="94" t="s">
        <v>6874</v>
      </c>
      <c r="H181" s="95">
        <v>745.69</v>
      </c>
      <c r="I181" s="44">
        <v>69</v>
      </c>
      <c r="L181" s="95">
        <f t="shared" si="2"/>
        <v>189026.99999999974</v>
      </c>
    </row>
    <row r="182" spans="1:13">
      <c r="A182" s="94" t="s">
        <v>3841</v>
      </c>
      <c r="B182" s="93">
        <v>42719</v>
      </c>
      <c r="C182" s="94" t="s">
        <v>2</v>
      </c>
      <c r="D182" s="94">
        <v>36784</v>
      </c>
      <c r="E182" s="94" t="s">
        <v>4113</v>
      </c>
      <c r="F182" s="94" t="s">
        <v>6634</v>
      </c>
      <c r="G182" s="94" t="s">
        <v>6643</v>
      </c>
      <c r="J182" s="95">
        <v>50</v>
      </c>
      <c r="K182" s="45">
        <v>70</v>
      </c>
      <c r="L182" s="95">
        <f t="shared" si="2"/>
        <v>188976.99999999974</v>
      </c>
    </row>
    <row r="183" spans="1:13">
      <c r="A183" s="94" t="s">
        <v>6983</v>
      </c>
      <c r="B183" s="93">
        <v>42734</v>
      </c>
      <c r="C183" s="94" t="s">
        <v>6984</v>
      </c>
      <c r="D183" s="94" t="s">
        <v>6985</v>
      </c>
      <c r="E183" s="94" t="s">
        <v>4121</v>
      </c>
      <c r="F183" s="94" t="s">
        <v>5573</v>
      </c>
      <c r="G183" s="94" t="s">
        <v>6643</v>
      </c>
      <c r="H183" s="95">
        <v>50</v>
      </c>
      <c r="I183" s="44">
        <v>70</v>
      </c>
      <c r="L183" s="95">
        <f t="shared" si="2"/>
        <v>189026.99999999974</v>
      </c>
    </row>
    <row r="184" spans="1:13">
      <c r="A184" s="94" t="s">
        <v>1902</v>
      </c>
      <c r="B184" s="93">
        <v>42706</v>
      </c>
      <c r="C184" s="94" t="s">
        <v>2</v>
      </c>
      <c r="D184" s="94">
        <v>36472</v>
      </c>
      <c r="E184" s="94" t="s">
        <v>4109</v>
      </c>
      <c r="F184" s="94" t="s">
        <v>5204</v>
      </c>
      <c r="G184" s="94" t="s">
        <v>6413</v>
      </c>
      <c r="J184" s="95">
        <v>3183.37</v>
      </c>
      <c r="K184" s="45">
        <v>71</v>
      </c>
      <c r="L184" s="95">
        <f t="shared" si="2"/>
        <v>185843.62999999974</v>
      </c>
    </row>
    <row r="185" spans="1:13">
      <c r="A185" s="94" t="s">
        <v>6510</v>
      </c>
      <c r="B185" s="93">
        <v>42713</v>
      </c>
      <c r="C185" s="94" t="s">
        <v>2</v>
      </c>
      <c r="D185" s="94">
        <v>36652</v>
      </c>
      <c r="E185" s="94" t="s">
        <v>4113</v>
      </c>
      <c r="F185" s="94" t="s">
        <v>5191</v>
      </c>
      <c r="G185" s="94" t="s">
        <v>6413</v>
      </c>
      <c r="J185" s="95">
        <v>2340.4499999999998</v>
      </c>
      <c r="K185" s="45">
        <v>72</v>
      </c>
      <c r="L185" s="95">
        <f t="shared" si="2"/>
        <v>183503.17999999973</v>
      </c>
    </row>
    <row r="186" spans="1:13">
      <c r="A186" s="94" t="s">
        <v>6527</v>
      </c>
      <c r="B186" s="93">
        <v>42713</v>
      </c>
      <c r="C186" s="94" t="s">
        <v>6528</v>
      </c>
      <c r="D186" s="94" t="s">
        <v>6529</v>
      </c>
      <c r="E186" s="94" t="s">
        <v>4125</v>
      </c>
      <c r="F186" s="94" t="s">
        <v>5191</v>
      </c>
      <c r="G186" s="94" t="s">
        <v>6413</v>
      </c>
      <c r="H186" s="95">
        <v>3183.37</v>
      </c>
      <c r="I186" s="44">
        <v>71</v>
      </c>
      <c r="L186" s="95">
        <f t="shared" si="2"/>
        <v>186686.54999999973</v>
      </c>
    </row>
    <row r="187" spans="1:13">
      <c r="A187" s="94" t="s">
        <v>6606</v>
      </c>
      <c r="B187" s="93">
        <v>42718</v>
      </c>
      <c r="C187" s="94" t="s">
        <v>2</v>
      </c>
      <c r="D187" s="94">
        <v>36734</v>
      </c>
      <c r="E187" s="94" t="s">
        <v>4113</v>
      </c>
      <c r="F187" s="94" t="s">
        <v>5191</v>
      </c>
      <c r="G187" s="94" t="s">
        <v>6413</v>
      </c>
      <c r="J187" s="95">
        <v>75.03</v>
      </c>
      <c r="L187" s="95">
        <f t="shared" si="2"/>
        <v>186611.51999999973</v>
      </c>
    </row>
    <row r="188" spans="1:13">
      <c r="A188" s="94" t="s">
        <v>4900</v>
      </c>
      <c r="B188" s="93">
        <v>42718</v>
      </c>
      <c r="C188" s="94" t="s">
        <v>6614</v>
      </c>
      <c r="D188" s="94" t="s">
        <v>6615</v>
      </c>
      <c r="E188" s="94" t="s">
        <v>4125</v>
      </c>
      <c r="F188" s="94" t="s">
        <v>5191</v>
      </c>
      <c r="G188" s="94" t="s">
        <v>6413</v>
      </c>
      <c r="H188" s="95">
        <v>2340.4499999999998</v>
      </c>
      <c r="I188" s="44">
        <v>72</v>
      </c>
      <c r="L188" s="95">
        <f t="shared" si="2"/>
        <v>188951.96999999974</v>
      </c>
    </row>
    <row r="189" spans="1:13">
      <c r="A189" s="94" t="s">
        <v>3375</v>
      </c>
      <c r="B189" s="93">
        <v>42725</v>
      </c>
      <c r="C189" s="94" t="s">
        <v>6759</v>
      </c>
      <c r="D189" s="94" t="s">
        <v>6760</v>
      </c>
      <c r="E189" s="94" t="s">
        <v>4125</v>
      </c>
      <c r="F189" s="94" t="s">
        <v>5191</v>
      </c>
      <c r="G189" s="94" t="s">
        <v>4540</v>
      </c>
      <c r="H189" s="95">
        <v>500</v>
      </c>
      <c r="I189" s="44" t="s">
        <v>782</v>
      </c>
      <c r="L189" s="95">
        <f t="shared" si="2"/>
        <v>189451.96999999974</v>
      </c>
      <c r="M189" s="94">
        <v>36056</v>
      </c>
    </row>
    <row r="190" spans="1:13">
      <c r="A190" s="94" t="s">
        <v>1427</v>
      </c>
      <c r="B190" s="93">
        <v>42719</v>
      </c>
      <c r="C190" s="94" t="s">
        <v>6636</v>
      </c>
      <c r="D190" s="94">
        <v>36773</v>
      </c>
      <c r="E190" s="94" t="s">
        <v>4109</v>
      </c>
      <c r="F190" s="94" t="s">
        <v>6634</v>
      </c>
      <c r="G190" s="94" t="s">
        <v>6124</v>
      </c>
      <c r="J190" s="95">
        <v>1840</v>
      </c>
      <c r="K190" s="45">
        <v>73</v>
      </c>
      <c r="L190" s="95">
        <f t="shared" si="2"/>
        <v>187611.96999999974</v>
      </c>
    </row>
    <row r="191" spans="1:13">
      <c r="A191" s="94" t="s">
        <v>4964</v>
      </c>
      <c r="B191" s="93">
        <v>42719</v>
      </c>
      <c r="C191" s="94" t="s">
        <v>6671</v>
      </c>
      <c r="D191" s="94" t="s">
        <v>6672</v>
      </c>
      <c r="E191" s="94" t="s">
        <v>4125</v>
      </c>
      <c r="F191" s="94" t="s">
        <v>5204</v>
      </c>
      <c r="G191" s="94" t="s">
        <v>6124</v>
      </c>
      <c r="H191" s="95">
        <v>1840</v>
      </c>
      <c r="I191" s="44">
        <v>73</v>
      </c>
      <c r="L191" s="95">
        <f t="shared" si="2"/>
        <v>189451.96999999974</v>
      </c>
    </row>
    <row r="192" spans="1:13">
      <c r="A192" s="94" t="s">
        <v>6869</v>
      </c>
      <c r="B192" s="93">
        <v>42731</v>
      </c>
      <c r="C192" s="94" t="s">
        <v>2</v>
      </c>
      <c r="D192" s="94">
        <v>37063</v>
      </c>
      <c r="E192" s="94" t="s">
        <v>4113</v>
      </c>
      <c r="F192" s="94" t="s">
        <v>5191</v>
      </c>
      <c r="G192" s="94" t="s">
        <v>7032</v>
      </c>
      <c r="H192" s="95">
        <v>431.08</v>
      </c>
      <c r="I192" s="44">
        <v>74</v>
      </c>
      <c r="L192" s="95">
        <f t="shared" si="2"/>
        <v>189883.04999999973</v>
      </c>
    </row>
    <row r="193" spans="1:12">
      <c r="A193" s="94" t="s">
        <v>3229</v>
      </c>
      <c r="B193" s="93">
        <v>42731</v>
      </c>
      <c r="C193" s="94" t="s">
        <v>2</v>
      </c>
      <c r="D193" s="94">
        <v>37063</v>
      </c>
      <c r="E193" s="94" t="s">
        <v>4113</v>
      </c>
      <c r="F193" s="94" t="s">
        <v>5191</v>
      </c>
      <c r="G193" s="94" t="s">
        <v>6868</v>
      </c>
      <c r="J193" s="95">
        <v>431.08</v>
      </c>
      <c r="K193" s="45">
        <v>74</v>
      </c>
      <c r="L193" s="95">
        <f t="shared" si="2"/>
        <v>189451.96999999974</v>
      </c>
    </row>
    <row r="194" spans="1:12">
      <c r="A194" s="94" t="s">
        <v>6870</v>
      </c>
      <c r="B194" s="93">
        <v>42731</v>
      </c>
      <c r="C194" s="94" t="s">
        <v>2</v>
      </c>
      <c r="D194" s="94">
        <v>37066</v>
      </c>
      <c r="E194" s="94" t="s">
        <v>4113</v>
      </c>
      <c r="F194" s="94" t="s">
        <v>5191</v>
      </c>
      <c r="G194" s="94" t="s">
        <v>6868</v>
      </c>
      <c r="J194" s="95">
        <v>431.08</v>
      </c>
      <c r="K194" s="45">
        <v>75</v>
      </c>
      <c r="L194" s="95">
        <f t="shared" si="2"/>
        <v>189020.88999999975</v>
      </c>
    </row>
    <row r="195" spans="1:12">
      <c r="A195" s="94" t="s">
        <v>6995</v>
      </c>
      <c r="B195" s="93">
        <v>42734</v>
      </c>
      <c r="C195" s="94" t="s">
        <v>6996</v>
      </c>
      <c r="D195" s="94" t="s">
        <v>6997</v>
      </c>
      <c r="E195" s="94" t="s">
        <v>4121</v>
      </c>
      <c r="F195" s="94" t="s">
        <v>5573</v>
      </c>
      <c r="G195" s="94" t="s">
        <v>6868</v>
      </c>
      <c r="H195" s="95">
        <v>431.08</v>
      </c>
      <c r="I195" s="44">
        <v>75</v>
      </c>
      <c r="L195" s="95">
        <f t="shared" si="2"/>
        <v>189451.96999999974</v>
      </c>
    </row>
    <row r="196" spans="1:12">
      <c r="A196" s="94" t="s">
        <v>6562</v>
      </c>
      <c r="B196" s="93">
        <v>42717</v>
      </c>
      <c r="C196" s="94" t="s">
        <v>2</v>
      </c>
      <c r="D196" s="94">
        <v>36705</v>
      </c>
      <c r="E196" s="94" t="s">
        <v>4113</v>
      </c>
      <c r="F196" s="94" t="s">
        <v>5191</v>
      </c>
      <c r="G196" s="94" t="s">
        <v>6563</v>
      </c>
      <c r="J196" s="95">
        <v>7521.07</v>
      </c>
      <c r="K196" s="45">
        <v>206</v>
      </c>
      <c r="L196" s="95">
        <f t="shared" si="2"/>
        <v>181930.89999999973</v>
      </c>
    </row>
    <row r="197" spans="1:12">
      <c r="A197" s="94" t="s">
        <v>6629</v>
      </c>
      <c r="B197" s="93">
        <v>42719</v>
      </c>
      <c r="C197" s="94" t="s">
        <v>2</v>
      </c>
      <c r="D197" s="94">
        <v>36765</v>
      </c>
      <c r="E197" s="94" t="s">
        <v>4113</v>
      </c>
      <c r="F197" s="94" t="s">
        <v>5204</v>
      </c>
      <c r="G197" s="94" t="s">
        <v>6630</v>
      </c>
      <c r="J197" s="95">
        <v>671.63</v>
      </c>
      <c r="K197" s="45">
        <v>76</v>
      </c>
      <c r="L197" s="95">
        <f t="shared" si="2"/>
        <v>181259.26999999973</v>
      </c>
    </row>
    <row r="198" spans="1:12">
      <c r="A198" s="94" t="s">
        <v>6682</v>
      </c>
      <c r="B198" s="93">
        <v>42720</v>
      </c>
      <c r="C198" s="94" t="s">
        <v>6683</v>
      </c>
      <c r="D198" s="94" t="s">
        <v>6684</v>
      </c>
      <c r="E198" s="94" t="s">
        <v>4121</v>
      </c>
      <c r="F198" s="94" t="s">
        <v>5214</v>
      </c>
      <c r="G198" s="94" t="s">
        <v>6630</v>
      </c>
      <c r="H198" s="95">
        <v>671.63</v>
      </c>
      <c r="I198" s="44">
        <v>76</v>
      </c>
      <c r="L198" s="95">
        <f t="shared" ref="L198:L261" si="3">+L197+H198-J198</f>
        <v>181930.89999999973</v>
      </c>
    </row>
    <row r="199" spans="1:12">
      <c r="A199" s="94" t="s">
        <v>4314</v>
      </c>
      <c r="B199" s="93">
        <v>42713</v>
      </c>
      <c r="C199" s="94" t="s">
        <v>2</v>
      </c>
      <c r="D199" s="94">
        <v>36664</v>
      </c>
      <c r="E199" s="94" t="s">
        <v>4113</v>
      </c>
      <c r="F199" s="94" t="s">
        <v>5191</v>
      </c>
      <c r="G199" s="94" t="s">
        <v>6513</v>
      </c>
      <c r="H199" s="95">
        <v>60000</v>
      </c>
      <c r="I199" s="44">
        <v>77</v>
      </c>
      <c r="L199" s="95">
        <f t="shared" si="3"/>
        <v>241930.89999999973</v>
      </c>
    </row>
    <row r="200" spans="1:12">
      <c r="A200" s="94" t="s">
        <v>4308</v>
      </c>
      <c r="B200" s="93">
        <v>42713</v>
      </c>
      <c r="C200" s="94" t="s">
        <v>2</v>
      </c>
      <c r="D200" s="94">
        <v>36664</v>
      </c>
      <c r="E200" s="94" t="s">
        <v>4113</v>
      </c>
      <c r="F200" s="94" t="s">
        <v>5191</v>
      </c>
      <c r="G200" s="94" t="s">
        <v>6513</v>
      </c>
      <c r="J200" s="95">
        <v>60000</v>
      </c>
      <c r="K200" s="45">
        <v>77</v>
      </c>
      <c r="L200" s="95">
        <f t="shared" si="3"/>
        <v>181930.89999999973</v>
      </c>
    </row>
    <row r="201" spans="1:12">
      <c r="A201" s="94" t="s">
        <v>6846</v>
      </c>
      <c r="B201" s="93">
        <v>42730</v>
      </c>
      <c r="C201" s="94" t="s">
        <v>2</v>
      </c>
      <c r="D201" s="94">
        <v>37023</v>
      </c>
      <c r="E201" s="94" t="s">
        <v>4113</v>
      </c>
      <c r="F201" s="94" t="s">
        <v>5191</v>
      </c>
      <c r="G201" s="94" t="s">
        <v>472</v>
      </c>
      <c r="H201" s="95">
        <v>501</v>
      </c>
      <c r="I201" s="44">
        <v>78</v>
      </c>
      <c r="L201" s="95">
        <f t="shared" si="3"/>
        <v>182431.89999999973</v>
      </c>
    </row>
    <row r="202" spans="1:12">
      <c r="A202" s="94" t="s">
        <v>4742</v>
      </c>
      <c r="B202" s="93">
        <v>42709</v>
      </c>
      <c r="C202" s="94" t="s">
        <v>2</v>
      </c>
      <c r="D202" s="94">
        <v>36509</v>
      </c>
      <c r="E202" s="94" t="s">
        <v>4113</v>
      </c>
      <c r="F202" s="94" t="s">
        <v>5191</v>
      </c>
      <c r="G202" s="94" t="s">
        <v>472</v>
      </c>
      <c r="J202" s="95">
        <v>2034.8</v>
      </c>
      <c r="K202" s="45">
        <v>62</v>
      </c>
      <c r="L202" s="95">
        <f t="shared" si="3"/>
        <v>180397.09999999974</v>
      </c>
    </row>
    <row r="203" spans="1:12">
      <c r="A203" s="94" t="s">
        <v>4290</v>
      </c>
      <c r="B203" s="93">
        <v>42713</v>
      </c>
      <c r="C203" s="94" t="s">
        <v>2</v>
      </c>
      <c r="D203" s="94">
        <v>36637</v>
      </c>
      <c r="E203" s="94" t="s">
        <v>4113</v>
      </c>
      <c r="F203" s="94" t="s">
        <v>5191</v>
      </c>
      <c r="G203" s="94" t="s">
        <v>472</v>
      </c>
      <c r="J203" s="95">
        <v>2000</v>
      </c>
      <c r="K203" s="45">
        <v>111</v>
      </c>
      <c r="L203" s="95">
        <f t="shared" si="3"/>
        <v>178397.09999999974</v>
      </c>
    </row>
    <row r="204" spans="1:12">
      <c r="A204" s="94" t="s">
        <v>6537</v>
      </c>
      <c r="B204" s="93">
        <v>42714</v>
      </c>
      <c r="C204" s="94" t="s">
        <v>2</v>
      </c>
      <c r="D204" s="94">
        <v>36674</v>
      </c>
      <c r="E204" s="94" t="s">
        <v>4113</v>
      </c>
      <c r="F204" s="94" t="s">
        <v>5191</v>
      </c>
      <c r="G204" s="94" t="s">
        <v>472</v>
      </c>
      <c r="J204" s="95">
        <v>1487.6</v>
      </c>
      <c r="K204" s="45">
        <v>56</v>
      </c>
      <c r="L204" s="95">
        <f t="shared" si="3"/>
        <v>176909.49999999974</v>
      </c>
    </row>
    <row r="205" spans="1:12">
      <c r="A205" s="94" t="s">
        <v>6609</v>
      </c>
      <c r="B205" s="93">
        <v>42718</v>
      </c>
      <c r="C205" s="94" t="s">
        <v>2</v>
      </c>
      <c r="D205" s="94">
        <v>36744</v>
      </c>
      <c r="E205" s="94" t="s">
        <v>4113</v>
      </c>
      <c r="F205" s="94" t="s">
        <v>5191</v>
      </c>
      <c r="G205" s="94" t="s">
        <v>472</v>
      </c>
      <c r="J205" s="95">
        <v>2747.01</v>
      </c>
      <c r="K205" s="45">
        <v>60</v>
      </c>
      <c r="L205" s="95">
        <f t="shared" si="3"/>
        <v>174162.48999999973</v>
      </c>
    </row>
    <row r="206" spans="1:12">
      <c r="A206" s="94" t="s">
        <v>6700</v>
      </c>
      <c r="B206" s="93">
        <v>42723</v>
      </c>
      <c r="C206" s="94" t="s">
        <v>2</v>
      </c>
      <c r="D206" s="94">
        <v>36845</v>
      </c>
      <c r="E206" s="94" t="s">
        <v>4113</v>
      </c>
      <c r="F206" s="94" t="s">
        <v>5191</v>
      </c>
      <c r="G206" s="94" t="s">
        <v>472</v>
      </c>
      <c r="J206" s="95">
        <v>640</v>
      </c>
      <c r="L206" s="95">
        <f t="shared" si="3"/>
        <v>173522.48999999973</v>
      </c>
    </row>
    <row r="207" spans="1:12">
      <c r="A207" s="94" t="s">
        <v>2211</v>
      </c>
      <c r="B207" s="93">
        <v>42725</v>
      </c>
      <c r="C207" s="94" t="s">
        <v>2</v>
      </c>
      <c r="D207" s="94">
        <v>36898</v>
      </c>
      <c r="E207" s="94" t="s">
        <v>4113</v>
      </c>
      <c r="F207" s="94" t="s">
        <v>5204</v>
      </c>
      <c r="G207" s="94" t="s">
        <v>472</v>
      </c>
      <c r="J207" s="95">
        <v>431.08</v>
      </c>
      <c r="K207" s="45">
        <v>59</v>
      </c>
      <c r="L207" s="95">
        <f t="shared" si="3"/>
        <v>173091.40999999974</v>
      </c>
    </row>
    <row r="208" spans="1:12">
      <c r="A208" s="94" t="s">
        <v>1254</v>
      </c>
      <c r="B208" s="93">
        <v>42725</v>
      </c>
      <c r="C208" s="94" t="s">
        <v>2</v>
      </c>
      <c r="D208" s="94">
        <v>36920</v>
      </c>
      <c r="E208" s="94" t="s">
        <v>4113</v>
      </c>
      <c r="F208" s="94" t="s">
        <v>5191</v>
      </c>
      <c r="G208" s="94" t="s">
        <v>472</v>
      </c>
      <c r="J208" s="95">
        <v>243.85</v>
      </c>
      <c r="K208" s="45">
        <v>80</v>
      </c>
      <c r="L208" s="95">
        <f t="shared" si="3"/>
        <v>172847.55999999974</v>
      </c>
    </row>
    <row r="209" spans="1:12">
      <c r="A209" s="94" t="s">
        <v>1291</v>
      </c>
      <c r="B209" s="93">
        <v>42727</v>
      </c>
      <c r="C209" s="94" t="s">
        <v>2</v>
      </c>
      <c r="D209" s="94">
        <v>36967</v>
      </c>
      <c r="E209" s="94" t="s">
        <v>4113</v>
      </c>
      <c r="F209" s="94" t="s">
        <v>5204</v>
      </c>
      <c r="G209" s="94" t="s">
        <v>472</v>
      </c>
      <c r="J209" s="95">
        <v>1000</v>
      </c>
      <c r="K209" s="45">
        <v>60</v>
      </c>
      <c r="L209" s="95">
        <f t="shared" si="3"/>
        <v>171847.55999999974</v>
      </c>
    </row>
    <row r="210" spans="1:12">
      <c r="A210" s="94" t="s">
        <v>6795</v>
      </c>
      <c r="B210" s="93">
        <v>42727</v>
      </c>
      <c r="C210" s="94" t="s">
        <v>2</v>
      </c>
      <c r="D210" s="94">
        <v>36968</v>
      </c>
      <c r="E210" s="94" t="s">
        <v>4113</v>
      </c>
      <c r="F210" s="94" t="s">
        <v>5204</v>
      </c>
      <c r="G210" s="94" t="s">
        <v>472</v>
      </c>
      <c r="J210" s="95">
        <v>50</v>
      </c>
      <c r="L210" s="95">
        <f t="shared" si="3"/>
        <v>171797.55999999974</v>
      </c>
    </row>
    <row r="211" spans="1:12">
      <c r="A211" s="94" t="s">
        <v>48</v>
      </c>
      <c r="B211" s="93">
        <v>42730</v>
      </c>
      <c r="C211" s="94" t="s">
        <v>2</v>
      </c>
      <c r="D211" s="94">
        <v>37023</v>
      </c>
      <c r="E211" s="94" t="s">
        <v>4113</v>
      </c>
      <c r="F211" s="94" t="s">
        <v>5191</v>
      </c>
      <c r="G211" s="94" t="s">
        <v>472</v>
      </c>
      <c r="J211" s="95">
        <v>501</v>
      </c>
      <c r="K211" s="45">
        <v>78</v>
      </c>
      <c r="L211" s="95">
        <f t="shared" si="3"/>
        <v>171296.55999999974</v>
      </c>
    </row>
    <row r="212" spans="1:12">
      <c r="A212" s="94" t="s">
        <v>1017</v>
      </c>
      <c r="B212" s="93">
        <v>42714</v>
      </c>
      <c r="C212" s="94" t="s">
        <v>2</v>
      </c>
      <c r="D212" s="94">
        <v>36681</v>
      </c>
      <c r="E212" s="94" t="s">
        <v>4113</v>
      </c>
      <c r="F212" s="94" t="s">
        <v>5191</v>
      </c>
      <c r="G212" s="94" t="s">
        <v>6540</v>
      </c>
      <c r="J212" s="95">
        <v>16500</v>
      </c>
      <c r="K212" s="45">
        <v>214</v>
      </c>
      <c r="L212" s="95">
        <f t="shared" si="3"/>
        <v>154796.55999999974</v>
      </c>
    </row>
    <row r="213" spans="1:12">
      <c r="A213" s="94" t="s">
        <v>6410</v>
      </c>
      <c r="B213" s="93">
        <v>42706</v>
      </c>
      <c r="C213" s="94" t="s">
        <v>2</v>
      </c>
      <c r="D213" s="94">
        <v>36467</v>
      </c>
      <c r="E213" s="94" t="s">
        <v>4113</v>
      </c>
      <c r="F213" s="94" t="s">
        <v>5191</v>
      </c>
      <c r="G213" s="94" t="s">
        <v>6411</v>
      </c>
      <c r="J213" s="95">
        <v>4763.5600000000004</v>
      </c>
      <c r="L213" s="95">
        <f t="shared" si="3"/>
        <v>150032.99999999974</v>
      </c>
    </row>
    <row r="214" spans="1:12">
      <c r="A214" s="94" t="s">
        <v>6030</v>
      </c>
      <c r="B214" s="93">
        <v>42718</v>
      </c>
      <c r="C214" s="94" t="s">
        <v>2</v>
      </c>
      <c r="D214" s="94">
        <v>36727</v>
      </c>
      <c r="E214" s="94" t="s">
        <v>4109</v>
      </c>
      <c r="F214" s="94" t="s">
        <v>5191</v>
      </c>
      <c r="G214" s="94" t="s">
        <v>6411</v>
      </c>
      <c r="J214" s="95">
        <v>5000</v>
      </c>
      <c r="L214" s="95">
        <f t="shared" si="3"/>
        <v>145032.99999999974</v>
      </c>
    </row>
    <row r="215" spans="1:12">
      <c r="A215" s="94" t="s">
        <v>6913</v>
      </c>
      <c r="B215" s="93">
        <v>42733</v>
      </c>
      <c r="C215" s="94" t="s">
        <v>2</v>
      </c>
      <c r="D215" s="94">
        <v>37155</v>
      </c>
      <c r="E215" s="94" t="s">
        <v>4113</v>
      </c>
      <c r="F215" s="94" t="s">
        <v>5204</v>
      </c>
      <c r="G215" s="94" t="s">
        <v>6914</v>
      </c>
      <c r="J215" s="95">
        <v>809.62</v>
      </c>
      <c r="K215" s="45">
        <v>79</v>
      </c>
      <c r="L215" s="95">
        <f t="shared" si="3"/>
        <v>144223.37999999974</v>
      </c>
    </row>
    <row r="216" spans="1:12">
      <c r="A216" s="94" t="s">
        <v>7029</v>
      </c>
      <c r="B216" s="93">
        <v>42735</v>
      </c>
      <c r="C216" s="94" t="s">
        <v>7030</v>
      </c>
      <c r="D216" s="94" t="s">
        <v>7031</v>
      </c>
      <c r="E216" s="94" t="s">
        <v>4121</v>
      </c>
      <c r="F216" s="94" t="s">
        <v>5573</v>
      </c>
      <c r="G216" s="94" t="s">
        <v>6914</v>
      </c>
      <c r="H216" s="95">
        <v>809.62</v>
      </c>
      <c r="I216" s="44">
        <v>79</v>
      </c>
      <c r="L216" s="95">
        <f t="shared" si="3"/>
        <v>145032.99999999974</v>
      </c>
    </row>
    <row r="217" spans="1:12">
      <c r="A217" s="94" t="s">
        <v>3157</v>
      </c>
      <c r="B217" s="93">
        <v>42730</v>
      </c>
      <c r="C217" s="94" t="s">
        <v>6856</v>
      </c>
      <c r="D217" s="94" t="s">
        <v>6857</v>
      </c>
      <c r="E217" s="94" t="s">
        <v>4121</v>
      </c>
      <c r="F217" s="94" t="s">
        <v>5214</v>
      </c>
      <c r="G217" s="94" t="s">
        <v>6858</v>
      </c>
      <c r="H217" s="95">
        <v>243.86</v>
      </c>
      <c r="I217" s="44">
        <v>80</v>
      </c>
      <c r="L217" s="95">
        <f t="shared" si="3"/>
        <v>145276.85999999972</v>
      </c>
    </row>
    <row r="218" spans="1:12">
      <c r="A218" s="94" t="s">
        <v>3860</v>
      </c>
      <c r="B218" s="93">
        <v>42720</v>
      </c>
      <c r="C218" s="94" t="s">
        <v>6685</v>
      </c>
      <c r="D218" s="94" t="s">
        <v>6686</v>
      </c>
      <c r="E218" s="94" t="s">
        <v>4125</v>
      </c>
      <c r="F218" s="94" t="s">
        <v>5191</v>
      </c>
      <c r="G218" s="94" t="s">
        <v>6687</v>
      </c>
      <c r="H218" s="95">
        <v>1366.67</v>
      </c>
      <c r="I218" s="44">
        <v>207</v>
      </c>
      <c r="L218" s="95">
        <f t="shared" si="3"/>
        <v>146643.52999999974</v>
      </c>
    </row>
    <row r="219" spans="1:12">
      <c r="A219" s="94" t="s">
        <v>6688</v>
      </c>
      <c r="B219" s="93">
        <v>42720</v>
      </c>
      <c r="C219" s="94" t="s">
        <v>6689</v>
      </c>
      <c r="D219" s="94" t="s">
        <v>6690</v>
      </c>
      <c r="E219" s="94" t="s">
        <v>4125</v>
      </c>
      <c r="F219" s="94" t="s">
        <v>5191</v>
      </c>
      <c r="G219" s="94" t="s">
        <v>6687</v>
      </c>
      <c r="H219" s="95">
        <v>1366.67</v>
      </c>
      <c r="I219" s="44">
        <v>207</v>
      </c>
      <c r="L219" s="95">
        <f t="shared" si="3"/>
        <v>148010.19999999975</v>
      </c>
    </row>
    <row r="220" spans="1:12">
      <c r="A220" s="94" t="s">
        <v>2716</v>
      </c>
      <c r="B220" s="93">
        <v>42720</v>
      </c>
      <c r="C220" s="94" t="s">
        <v>6691</v>
      </c>
      <c r="D220" s="94" t="s">
        <v>6692</v>
      </c>
      <c r="E220" s="94" t="s">
        <v>4125</v>
      </c>
      <c r="F220" s="94" t="s">
        <v>5191</v>
      </c>
      <c r="G220" s="94" t="s">
        <v>6687</v>
      </c>
      <c r="H220" s="95">
        <v>1366.67</v>
      </c>
      <c r="I220" s="44">
        <v>207</v>
      </c>
      <c r="L220" s="95">
        <f t="shared" si="3"/>
        <v>149376.86999999976</v>
      </c>
    </row>
    <row r="221" spans="1:12">
      <c r="A221" s="94" t="s">
        <v>3997</v>
      </c>
      <c r="B221" s="93">
        <v>42727</v>
      </c>
      <c r="C221" s="94" t="s">
        <v>2</v>
      </c>
      <c r="D221" s="94">
        <v>36978</v>
      </c>
      <c r="E221" s="94" t="s">
        <v>4113</v>
      </c>
      <c r="F221" s="94" t="s">
        <v>5191</v>
      </c>
      <c r="G221" s="94" t="s">
        <v>6800</v>
      </c>
      <c r="J221" s="95">
        <v>1030.5</v>
      </c>
      <c r="K221" s="45">
        <v>81</v>
      </c>
      <c r="L221" s="95">
        <f t="shared" si="3"/>
        <v>148346.36999999976</v>
      </c>
    </row>
    <row r="222" spans="1:12">
      <c r="A222" s="94" t="s">
        <v>6998</v>
      </c>
      <c r="B222" s="93">
        <v>42734</v>
      </c>
      <c r="C222" s="94" t="s">
        <v>6999</v>
      </c>
      <c r="D222" s="94" t="s">
        <v>7000</v>
      </c>
      <c r="E222" s="94" t="s">
        <v>4121</v>
      </c>
      <c r="F222" s="94" t="s">
        <v>5573</v>
      </c>
      <c r="G222" s="94" t="s">
        <v>6800</v>
      </c>
      <c r="H222" s="95">
        <v>1030.5</v>
      </c>
      <c r="I222" s="44">
        <v>81</v>
      </c>
      <c r="L222" s="95">
        <f t="shared" si="3"/>
        <v>149376.86999999976</v>
      </c>
    </row>
    <row r="223" spans="1:12">
      <c r="A223" s="94" t="s">
        <v>739</v>
      </c>
      <c r="B223" s="93">
        <v>42725</v>
      </c>
      <c r="C223" s="94" t="s">
        <v>6761</v>
      </c>
      <c r="D223" s="94" t="s">
        <v>6762</v>
      </c>
      <c r="E223" s="94" t="s">
        <v>4125</v>
      </c>
      <c r="F223" s="94" t="s">
        <v>5191</v>
      </c>
      <c r="G223" s="94" t="s">
        <v>6763</v>
      </c>
      <c r="H223" s="95">
        <v>2505</v>
      </c>
      <c r="I223" s="44">
        <v>82</v>
      </c>
      <c r="L223" s="95">
        <f t="shared" si="3"/>
        <v>151881.86999999976</v>
      </c>
    </row>
    <row r="224" spans="1:12">
      <c r="A224" s="94" t="s">
        <v>508</v>
      </c>
      <c r="B224" s="93">
        <v>42718</v>
      </c>
      <c r="C224" s="94" t="s">
        <v>2</v>
      </c>
      <c r="D224" s="94">
        <v>36730</v>
      </c>
      <c r="E224" s="94" t="s">
        <v>4113</v>
      </c>
      <c r="F224" s="94" t="s">
        <v>5191</v>
      </c>
      <c r="G224" s="94" t="s">
        <v>6605</v>
      </c>
      <c r="H224" s="95">
        <v>150</v>
      </c>
      <c r="I224" s="44">
        <v>83</v>
      </c>
      <c r="L224" s="95">
        <f t="shared" si="3"/>
        <v>152031.86999999976</v>
      </c>
    </row>
    <row r="225" spans="1:12">
      <c r="A225" s="94" t="s">
        <v>1072</v>
      </c>
      <c r="B225" s="93">
        <v>42718</v>
      </c>
      <c r="C225" s="94" t="s">
        <v>2</v>
      </c>
      <c r="D225" s="94">
        <v>36729</v>
      </c>
      <c r="E225" s="94" t="s">
        <v>4113</v>
      </c>
      <c r="F225" s="94" t="s">
        <v>5191</v>
      </c>
      <c r="G225" s="94" t="s">
        <v>6605</v>
      </c>
      <c r="H225" s="95">
        <v>200</v>
      </c>
      <c r="I225" s="44">
        <v>84</v>
      </c>
      <c r="L225" s="95">
        <f t="shared" si="3"/>
        <v>152231.86999999976</v>
      </c>
    </row>
    <row r="226" spans="1:12">
      <c r="A226" s="94" t="s">
        <v>6604</v>
      </c>
      <c r="B226" s="93">
        <v>42718</v>
      </c>
      <c r="C226" s="94" t="s">
        <v>2</v>
      </c>
      <c r="D226" s="94">
        <v>36729</v>
      </c>
      <c r="E226" s="94" t="s">
        <v>4113</v>
      </c>
      <c r="F226" s="94" t="s">
        <v>5191</v>
      </c>
      <c r="G226" s="94" t="s">
        <v>6605</v>
      </c>
      <c r="J226" s="95">
        <v>200</v>
      </c>
      <c r="K226" s="45">
        <v>84</v>
      </c>
      <c r="L226" s="95">
        <f t="shared" si="3"/>
        <v>152031.86999999976</v>
      </c>
    </row>
    <row r="227" spans="1:12">
      <c r="A227" s="94" t="s">
        <v>4398</v>
      </c>
      <c r="B227" s="93">
        <v>42718</v>
      </c>
      <c r="C227" s="94" t="s">
        <v>2</v>
      </c>
      <c r="D227" s="94">
        <v>36730</v>
      </c>
      <c r="E227" s="94" t="s">
        <v>4113</v>
      </c>
      <c r="F227" s="94" t="s">
        <v>5191</v>
      </c>
      <c r="G227" s="94" t="s">
        <v>6605</v>
      </c>
      <c r="J227" s="95">
        <v>150</v>
      </c>
      <c r="K227" s="45">
        <v>83</v>
      </c>
      <c r="L227" s="95">
        <f t="shared" si="3"/>
        <v>151881.86999999976</v>
      </c>
    </row>
    <row r="228" spans="1:12">
      <c r="A228" s="94" t="s">
        <v>2659</v>
      </c>
      <c r="B228" s="93">
        <v>42718</v>
      </c>
      <c r="C228" s="94" t="s">
        <v>2</v>
      </c>
      <c r="D228" s="94">
        <v>36731</v>
      </c>
      <c r="E228" s="94" t="s">
        <v>4113</v>
      </c>
      <c r="F228" s="94" t="s">
        <v>5191</v>
      </c>
      <c r="G228" s="94" t="s">
        <v>6605</v>
      </c>
      <c r="J228" s="95">
        <v>150</v>
      </c>
      <c r="L228" s="95">
        <f t="shared" si="3"/>
        <v>151731.86999999976</v>
      </c>
    </row>
    <row r="229" spans="1:12">
      <c r="A229" s="94" t="s">
        <v>6631</v>
      </c>
      <c r="B229" s="93">
        <v>42719</v>
      </c>
      <c r="C229" s="94" t="s">
        <v>2</v>
      </c>
      <c r="D229" s="94">
        <v>36768</v>
      </c>
      <c r="E229" s="94" t="s">
        <v>4113</v>
      </c>
      <c r="F229" s="94" t="s">
        <v>5204</v>
      </c>
      <c r="G229" s="94" t="s">
        <v>6632</v>
      </c>
      <c r="J229" s="95">
        <v>1281.43</v>
      </c>
      <c r="K229" s="45">
        <v>85</v>
      </c>
      <c r="L229" s="95">
        <f t="shared" si="3"/>
        <v>150450.43999999977</v>
      </c>
    </row>
    <row r="230" spans="1:12">
      <c r="A230" s="94" t="s">
        <v>6714</v>
      </c>
      <c r="B230" s="93">
        <v>42724</v>
      </c>
      <c r="C230" s="94" t="s">
        <v>1200</v>
      </c>
      <c r="D230" s="94" t="s">
        <v>6715</v>
      </c>
      <c r="E230" s="94" t="s">
        <v>4268</v>
      </c>
      <c r="F230" s="94" t="s">
        <v>5573</v>
      </c>
      <c r="G230" s="94" t="s">
        <v>6632</v>
      </c>
      <c r="J230" s="95">
        <v>1281.43</v>
      </c>
      <c r="K230" s="45">
        <v>86</v>
      </c>
      <c r="L230" s="95">
        <f t="shared" si="3"/>
        <v>149169.00999999978</v>
      </c>
    </row>
    <row r="231" spans="1:12">
      <c r="A231" s="94" t="s">
        <v>1276</v>
      </c>
      <c r="B231" s="93">
        <v>42724</v>
      </c>
      <c r="C231" s="94" t="s">
        <v>1200</v>
      </c>
      <c r="D231" s="94" t="s">
        <v>6729</v>
      </c>
      <c r="E231" s="94" t="s">
        <v>4121</v>
      </c>
      <c r="F231" s="94" t="s">
        <v>5573</v>
      </c>
      <c r="G231" s="94" t="s">
        <v>6632</v>
      </c>
      <c r="H231" s="95">
        <v>1281.43</v>
      </c>
      <c r="I231" s="44">
        <v>86</v>
      </c>
      <c r="L231" s="95">
        <f t="shared" si="3"/>
        <v>150450.43999999977</v>
      </c>
    </row>
    <row r="232" spans="1:12">
      <c r="A232" s="94" t="s">
        <v>6564</v>
      </c>
      <c r="B232" s="93">
        <v>42717</v>
      </c>
      <c r="C232" s="94" t="s">
        <v>2</v>
      </c>
      <c r="D232" s="94">
        <v>36706</v>
      </c>
      <c r="E232" s="94" t="s">
        <v>4113</v>
      </c>
      <c r="F232" s="94" t="s">
        <v>5191</v>
      </c>
      <c r="G232" s="94" t="s">
        <v>6565</v>
      </c>
      <c r="J232" s="95">
        <v>2409.15</v>
      </c>
      <c r="L232" s="95">
        <f t="shared" si="3"/>
        <v>148041.28999999978</v>
      </c>
    </row>
    <row r="233" spans="1:12">
      <c r="A233" s="94" t="s">
        <v>6968</v>
      </c>
      <c r="B233" s="93">
        <v>42734</v>
      </c>
      <c r="C233" s="94" t="s">
        <v>2</v>
      </c>
      <c r="D233" s="94">
        <v>37182</v>
      </c>
      <c r="E233" s="94" t="s">
        <v>4109</v>
      </c>
      <c r="F233" s="94" t="s">
        <v>5191</v>
      </c>
      <c r="G233" s="94" t="s">
        <v>6969</v>
      </c>
      <c r="J233" s="95">
        <v>3030</v>
      </c>
      <c r="K233" s="45">
        <v>87</v>
      </c>
      <c r="L233" s="95">
        <f t="shared" si="3"/>
        <v>145011.28999999978</v>
      </c>
    </row>
    <row r="234" spans="1:12">
      <c r="A234" s="94" t="s">
        <v>7023</v>
      </c>
      <c r="B234" s="93">
        <v>42735</v>
      </c>
      <c r="C234" s="94" t="s">
        <v>7024</v>
      </c>
      <c r="D234" s="94" t="s">
        <v>7025</v>
      </c>
      <c r="E234" s="94" t="s">
        <v>4125</v>
      </c>
      <c r="F234" s="94" t="s">
        <v>5707</v>
      </c>
      <c r="G234" s="94" t="s">
        <v>6969</v>
      </c>
      <c r="H234" s="95">
        <v>3030</v>
      </c>
      <c r="I234" s="44">
        <v>87</v>
      </c>
      <c r="L234" s="95">
        <f t="shared" si="3"/>
        <v>148041.28999999978</v>
      </c>
    </row>
    <row r="235" spans="1:12">
      <c r="A235" s="94" t="s">
        <v>3581</v>
      </c>
      <c r="B235" s="93">
        <v>42705</v>
      </c>
      <c r="C235" s="94" t="s">
        <v>6404</v>
      </c>
      <c r="D235" s="94" t="s">
        <v>6405</v>
      </c>
      <c r="E235" s="94" t="s">
        <v>4121</v>
      </c>
      <c r="F235" s="94" t="s">
        <v>5573</v>
      </c>
      <c r="G235" s="94" t="s">
        <v>6348</v>
      </c>
      <c r="H235" s="95">
        <v>980.55</v>
      </c>
      <c r="I235" s="44" t="s">
        <v>766</v>
      </c>
      <c r="L235" s="95">
        <f t="shared" si="3"/>
        <v>149021.83999999976</v>
      </c>
    </row>
    <row r="236" spans="1:12">
      <c r="A236" s="94" t="s">
        <v>6673</v>
      </c>
      <c r="B236" s="93">
        <v>42720</v>
      </c>
      <c r="C236" s="94" t="s">
        <v>2</v>
      </c>
      <c r="D236" s="94">
        <v>36791</v>
      </c>
      <c r="E236" s="94" t="s">
        <v>4113</v>
      </c>
      <c r="F236" s="94" t="s">
        <v>5204</v>
      </c>
      <c r="G236" s="94" t="s">
        <v>6674</v>
      </c>
      <c r="J236" s="95">
        <v>243.86</v>
      </c>
      <c r="L236" s="95">
        <f t="shared" si="3"/>
        <v>148777.97999999978</v>
      </c>
    </row>
    <row r="237" spans="1:12">
      <c r="A237" s="94" t="s">
        <v>811</v>
      </c>
      <c r="B237" s="93">
        <v>42705</v>
      </c>
      <c r="C237" s="94" t="s">
        <v>6400</v>
      </c>
      <c r="D237" s="94" t="s">
        <v>6401</v>
      </c>
      <c r="E237" s="94" t="s">
        <v>4121</v>
      </c>
      <c r="F237" s="94" t="s">
        <v>5214</v>
      </c>
      <c r="G237" s="94" t="s">
        <v>6279</v>
      </c>
      <c r="H237" s="95">
        <v>206.14</v>
      </c>
      <c r="I237" s="44" t="s">
        <v>767</v>
      </c>
      <c r="L237" s="95">
        <f t="shared" si="3"/>
        <v>148984.11999999979</v>
      </c>
    </row>
    <row r="238" spans="1:12">
      <c r="A238" s="94" t="s">
        <v>6447</v>
      </c>
      <c r="B238" s="93">
        <v>42709</v>
      </c>
      <c r="C238" s="94" t="s">
        <v>2</v>
      </c>
      <c r="D238" s="94">
        <v>36524</v>
      </c>
      <c r="E238" s="94" t="s">
        <v>4113</v>
      </c>
      <c r="F238" s="94" t="s">
        <v>5191</v>
      </c>
      <c r="G238" s="94" t="s">
        <v>6448</v>
      </c>
      <c r="J238" s="95">
        <v>689.62</v>
      </c>
      <c r="K238" s="45">
        <v>54</v>
      </c>
      <c r="L238" s="95">
        <f t="shared" si="3"/>
        <v>148294.4999999998</v>
      </c>
    </row>
    <row r="239" spans="1:12">
      <c r="A239" s="94" t="s">
        <v>4181</v>
      </c>
      <c r="B239" s="93">
        <v>42709</v>
      </c>
      <c r="C239" s="94" t="s">
        <v>2</v>
      </c>
      <c r="D239" s="94">
        <v>36522</v>
      </c>
      <c r="E239" s="94" t="s">
        <v>4109</v>
      </c>
      <c r="F239" s="94" t="s">
        <v>5191</v>
      </c>
      <c r="G239" s="94" t="s">
        <v>6446</v>
      </c>
      <c r="J239" s="95">
        <v>1921</v>
      </c>
      <c r="K239" s="45">
        <v>88</v>
      </c>
      <c r="L239" s="95">
        <f t="shared" si="3"/>
        <v>146373.4999999998</v>
      </c>
    </row>
    <row r="240" spans="1:12">
      <c r="A240" s="94" t="s">
        <v>6532</v>
      </c>
      <c r="B240" s="93">
        <v>42713</v>
      </c>
      <c r="C240" s="94" t="s">
        <v>6533</v>
      </c>
      <c r="D240" s="94" t="s">
        <v>6534</v>
      </c>
      <c r="E240" s="94" t="s">
        <v>4125</v>
      </c>
      <c r="F240" s="94" t="s">
        <v>5191</v>
      </c>
      <c r="G240" s="94" t="s">
        <v>6446</v>
      </c>
      <c r="H240" s="95">
        <v>1921</v>
      </c>
      <c r="I240" s="44">
        <v>88</v>
      </c>
      <c r="L240" s="95">
        <f t="shared" si="3"/>
        <v>148294.4999999998</v>
      </c>
    </row>
    <row r="241" spans="1:14">
      <c r="A241" s="94" t="s">
        <v>2777</v>
      </c>
      <c r="B241" s="93">
        <v>42724</v>
      </c>
      <c r="C241" s="94" t="s">
        <v>6724</v>
      </c>
      <c r="D241" s="94" t="s">
        <v>6725</v>
      </c>
      <c r="E241" s="94" t="s">
        <v>4121</v>
      </c>
      <c r="F241" s="94" t="s">
        <v>5573</v>
      </c>
      <c r="G241" s="94" t="s">
        <v>5844</v>
      </c>
      <c r="H241" s="95">
        <v>2000</v>
      </c>
      <c r="I241" s="44" t="s">
        <v>768</v>
      </c>
      <c r="L241" s="95">
        <f t="shared" si="3"/>
        <v>150294.4999999998</v>
      </c>
    </row>
    <row r="242" spans="1:14">
      <c r="A242" s="94" t="s">
        <v>6511</v>
      </c>
      <c r="B242" s="93">
        <v>42713</v>
      </c>
      <c r="C242" s="94" t="s">
        <v>2</v>
      </c>
      <c r="D242" s="94">
        <v>36656</v>
      </c>
      <c r="E242" s="94" t="s">
        <v>4113</v>
      </c>
      <c r="F242" s="94" t="s">
        <v>5191</v>
      </c>
      <c r="G242" s="94" t="s">
        <v>6512</v>
      </c>
      <c r="J242" s="95">
        <v>1030.5</v>
      </c>
      <c r="K242" s="45">
        <v>89</v>
      </c>
      <c r="L242" s="95">
        <f t="shared" si="3"/>
        <v>149263.9999999998</v>
      </c>
    </row>
    <row r="243" spans="1:14">
      <c r="A243" s="94" t="s">
        <v>1834</v>
      </c>
      <c r="B243" s="93">
        <v>42718</v>
      </c>
      <c r="C243" s="94" t="s">
        <v>6619</v>
      </c>
      <c r="D243" s="94" t="s">
        <v>6620</v>
      </c>
      <c r="E243" s="94" t="s">
        <v>4121</v>
      </c>
      <c r="F243" s="94" t="s">
        <v>5214</v>
      </c>
      <c r="G243" s="94" t="s">
        <v>6512</v>
      </c>
      <c r="H243" s="95">
        <v>1030.5</v>
      </c>
      <c r="I243" s="44">
        <v>89</v>
      </c>
      <c r="L243" s="95">
        <f t="shared" si="3"/>
        <v>150294.4999999998</v>
      </c>
    </row>
    <row r="244" spans="1:14">
      <c r="A244" s="94" t="s">
        <v>1466</v>
      </c>
      <c r="B244" s="93">
        <v>42719</v>
      </c>
      <c r="C244" s="94" t="s">
        <v>2</v>
      </c>
      <c r="D244" s="94">
        <v>36769</v>
      </c>
      <c r="E244" s="94" t="s">
        <v>4109</v>
      </c>
      <c r="F244" s="94" t="s">
        <v>5204</v>
      </c>
      <c r="G244" s="94" t="s">
        <v>6633</v>
      </c>
      <c r="J244" s="95">
        <v>4100.01</v>
      </c>
      <c r="K244" s="45">
        <v>207</v>
      </c>
      <c r="L244" s="95">
        <f t="shared" si="3"/>
        <v>146194.48999999979</v>
      </c>
    </row>
    <row r="245" spans="1:14">
      <c r="A245" s="94" t="s">
        <v>1696</v>
      </c>
      <c r="B245" s="93">
        <v>42719</v>
      </c>
      <c r="C245" s="94" t="s">
        <v>6648</v>
      </c>
      <c r="D245" s="94" t="s">
        <v>6649</v>
      </c>
      <c r="E245" s="94" t="s">
        <v>4121</v>
      </c>
      <c r="F245" s="94" t="s">
        <v>5214</v>
      </c>
      <c r="G245" s="94" t="s">
        <v>5490</v>
      </c>
      <c r="H245" s="95">
        <v>700</v>
      </c>
      <c r="I245" s="44" t="s">
        <v>769</v>
      </c>
      <c r="L245" s="95">
        <f t="shared" si="3"/>
        <v>146894.48999999979</v>
      </c>
    </row>
    <row r="246" spans="1:14">
      <c r="A246" s="94" t="s">
        <v>6451</v>
      </c>
      <c r="B246" s="93">
        <v>42710</v>
      </c>
      <c r="C246" s="94" t="s">
        <v>2</v>
      </c>
      <c r="D246" s="94">
        <v>36546</v>
      </c>
      <c r="E246" s="94" t="s">
        <v>4113</v>
      </c>
      <c r="F246" s="94" t="s">
        <v>5204</v>
      </c>
      <c r="G246" s="94" t="s">
        <v>6452</v>
      </c>
      <c r="J246" s="95">
        <v>3500</v>
      </c>
      <c r="K246" s="45">
        <v>214</v>
      </c>
      <c r="L246" s="95">
        <f t="shared" si="3"/>
        <v>143394.48999999979</v>
      </c>
    </row>
    <row r="247" spans="1:14">
      <c r="A247" s="94" t="s">
        <v>6545</v>
      </c>
      <c r="B247" s="93">
        <v>42716</v>
      </c>
      <c r="C247" s="94" t="s">
        <v>6546</v>
      </c>
      <c r="D247" s="94" t="s">
        <v>6547</v>
      </c>
      <c r="E247" s="94" t="s">
        <v>4268</v>
      </c>
      <c r="F247" s="94" t="s">
        <v>5214</v>
      </c>
      <c r="G247" s="94" t="s">
        <v>6452</v>
      </c>
      <c r="J247" s="95">
        <v>20000</v>
      </c>
      <c r="K247" s="45">
        <v>212</v>
      </c>
      <c r="L247" s="95">
        <f t="shared" si="3"/>
        <v>123394.48999999979</v>
      </c>
    </row>
    <row r="248" spans="1:14">
      <c r="A248" s="94" t="s">
        <v>1692</v>
      </c>
      <c r="B248" s="93">
        <v>42716</v>
      </c>
      <c r="C248" s="94" t="s">
        <v>6546</v>
      </c>
      <c r="D248" s="94" t="s">
        <v>6553</v>
      </c>
      <c r="E248" s="94" t="s">
        <v>4121</v>
      </c>
      <c r="F248" s="94" t="s">
        <v>5214</v>
      </c>
      <c r="G248" s="94" t="s">
        <v>6452</v>
      </c>
      <c r="H248" s="95">
        <v>20000</v>
      </c>
      <c r="I248" s="44">
        <v>212</v>
      </c>
      <c r="L248" s="95">
        <f t="shared" si="3"/>
        <v>143394.48999999979</v>
      </c>
    </row>
    <row r="249" spans="1:14">
      <c r="A249" s="94" t="s">
        <v>549</v>
      </c>
      <c r="B249" s="93">
        <v>42716</v>
      </c>
      <c r="C249" s="94" t="s">
        <v>6546</v>
      </c>
      <c r="D249" s="94" t="s">
        <v>6555</v>
      </c>
      <c r="E249" s="94" t="s">
        <v>4121</v>
      </c>
      <c r="F249" s="94" t="s">
        <v>5214</v>
      </c>
      <c r="G249" s="94" t="s">
        <v>6452</v>
      </c>
      <c r="H249" s="95">
        <v>20000</v>
      </c>
      <c r="I249" s="44">
        <v>214</v>
      </c>
      <c r="L249" s="95">
        <f t="shared" si="3"/>
        <v>163394.48999999979</v>
      </c>
      <c r="M249" s="94">
        <v>36681</v>
      </c>
      <c r="N249" s="94">
        <v>36546</v>
      </c>
    </row>
    <row r="250" spans="1:14">
      <c r="A250" s="94" t="s">
        <v>6711</v>
      </c>
      <c r="B250" s="93">
        <v>42724</v>
      </c>
      <c r="C250" s="94" t="s">
        <v>6546</v>
      </c>
      <c r="D250" s="94" t="s">
        <v>6712</v>
      </c>
      <c r="E250" s="94" t="s">
        <v>4268</v>
      </c>
      <c r="F250" s="94" t="s">
        <v>5214</v>
      </c>
      <c r="G250" s="94" t="s">
        <v>6452</v>
      </c>
      <c r="J250" s="95">
        <v>20000</v>
      </c>
      <c r="K250" s="45">
        <v>213</v>
      </c>
      <c r="L250" s="95">
        <f t="shared" si="3"/>
        <v>143394.48999999979</v>
      </c>
    </row>
    <row r="251" spans="1:14">
      <c r="A251" s="94" t="s">
        <v>4530</v>
      </c>
      <c r="B251" s="93">
        <v>42724</v>
      </c>
      <c r="C251" s="94" t="s">
        <v>6546</v>
      </c>
      <c r="D251" s="94" t="s">
        <v>6722</v>
      </c>
      <c r="E251" s="94" t="s">
        <v>4121</v>
      </c>
      <c r="F251" s="94" t="s">
        <v>5214</v>
      </c>
      <c r="G251" s="94" t="s">
        <v>6452</v>
      </c>
      <c r="H251" s="95">
        <v>20000</v>
      </c>
      <c r="I251" s="44">
        <v>213</v>
      </c>
      <c r="L251" s="95">
        <f t="shared" si="3"/>
        <v>163394.48999999979</v>
      </c>
    </row>
    <row r="252" spans="1:14">
      <c r="A252" s="94" t="s">
        <v>6569</v>
      </c>
      <c r="B252" s="93">
        <v>42717</v>
      </c>
      <c r="C252" s="94" t="s">
        <v>2</v>
      </c>
      <c r="D252" s="94">
        <v>36717</v>
      </c>
      <c r="E252" s="94" t="s">
        <v>4109</v>
      </c>
      <c r="F252" s="94" t="s">
        <v>5191</v>
      </c>
      <c r="G252" s="94" t="s">
        <v>6570</v>
      </c>
      <c r="J252" s="95">
        <v>200</v>
      </c>
      <c r="K252" s="45">
        <v>90</v>
      </c>
      <c r="L252" s="95">
        <f t="shared" si="3"/>
        <v>163194.48999999979</v>
      </c>
    </row>
    <row r="253" spans="1:14">
      <c r="A253" s="94" t="s">
        <v>703</v>
      </c>
      <c r="B253" s="93">
        <v>42717</v>
      </c>
      <c r="C253" s="94" t="s">
        <v>6596</v>
      </c>
      <c r="D253" s="94" t="s">
        <v>6597</v>
      </c>
      <c r="E253" s="94" t="s">
        <v>4125</v>
      </c>
      <c r="F253" s="94" t="s">
        <v>5204</v>
      </c>
      <c r="G253" s="94" t="s">
        <v>6570</v>
      </c>
      <c r="H253" s="95">
        <v>200</v>
      </c>
      <c r="I253" s="44">
        <v>90</v>
      </c>
      <c r="L253" s="95">
        <f t="shared" si="3"/>
        <v>163394.48999999979</v>
      </c>
    </row>
    <row r="254" spans="1:14">
      <c r="A254" s="94" t="s">
        <v>6867</v>
      </c>
      <c r="B254" s="93">
        <v>42731</v>
      </c>
      <c r="C254" s="94" t="s">
        <v>2</v>
      </c>
      <c r="D254" s="94">
        <v>37062</v>
      </c>
      <c r="E254" s="94" t="s">
        <v>4113</v>
      </c>
      <c r="F254" s="94" t="s">
        <v>5191</v>
      </c>
      <c r="G254" s="94" t="s">
        <v>1773</v>
      </c>
      <c r="J254" s="95">
        <v>1084.73</v>
      </c>
      <c r="L254" s="95">
        <f t="shared" si="3"/>
        <v>162309.75999999978</v>
      </c>
    </row>
    <row r="255" spans="1:14">
      <c r="A255" s="94" t="s">
        <v>6701</v>
      </c>
      <c r="B255" s="93">
        <v>42723</v>
      </c>
      <c r="C255" s="94" t="s">
        <v>2</v>
      </c>
      <c r="D255" s="94">
        <v>36847</v>
      </c>
      <c r="E255" s="94" t="s">
        <v>4113</v>
      </c>
      <c r="F255" s="94" t="s">
        <v>5191</v>
      </c>
      <c r="G255" s="94" t="s">
        <v>6702</v>
      </c>
      <c r="J255" s="95">
        <v>1000</v>
      </c>
      <c r="K255" s="45">
        <v>91</v>
      </c>
      <c r="L255" s="95">
        <f t="shared" si="3"/>
        <v>161309.75999999978</v>
      </c>
    </row>
    <row r="256" spans="1:14">
      <c r="A256" s="94" t="s">
        <v>2343</v>
      </c>
      <c r="B256" s="93">
        <v>42726</v>
      </c>
      <c r="C256" s="94" t="s">
        <v>6783</v>
      </c>
      <c r="D256" s="94" t="s">
        <v>6784</v>
      </c>
      <c r="E256" s="94" t="s">
        <v>4125</v>
      </c>
      <c r="F256" s="94" t="s">
        <v>5191</v>
      </c>
      <c r="G256" s="94" t="s">
        <v>6702</v>
      </c>
      <c r="H256" s="95">
        <v>1000</v>
      </c>
      <c r="I256" s="44">
        <v>91</v>
      </c>
      <c r="L256" s="95">
        <f t="shared" si="3"/>
        <v>162309.75999999978</v>
      </c>
    </row>
    <row r="257" spans="1:12">
      <c r="A257" s="94" t="s">
        <v>6871</v>
      </c>
      <c r="B257" s="93">
        <v>42731</v>
      </c>
      <c r="C257" s="94" t="s">
        <v>2</v>
      </c>
      <c r="D257" s="94">
        <v>37071</v>
      </c>
      <c r="E257" s="94" t="s">
        <v>4113</v>
      </c>
      <c r="F257" s="94" t="s">
        <v>5191</v>
      </c>
      <c r="G257" s="94" t="s">
        <v>6872</v>
      </c>
      <c r="J257" s="95">
        <v>718.52</v>
      </c>
      <c r="L257" s="95">
        <f t="shared" si="3"/>
        <v>161591.23999999979</v>
      </c>
    </row>
    <row r="258" spans="1:12">
      <c r="A258" s="94" t="s">
        <v>6212</v>
      </c>
      <c r="B258" s="93">
        <v>42724</v>
      </c>
      <c r="C258" s="94" t="s">
        <v>6719</v>
      </c>
      <c r="D258" s="94" t="s">
        <v>6720</v>
      </c>
      <c r="E258" s="94" t="s">
        <v>4125</v>
      </c>
      <c r="F258" s="94" t="s">
        <v>5204</v>
      </c>
      <c r="G258" s="94" t="s">
        <v>6721</v>
      </c>
      <c r="H258" s="95">
        <v>8215.2199999999993</v>
      </c>
      <c r="I258" s="44">
        <v>92</v>
      </c>
      <c r="L258" s="95">
        <f t="shared" si="3"/>
        <v>169806.45999999979</v>
      </c>
    </row>
    <row r="259" spans="1:12">
      <c r="A259" s="94" t="s">
        <v>6966</v>
      </c>
      <c r="B259" s="93">
        <v>42734</v>
      </c>
      <c r="C259" s="94" t="s">
        <v>2</v>
      </c>
      <c r="D259" s="94">
        <v>37181</v>
      </c>
      <c r="E259" s="94" t="s">
        <v>4109</v>
      </c>
      <c r="F259" s="94" t="s">
        <v>5191</v>
      </c>
      <c r="G259" s="94" t="s">
        <v>6967</v>
      </c>
      <c r="J259" s="95">
        <v>1840</v>
      </c>
      <c r="K259" s="45">
        <v>93</v>
      </c>
      <c r="L259" s="95">
        <f t="shared" si="3"/>
        <v>167966.45999999979</v>
      </c>
    </row>
    <row r="260" spans="1:12">
      <c r="A260" s="94" t="s">
        <v>7001</v>
      </c>
      <c r="B260" s="93">
        <v>42734</v>
      </c>
      <c r="C260" s="94" t="s">
        <v>7002</v>
      </c>
      <c r="D260" s="94" t="s">
        <v>7003</v>
      </c>
      <c r="E260" s="94" t="s">
        <v>4125</v>
      </c>
      <c r="F260" s="94" t="s">
        <v>5191</v>
      </c>
      <c r="G260" s="94" t="s">
        <v>6967</v>
      </c>
      <c r="H260" s="95">
        <v>1840</v>
      </c>
      <c r="I260" s="44">
        <v>93</v>
      </c>
      <c r="L260" s="95">
        <f t="shared" si="3"/>
        <v>169806.45999999979</v>
      </c>
    </row>
    <row r="261" spans="1:12">
      <c r="A261" s="94" t="s">
        <v>6770</v>
      </c>
      <c r="B261" s="93">
        <v>42726</v>
      </c>
      <c r="C261" s="94" t="s">
        <v>2</v>
      </c>
      <c r="D261" s="94">
        <v>36947</v>
      </c>
      <c r="E261" s="94" t="s">
        <v>4113</v>
      </c>
      <c r="F261" s="94" t="s">
        <v>5191</v>
      </c>
      <c r="G261" s="94" t="s">
        <v>4863</v>
      </c>
      <c r="J261" s="95">
        <v>1021.51</v>
      </c>
      <c r="K261" s="45">
        <v>94</v>
      </c>
      <c r="L261" s="95">
        <f t="shared" si="3"/>
        <v>168784.94999999978</v>
      </c>
    </row>
    <row r="262" spans="1:12">
      <c r="A262" s="94" t="s">
        <v>4091</v>
      </c>
      <c r="B262" s="93">
        <v>42730</v>
      </c>
      <c r="C262" s="94" t="s">
        <v>6854</v>
      </c>
      <c r="D262" s="94" t="s">
        <v>6855</v>
      </c>
      <c r="E262" s="94" t="s">
        <v>4121</v>
      </c>
      <c r="F262" s="94" t="s">
        <v>5214</v>
      </c>
      <c r="G262" s="94" t="s">
        <v>4863</v>
      </c>
      <c r="H262" s="95">
        <v>1021.51</v>
      </c>
      <c r="I262" s="44">
        <v>94</v>
      </c>
      <c r="L262" s="95">
        <f t="shared" ref="L262:L325" si="4">+L261+H262-J262</f>
        <v>169806.45999999979</v>
      </c>
    </row>
    <row r="263" spans="1:12">
      <c r="A263" s="94" t="s">
        <v>6389</v>
      </c>
      <c r="B263" s="93">
        <v>42705</v>
      </c>
      <c r="C263" s="94" t="s">
        <v>2</v>
      </c>
      <c r="D263" s="94">
        <v>36452</v>
      </c>
      <c r="E263" s="94" t="s">
        <v>4113</v>
      </c>
      <c r="F263" s="94" t="s">
        <v>5204</v>
      </c>
      <c r="G263" s="94" t="s">
        <v>6390</v>
      </c>
      <c r="J263" s="95">
        <v>1333.29</v>
      </c>
      <c r="K263" s="45">
        <v>95</v>
      </c>
      <c r="L263" s="95">
        <f t="shared" si="4"/>
        <v>168473.16999999978</v>
      </c>
    </row>
    <row r="264" spans="1:12">
      <c r="A264" s="94" t="s">
        <v>3049</v>
      </c>
      <c r="B264" s="93">
        <v>42709</v>
      </c>
      <c r="C264" s="94" t="s">
        <v>6449</v>
      </c>
      <c r="D264" s="94" t="s">
        <v>6450</v>
      </c>
      <c r="E264" s="94" t="s">
        <v>4121</v>
      </c>
      <c r="F264" s="94" t="s">
        <v>5214</v>
      </c>
      <c r="G264" s="94" t="s">
        <v>6390</v>
      </c>
      <c r="H264" s="95">
        <v>1333.29</v>
      </c>
      <c r="I264" s="44">
        <v>95</v>
      </c>
      <c r="L264" s="95">
        <f t="shared" si="4"/>
        <v>169806.45999999979</v>
      </c>
    </row>
    <row r="265" spans="1:12">
      <c r="A265" s="94" t="s">
        <v>2477</v>
      </c>
      <c r="B265" s="93">
        <v>42710</v>
      </c>
      <c r="C265" s="94" t="s">
        <v>6455</v>
      </c>
      <c r="D265" s="94" t="s">
        <v>6456</v>
      </c>
      <c r="E265" s="94" t="s">
        <v>4268</v>
      </c>
      <c r="F265" s="94" t="s">
        <v>5214</v>
      </c>
      <c r="G265" s="94" t="s">
        <v>6457</v>
      </c>
      <c r="J265" s="95">
        <v>2178.5100000000002</v>
      </c>
      <c r="K265" s="45">
        <v>96</v>
      </c>
      <c r="L265" s="95">
        <f t="shared" si="4"/>
        <v>167627.94999999978</v>
      </c>
    </row>
    <row r="266" spans="1:12">
      <c r="A266" s="94" t="s">
        <v>6466</v>
      </c>
      <c r="B266" s="93">
        <v>42710</v>
      </c>
      <c r="C266" s="94" t="s">
        <v>6455</v>
      </c>
      <c r="D266" s="94" t="s">
        <v>6467</v>
      </c>
      <c r="E266" s="94" t="s">
        <v>4121</v>
      </c>
      <c r="F266" s="94" t="s">
        <v>5573</v>
      </c>
      <c r="G266" s="94" t="s">
        <v>6457</v>
      </c>
      <c r="H266" s="95">
        <v>2178.5100000000002</v>
      </c>
      <c r="I266" s="44">
        <v>96</v>
      </c>
      <c r="L266" s="95">
        <f t="shared" si="4"/>
        <v>169806.45999999979</v>
      </c>
    </row>
    <row r="267" spans="1:12">
      <c r="A267" s="94" t="s">
        <v>3976</v>
      </c>
      <c r="B267" s="93">
        <v>42726</v>
      </c>
      <c r="C267" s="94" t="s">
        <v>2</v>
      </c>
      <c r="D267" s="94">
        <v>36955</v>
      </c>
      <c r="E267" s="94" t="s">
        <v>4113</v>
      </c>
      <c r="F267" s="94" t="s">
        <v>5191</v>
      </c>
      <c r="G267" s="94" t="s">
        <v>6773</v>
      </c>
      <c r="J267" s="95">
        <v>20000</v>
      </c>
      <c r="L267" s="95">
        <f t="shared" si="4"/>
        <v>149806.45999999979</v>
      </c>
    </row>
    <row r="268" spans="1:12">
      <c r="A268" s="94" t="s">
        <v>6792</v>
      </c>
      <c r="B268" s="93">
        <v>42727</v>
      </c>
      <c r="C268" s="94" t="s">
        <v>2</v>
      </c>
      <c r="D268" s="94">
        <v>36959</v>
      </c>
      <c r="E268" s="94" t="s">
        <v>4113</v>
      </c>
      <c r="F268" s="94" t="s">
        <v>5204</v>
      </c>
      <c r="G268" s="94" t="s">
        <v>6793</v>
      </c>
      <c r="J268" s="95">
        <v>137.22999999999999</v>
      </c>
      <c r="L268" s="95">
        <f t="shared" si="4"/>
        <v>149669.22999999978</v>
      </c>
    </row>
    <row r="269" spans="1:12">
      <c r="A269" s="94" t="s">
        <v>6866</v>
      </c>
      <c r="B269" s="93">
        <v>42731</v>
      </c>
      <c r="C269" s="94" t="s">
        <v>2</v>
      </c>
      <c r="D269" s="94">
        <v>37060</v>
      </c>
      <c r="E269" s="94" t="s">
        <v>4113</v>
      </c>
      <c r="F269" s="94" t="s">
        <v>5191</v>
      </c>
      <c r="G269" s="94" t="s">
        <v>5732</v>
      </c>
      <c r="J269" s="95">
        <v>671.41</v>
      </c>
      <c r="L269" s="95">
        <f t="shared" si="4"/>
        <v>148997.81999999977</v>
      </c>
    </row>
    <row r="270" spans="1:12">
      <c r="A270" s="94" t="s">
        <v>653</v>
      </c>
      <c r="B270" s="93">
        <v>42721</v>
      </c>
      <c r="C270" s="94" t="s">
        <v>2</v>
      </c>
      <c r="D270" s="94">
        <v>36823</v>
      </c>
      <c r="E270" s="94" t="s">
        <v>4113</v>
      </c>
      <c r="F270" s="94" t="s">
        <v>5204</v>
      </c>
      <c r="G270" s="94" t="s">
        <v>6693</v>
      </c>
      <c r="J270" s="95">
        <v>7600.98</v>
      </c>
      <c r="K270" s="45">
        <v>97</v>
      </c>
      <c r="L270" s="95">
        <f t="shared" si="4"/>
        <v>141396.83999999976</v>
      </c>
    </row>
    <row r="271" spans="1:12">
      <c r="A271" s="94" t="s">
        <v>6803</v>
      </c>
      <c r="B271" s="93">
        <v>42727</v>
      </c>
      <c r="C271" s="94" t="s">
        <v>2</v>
      </c>
      <c r="D271" s="94">
        <v>36995</v>
      </c>
      <c r="E271" s="94" t="s">
        <v>4113</v>
      </c>
      <c r="F271" s="94" t="s">
        <v>5191</v>
      </c>
      <c r="G271" s="94" t="s">
        <v>6693</v>
      </c>
      <c r="J271" s="95">
        <v>213.99</v>
      </c>
      <c r="L271" s="95">
        <f t="shared" si="4"/>
        <v>141182.84999999977</v>
      </c>
    </row>
    <row r="272" spans="1:12">
      <c r="A272" s="94" t="s">
        <v>5717</v>
      </c>
      <c r="B272" s="93">
        <v>42727</v>
      </c>
      <c r="C272" s="94" t="s">
        <v>6814</v>
      </c>
      <c r="D272" s="94" t="s">
        <v>6815</v>
      </c>
      <c r="E272" s="94" t="s">
        <v>4121</v>
      </c>
      <c r="F272" s="94" t="s">
        <v>5214</v>
      </c>
      <c r="G272" s="94" t="s">
        <v>6693</v>
      </c>
      <c r="H272" s="95">
        <v>7000.98</v>
      </c>
      <c r="I272" s="44">
        <v>97</v>
      </c>
      <c r="L272" s="95">
        <f t="shared" si="4"/>
        <v>148183.82999999978</v>
      </c>
    </row>
    <row r="273" spans="1:14">
      <c r="A273" s="94" t="s">
        <v>4059</v>
      </c>
      <c r="B273" s="93">
        <v>42727</v>
      </c>
      <c r="C273" s="94" t="s">
        <v>6832</v>
      </c>
      <c r="D273" s="94" t="s">
        <v>6833</v>
      </c>
      <c r="E273" s="94" t="s">
        <v>4125</v>
      </c>
      <c r="F273" s="94" t="s">
        <v>5191</v>
      </c>
      <c r="G273" s="94" t="s">
        <v>6693</v>
      </c>
      <c r="H273" s="95">
        <v>600</v>
      </c>
      <c r="I273" s="44">
        <v>97</v>
      </c>
      <c r="L273" s="95">
        <f t="shared" si="4"/>
        <v>148783.82999999978</v>
      </c>
    </row>
    <row r="274" spans="1:14">
      <c r="A274" s="94" t="s">
        <v>6599</v>
      </c>
      <c r="B274" s="93">
        <v>42718</v>
      </c>
      <c r="C274" s="94" t="s">
        <v>2</v>
      </c>
      <c r="D274" s="94">
        <v>36721</v>
      </c>
      <c r="E274" s="94" t="s">
        <v>4113</v>
      </c>
      <c r="F274" s="94" t="s">
        <v>5191</v>
      </c>
      <c r="G274" s="94" t="s">
        <v>6387</v>
      </c>
      <c r="H274" s="95">
        <v>1547.83</v>
      </c>
      <c r="I274" s="44">
        <v>98</v>
      </c>
      <c r="L274" s="95">
        <f t="shared" si="4"/>
        <v>150331.65999999977</v>
      </c>
    </row>
    <row r="275" spans="1:14">
      <c r="A275" s="94" t="s">
        <v>6386</v>
      </c>
      <c r="B275" s="93">
        <v>42705</v>
      </c>
      <c r="C275" s="94" t="s">
        <v>2</v>
      </c>
      <c r="D275" s="94">
        <v>36444</v>
      </c>
      <c r="E275" s="94" t="s">
        <v>4113</v>
      </c>
      <c r="F275" s="94" t="s">
        <v>5191</v>
      </c>
      <c r="G275" s="94" t="s">
        <v>6387</v>
      </c>
      <c r="J275" s="95">
        <v>1000</v>
      </c>
      <c r="K275" s="45">
        <v>203</v>
      </c>
      <c r="L275" s="95">
        <f t="shared" si="4"/>
        <v>149331.65999999977</v>
      </c>
    </row>
    <row r="276" spans="1:14">
      <c r="A276" s="94" t="s">
        <v>6598</v>
      </c>
      <c r="B276" s="93">
        <v>42718</v>
      </c>
      <c r="C276" s="94" t="s">
        <v>2</v>
      </c>
      <c r="D276" s="94">
        <v>36721</v>
      </c>
      <c r="E276" s="94" t="s">
        <v>4113</v>
      </c>
      <c r="F276" s="94" t="s">
        <v>5191</v>
      </c>
      <c r="G276" s="94" t="s">
        <v>6387</v>
      </c>
      <c r="J276" s="95">
        <v>1547.83</v>
      </c>
      <c r="K276" s="45">
        <v>98</v>
      </c>
      <c r="L276" s="95">
        <f t="shared" si="4"/>
        <v>147783.82999999978</v>
      </c>
    </row>
    <row r="277" spans="1:14">
      <c r="A277" s="94" t="s">
        <v>6600</v>
      </c>
      <c r="B277" s="93">
        <v>42718</v>
      </c>
      <c r="C277" s="94" t="s">
        <v>2</v>
      </c>
      <c r="D277" s="94">
        <v>36722</v>
      </c>
      <c r="E277" s="94" t="s">
        <v>4113</v>
      </c>
      <c r="F277" s="94" t="s">
        <v>5191</v>
      </c>
      <c r="G277" s="94" t="s">
        <v>6601</v>
      </c>
      <c r="J277" s="95">
        <v>1547.83</v>
      </c>
      <c r="K277" s="45">
        <v>99</v>
      </c>
      <c r="L277" s="95">
        <f t="shared" si="4"/>
        <v>146235.9999999998</v>
      </c>
    </row>
    <row r="278" spans="1:14">
      <c r="A278" s="94" t="s">
        <v>2908</v>
      </c>
      <c r="B278" s="93">
        <v>42727</v>
      </c>
      <c r="C278" s="94" t="s">
        <v>6812</v>
      </c>
      <c r="D278" s="94" t="s">
        <v>6813</v>
      </c>
      <c r="E278" s="94" t="s">
        <v>4121</v>
      </c>
      <c r="F278" s="94" t="s">
        <v>5214</v>
      </c>
      <c r="G278" s="94" t="s">
        <v>6601</v>
      </c>
      <c r="H278" s="95">
        <v>1547.83</v>
      </c>
      <c r="I278" s="44">
        <v>99</v>
      </c>
      <c r="L278" s="95">
        <f t="shared" si="4"/>
        <v>147783.82999999978</v>
      </c>
    </row>
    <row r="279" spans="1:14">
      <c r="A279" s="94" t="s">
        <v>4062</v>
      </c>
      <c r="B279" s="93">
        <v>42727</v>
      </c>
      <c r="C279" s="94" t="s">
        <v>6834</v>
      </c>
      <c r="D279" s="94" t="s">
        <v>6835</v>
      </c>
      <c r="E279" s="94" t="s">
        <v>4125</v>
      </c>
      <c r="F279" s="94" t="s">
        <v>5191</v>
      </c>
      <c r="G279" s="94" t="s">
        <v>6601</v>
      </c>
      <c r="H279" s="95">
        <v>200</v>
      </c>
      <c r="I279" s="44" t="s">
        <v>780</v>
      </c>
      <c r="L279" s="95">
        <f t="shared" si="4"/>
        <v>147983.82999999978</v>
      </c>
      <c r="M279" s="94">
        <v>35737</v>
      </c>
      <c r="N279" s="94">
        <v>36462</v>
      </c>
    </row>
    <row r="280" spans="1:14">
      <c r="A280" s="94" t="s">
        <v>6847</v>
      </c>
      <c r="B280" s="93">
        <v>42730</v>
      </c>
      <c r="C280" s="94" t="s">
        <v>2</v>
      </c>
      <c r="D280" s="94">
        <v>37025</v>
      </c>
      <c r="E280" s="94" t="s">
        <v>4113</v>
      </c>
      <c r="F280" s="94" t="s">
        <v>5191</v>
      </c>
      <c r="G280" s="94" t="s">
        <v>6848</v>
      </c>
      <c r="J280" s="95">
        <v>1475.75</v>
      </c>
      <c r="K280" s="45">
        <v>100</v>
      </c>
      <c r="L280" s="95">
        <f t="shared" si="4"/>
        <v>146508.07999999978</v>
      </c>
    </row>
    <row r="281" spans="1:14">
      <c r="A281" s="94" t="s">
        <v>6895</v>
      </c>
      <c r="B281" s="93">
        <v>42732</v>
      </c>
      <c r="C281" s="94" t="s">
        <v>2</v>
      </c>
      <c r="D281" s="94">
        <v>37125</v>
      </c>
      <c r="E281" s="94" t="s">
        <v>4113</v>
      </c>
      <c r="F281" s="94" t="s">
        <v>5204</v>
      </c>
      <c r="G281" s="94" t="s">
        <v>6848</v>
      </c>
      <c r="J281" s="95">
        <v>423.82</v>
      </c>
      <c r="K281" s="45">
        <v>101</v>
      </c>
      <c r="L281" s="95">
        <f t="shared" si="4"/>
        <v>146084.25999999978</v>
      </c>
    </row>
    <row r="282" spans="1:14">
      <c r="A282" s="94" t="s">
        <v>6917</v>
      </c>
      <c r="B282" s="93">
        <v>42733</v>
      </c>
      <c r="C282" s="94" t="s">
        <v>6918</v>
      </c>
      <c r="D282" s="94" t="s">
        <v>6919</v>
      </c>
      <c r="E282" s="94" t="s">
        <v>4121</v>
      </c>
      <c r="F282" s="94" t="s">
        <v>5573</v>
      </c>
      <c r="G282" s="94" t="s">
        <v>6848</v>
      </c>
      <c r="H282" s="95">
        <v>1475.75</v>
      </c>
      <c r="I282" s="44">
        <v>100</v>
      </c>
      <c r="L282" s="95">
        <f t="shared" si="4"/>
        <v>147560.00999999978</v>
      </c>
    </row>
    <row r="283" spans="1:14">
      <c r="A283" s="94" t="s">
        <v>6986</v>
      </c>
      <c r="B283" s="93">
        <v>42734</v>
      </c>
      <c r="C283" s="94" t="s">
        <v>6987</v>
      </c>
      <c r="D283" s="94" t="s">
        <v>6988</v>
      </c>
      <c r="E283" s="94" t="s">
        <v>4121</v>
      </c>
      <c r="F283" s="94" t="s">
        <v>5573</v>
      </c>
      <c r="G283" s="94" t="s">
        <v>6848</v>
      </c>
      <c r="H283" s="95">
        <v>423.82</v>
      </c>
      <c r="I283" s="44">
        <v>101</v>
      </c>
      <c r="L283" s="95">
        <f t="shared" si="4"/>
        <v>147983.82999999978</v>
      </c>
    </row>
    <row r="284" spans="1:14">
      <c r="A284" s="94" t="s">
        <v>6736</v>
      </c>
      <c r="B284" s="93">
        <v>42725</v>
      </c>
      <c r="C284" s="94" t="s">
        <v>2</v>
      </c>
      <c r="D284" s="94">
        <v>36903</v>
      </c>
      <c r="E284" s="94" t="s">
        <v>4113</v>
      </c>
      <c r="F284" s="94" t="s">
        <v>5204</v>
      </c>
      <c r="G284" s="94" t="s">
        <v>6737</v>
      </c>
      <c r="J284" s="95">
        <v>6000</v>
      </c>
      <c r="K284" s="45">
        <v>102</v>
      </c>
      <c r="L284" s="95">
        <f t="shared" si="4"/>
        <v>141983.82999999978</v>
      </c>
    </row>
    <row r="285" spans="1:14">
      <c r="A285" s="94" t="s">
        <v>6887</v>
      </c>
      <c r="B285" s="93">
        <v>42731</v>
      </c>
      <c r="C285" s="94" t="s">
        <v>6888</v>
      </c>
      <c r="D285" s="94" t="s">
        <v>6889</v>
      </c>
      <c r="E285" s="94" t="s">
        <v>4121</v>
      </c>
      <c r="F285" s="94" t="s">
        <v>5214</v>
      </c>
      <c r="G285" s="94" t="s">
        <v>6737</v>
      </c>
      <c r="H285" s="95">
        <v>6000</v>
      </c>
      <c r="I285" s="44">
        <v>102</v>
      </c>
      <c r="L285" s="95">
        <f t="shared" si="4"/>
        <v>147983.82999999978</v>
      </c>
    </row>
    <row r="286" spans="1:14">
      <c r="A286" s="94" t="s">
        <v>6929</v>
      </c>
      <c r="B286" s="93">
        <v>42733</v>
      </c>
      <c r="C286" s="94" t="s">
        <v>6930</v>
      </c>
      <c r="D286" s="94" t="s">
        <v>6931</v>
      </c>
      <c r="E286" s="94" t="s">
        <v>4125</v>
      </c>
      <c r="F286" s="94" t="s">
        <v>5191</v>
      </c>
      <c r="G286" s="94" t="s">
        <v>6737</v>
      </c>
      <c r="H286" s="95">
        <v>1825</v>
      </c>
      <c r="I286" s="44" t="s">
        <v>781</v>
      </c>
      <c r="L286" s="95">
        <f t="shared" si="4"/>
        <v>149808.82999999978</v>
      </c>
    </row>
    <row r="287" spans="1:14">
      <c r="A287" s="94" t="s">
        <v>3297</v>
      </c>
      <c r="B287" s="93">
        <v>42706</v>
      </c>
      <c r="C287" s="94" t="s">
        <v>6415</v>
      </c>
      <c r="D287" s="94" t="s">
        <v>6416</v>
      </c>
      <c r="E287" s="94" t="s">
        <v>4121</v>
      </c>
      <c r="F287" s="94" t="s">
        <v>5573</v>
      </c>
      <c r="G287" s="94" t="s">
        <v>4394</v>
      </c>
      <c r="H287" s="95">
        <v>3518.14</v>
      </c>
      <c r="I287" s="44">
        <v>103</v>
      </c>
      <c r="L287" s="95">
        <f t="shared" si="4"/>
        <v>153326.9699999998</v>
      </c>
    </row>
    <row r="288" spans="1:14">
      <c r="A288" s="94" t="s">
        <v>6740</v>
      </c>
      <c r="B288" s="93">
        <v>42725</v>
      </c>
      <c r="C288" s="94" t="s">
        <v>6415</v>
      </c>
      <c r="D288" s="94" t="s">
        <v>6741</v>
      </c>
      <c r="E288" s="94" t="s">
        <v>4268</v>
      </c>
      <c r="F288" s="94" t="s">
        <v>5214</v>
      </c>
      <c r="G288" s="94" t="s">
        <v>4394</v>
      </c>
      <c r="J288" s="95">
        <v>3518.14</v>
      </c>
      <c r="K288" s="45">
        <v>103</v>
      </c>
      <c r="L288" s="95">
        <f t="shared" si="4"/>
        <v>149808.82999999978</v>
      </c>
    </row>
    <row r="289" spans="1:13">
      <c r="A289" s="94" t="s">
        <v>6502</v>
      </c>
      <c r="B289" s="93">
        <v>42713</v>
      </c>
      <c r="C289" s="94" t="s">
        <v>2</v>
      </c>
      <c r="D289" s="94">
        <v>36622</v>
      </c>
      <c r="E289" s="94" t="s">
        <v>4109</v>
      </c>
      <c r="F289" s="94" t="s">
        <v>5204</v>
      </c>
      <c r="G289" s="94" t="s">
        <v>6503</v>
      </c>
      <c r="J289" s="95">
        <v>3030</v>
      </c>
      <c r="K289" s="45">
        <v>104</v>
      </c>
      <c r="L289" s="95">
        <f t="shared" si="4"/>
        <v>146778.82999999978</v>
      </c>
    </row>
    <row r="290" spans="1:13">
      <c r="A290" s="94" t="s">
        <v>5178</v>
      </c>
      <c r="B290" s="93">
        <v>42713</v>
      </c>
      <c r="C290" s="94" t="s">
        <v>6525</v>
      </c>
      <c r="D290" s="94" t="s">
        <v>6526</v>
      </c>
      <c r="E290" s="94" t="s">
        <v>4125</v>
      </c>
      <c r="F290" s="94" t="s">
        <v>5191</v>
      </c>
      <c r="G290" s="94" t="s">
        <v>6503</v>
      </c>
      <c r="H290" s="95">
        <v>3030</v>
      </c>
      <c r="I290" s="44">
        <v>104</v>
      </c>
      <c r="L290" s="95">
        <f t="shared" si="4"/>
        <v>149808.82999999978</v>
      </c>
    </row>
    <row r="291" spans="1:13">
      <c r="A291" s="94" t="s">
        <v>6567</v>
      </c>
      <c r="B291" s="93">
        <v>42717</v>
      </c>
      <c r="C291" s="94" t="s">
        <v>2</v>
      </c>
      <c r="D291" s="94">
        <v>36712</v>
      </c>
      <c r="E291" s="94" t="s">
        <v>4113</v>
      </c>
      <c r="F291" s="94" t="s">
        <v>5191</v>
      </c>
      <c r="G291" s="94" t="s">
        <v>6503</v>
      </c>
      <c r="J291" s="95">
        <v>529.79</v>
      </c>
      <c r="K291" s="45">
        <v>105</v>
      </c>
      <c r="L291" s="95">
        <f t="shared" si="4"/>
        <v>149279.03999999978</v>
      </c>
    </row>
    <row r="292" spans="1:13">
      <c r="A292" s="94" t="s">
        <v>643</v>
      </c>
      <c r="B292" s="93">
        <v>42719</v>
      </c>
      <c r="C292" s="94" t="s">
        <v>6664</v>
      </c>
      <c r="D292" s="94" t="s">
        <v>6665</v>
      </c>
      <c r="E292" s="94" t="s">
        <v>4125</v>
      </c>
      <c r="F292" s="94" t="s">
        <v>5204</v>
      </c>
      <c r="G292" s="94" t="s">
        <v>6503</v>
      </c>
      <c r="H292" s="95">
        <v>529.79</v>
      </c>
      <c r="I292" s="44">
        <v>105</v>
      </c>
      <c r="L292" s="95">
        <f t="shared" si="4"/>
        <v>149808.82999999978</v>
      </c>
    </row>
    <row r="293" spans="1:13">
      <c r="A293" s="94" t="s">
        <v>6911</v>
      </c>
      <c r="B293" s="93">
        <v>42733</v>
      </c>
      <c r="C293" s="94" t="s">
        <v>2</v>
      </c>
      <c r="D293" s="94">
        <v>37146</v>
      </c>
      <c r="E293" s="94" t="s">
        <v>4113</v>
      </c>
      <c r="F293" s="94" t="s">
        <v>5204</v>
      </c>
      <c r="G293" s="94" t="s">
        <v>6912</v>
      </c>
      <c r="J293" s="95">
        <v>2594.41</v>
      </c>
      <c r="L293" s="95">
        <f t="shared" si="4"/>
        <v>147214.41999999978</v>
      </c>
    </row>
    <row r="294" spans="1:13">
      <c r="A294" s="94" t="s">
        <v>6936</v>
      </c>
      <c r="B294" s="93">
        <v>42733</v>
      </c>
      <c r="C294" s="94" t="s">
        <v>6937</v>
      </c>
      <c r="D294" s="94" t="s">
        <v>6938</v>
      </c>
      <c r="E294" s="94" t="s">
        <v>4121</v>
      </c>
      <c r="F294" s="94" t="s">
        <v>5214</v>
      </c>
      <c r="G294" s="94" t="s">
        <v>6939</v>
      </c>
      <c r="H294" s="95">
        <v>1017.1</v>
      </c>
      <c r="I294" s="44">
        <v>106</v>
      </c>
      <c r="L294" s="95">
        <f t="shared" si="4"/>
        <v>148231.51999999979</v>
      </c>
    </row>
    <row r="295" spans="1:13">
      <c r="A295" s="94" t="s">
        <v>7016</v>
      </c>
      <c r="B295" s="93">
        <v>42735</v>
      </c>
      <c r="C295" s="94" t="s">
        <v>2</v>
      </c>
      <c r="D295" s="94">
        <v>37214</v>
      </c>
      <c r="E295" s="94" t="s">
        <v>4113</v>
      </c>
      <c r="F295" s="94" t="s">
        <v>5707</v>
      </c>
      <c r="G295" s="94" t="s">
        <v>1018</v>
      </c>
      <c r="J295" s="95">
        <v>207.56</v>
      </c>
      <c r="L295" s="95">
        <f t="shared" si="4"/>
        <v>148023.95999999979</v>
      </c>
    </row>
    <row r="296" spans="1:13">
      <c r="A296" s="94" t="s">
        <v>7020</v>
      </c>
      <c r="B296" s="93">
        <v>42735</v>
      </c>
      <c r="C296" s="94" t="s">
        <v>7021</v>
      </c>
      <c r="D296" s="94" t="s">
        <v>7022</v>
      </c>
      <c r="E296" s="94" t="s">
        <v>4121</v>
      </c>
      <c r="F296" s="94" t="s">
        <v>5573</v>
      </c>
      <c r="G296" s="94" t="s">
        <v>1018</v>
      </c>
      <c r="H296" s="95">
        <v>240.05</v>
      </c>
      <c r="I296" s="44">
        <v>107</v>
      </c>
      <c r="L296" s="95">
        <f t="shared" si="4"/>
        <v>148264.00999999978</v>
      </c>
      <c r="M296" s="9"/>
    </row>
    <row r="297" spans="1:13">
      <c r="A297" s="94" t="s">
        <v>1283</v>
      </c>
      <c r="B297" s="93">
        <v>42726</v>
      </c>
      <c r="C297" s="94" t="s">
        <v>2</v>
      </c>
      <c r="D297" s="94">
        <v>36941</v>
      </c>
      <c r="E297" s="94" t="s">
        <v>4113</v>
      </c>
      <c r="F297" s="94" t="s">
        <v>5191</v>
      </c>
      <c r="G297" s="94" t="s">
        <v>669</v>
      </c>
      <c r="J297" s="95">
        <v>14181.02</v>
      </c>
      <c r="K297" s="45">
        <v>108</v>
      </c>
      <c r="L297" s="95">
        <f t="shared" si="4"/>
        <v>134082.98999999979</v>
      </c>
    </row>
    <row r="298" spans="1:13">
      <c r="A298" s="94" t="s">
        <v>5616</v>
      </c>
      <c r="B298" s="93">
        <v>42730</v>
      </c>
      <c r="C298" s="94" t="s">
        <v>6839</v>
      </c>
      <c r="D298" s="94" t="s">
        <v>6840</v>
      </c>
      <c r="E298" s="94" t="s">
        <v>4268</v>
      </c>
      <c r="F298" s="94" t="s">
        <v>5573</v>
      </c>
      <c r="G298" s="94" t="s">
        <v>669</v>
      </c>
      <c r="J298" s="95">
        <v>14181.02</v>
      </c>
      <c r="K298" s="45">
        <v>109</v>
      </c>
      <c r="L298" s="95">
        <f t="shared" si="4"/>
        <v>119901.96999999978</v>
      </c>
    </row>
    <row r="299" spans="1:13">
      <c r="A299" s="94" t="s">
        <v>6841</v>
      </c>
      <c r="B299" s="93">
        <v>42730</v>
      </c>
      <c r="C299" s="94" t="s">
        <v>2</v>
      </c>
      <c r="D299" s="94">
        <v>37011</v>
      </c>
      <c r="E299" s="94" t="s">
        <v>4113</v>
      </c>
      <c r="F299" s="94" t="s">
        <v>5191</v>
      </c>
      <c r="G299" s="94" t="s">
        <v>669</v>
      </c>
      <c r="J299" s="95">
        <v>1955.54</v>
      </c>
      <c r="K299" s="45">
        <v>110</v>
      </c>
      <c r="L299" s="95">
        <f t="shared" si="4"/>
        <v>117946.42999999979</v>
      </c>
    </row>
    <row r="300" spans="1:13">
      <c r="A300" s="94" t="s">
        <v>6850</v>
      </c>
      <c r="B300" s="93">
        <v>42730</v>
      </c>
      <c r="C300" s="94" t="s">
        <v>6839</v>
      </c>
      <c r="D300" s="94" t="s">
        <v>6851</v>
      </c>
      <c r="E300" s="94" t="s">
        <v>4121</v>
      </c>
      <c r="F300" s="94" t="s">
        <v>5573</v>
      </c>
      <c r="G300" s="94" t="s">
        <v>669</v>
      </c>
      <c r="H300" s="95">
        <v>14181.02</v>
      </c>
      <c r="I300" s="44">
        <v>108</v>
      </c>
      <c r="L300" s="95">
        <f t="shared" si="4"/>
        <v>132127.44999999978</v>
      </c>
    </row>
    <row r="301" spans="1:13">
      <c r="A301" s="94" t="s">
        <v>5744</v>
      </c>
      <c r="B301" s="93">
        <v>42730</v>
      </c>
      <c r="C301" s="94" t="s">
        <v>6852</v>
      </c>
      <c r="D301" s="94" t="s">
        <v>6853</v>
      </c>
      <c r="E301" s="94" t="s">
        <v>4121</v>
      </c>
      <c r="F301" s="94" t="s">
        <v>5573</v>
      </c>
      <c r="G301" s="94" t="s">
        <v>669</v>
      </c>
      <c r="H301" s="95">
        <v>14181.02</v>
      </c>
      <c r="I301" s="44">
        <v>109</v>
      </c>
      <c r="L301" s="95">
        <f t="shared" si="4"/>
        <v>146308.46999999977</v>
      </c>
    </row>
    <row r="302" spans="1:13">
      <c r="A302" s="94" t="s">
        <v>6903</v>
      </c>
      <c r="B302" s="93">
        <v>42732</v>
      </c>
      <c r="C302" s="94" t="s">
        <v>6904</v>
      </c>
      <c r="D302" s="94" t="s">
        <v>6905</v>
      </c>
      <c r="E302" s="94" t="s">
        <v>4121</v>
      </c>
      <c r="F302" s="94" t="s">
        <v>5573</v>
      </c>
      <c r="G302" s="94" t="s">
        <v>669</v>
      </c>
      <c r="H302" s="95">
        <v>1955.54</v>
      </c>
      <c r="I302" s="44">
        <v>110</v>
      </c>
      <c r="L302" s="95">
        <f t="shared" si="4"/>
        <v>148264.00999999978</v>
      </c>
    </row>
    <row r="303" spans="1:13">
      <c r="A303" s="94" t="s">
        <v>5561</v>
      </c>
      <c r="B303" s="93">
        <v>42725</v>
      </c>
      <c r="C303" s="94" t="s">
        <v>6748</v>
      </c>
      <c r="D303" s="94" t="s">
        <v>6749</v>
      </c>
      <c r="E303" s="94" t="s">
        <v>4121</v>
      </c>
      <c r="F303" s="94" t="s">
        <v>5214</v>
      </c>
      <c r="G303" s="94" t="s">
        <v>6750</v>
      </c>
      <c r="H303" s="95">
        <v>1030.5</v>
      </c>
      <c r="I303" s="44">
        <v>111</v>
      </c>
      <c r="L303" s="95">
        <f t="shared" si="4"/>
        <v>149294.50999999978</v>
      </c>
    </row>
    <row r="304" spans="1:13">
      <c r="A304" s="94" t="s">
        <v>381</v>
      </c>
      <c r="B304" s="93">
        <v>42725</v>
      </c>
      <c r="C304" s="94" t="s">
        <v>6754</v>
      </c>
      <c r="D304" s="94" t="s">
        <v>6755</v>
      </c>
      <c r="E304" s="94" t="s">
        <v>4125</v>
      </c>
      <c r="F304" s="94" t="s">
        <v>5204</v>
      </c>
      <c r="G304" s="94" t="s">
        <v>6750</v>
      </c>
      <c r="H304" s="95">
        <v>969.48</v>
      </c>
      <c r="I304" s="44">
        <v>111</v>
      </c>
      <c r="L304" s="95">
        <f t="shared" si="4"/>
        <v>150263.98999999979</v>
      </c>
    </row>
    <row r="305" spans="1:13">
      <c r="A305" s="94" t="s">
        <v>6915</v>
      </c>
      <c r="B305" s="93">
        <v>42733</v>
      </c>
      <c r="C305" s="94" t="s">
        <v>2</v>
      </c>
      <c r="D305" s="94">
        <v>37167</v>
      </c>
      <c r="E305" s="94" t="s">
        <v>4109</v>
      </c>
      <c r="F305" s="94" t="s">
        <v>5204</v>
      </c>
      <c r="G305" s="94" t="s">
        <v>6916</v>
      </c>
      <c r="J305" s="95">
        <v>2240</v>
      </c>
      <c r="K305" s="45">
        <v>112</v>
      </c>
      <c r="L305" s="95">
        <f t="shared" si="4"/>
        <v>148023.98999999979</v>
      </c>
    </row>
    <row r="306" spans="1:13">
      <c r="A306" s="94" t="s">
        <v>6992</v>
      </c>
      <c r="B306" s="93">
        <v>42734</v>
      </c>
      <c r="C306" s="94" t="s">
        <v>6993</v>
      </c>
      <c r="D306" s="94" t="s">
        <v>6994</v>
      </c>
      <c r="E306" s="94" t="s">
        <v>4125</v>
      </c>
      <c r="F306" s="94" t="s">
        <v>5191</v>
      </c>
      <c r="G306" s="94" t="s">
        <v>6916</v>
      </c>
      <c r="H306" s="95">
        <v>2240.0100000000002</v>
      </c>
      <c r="I306" s="44">
        <v>112</v>
      </c>
      <c r="L306" s="95">
        <f t="shared" si="4"/>
        <v>150263.9999999998</v>
      </c>
    </row>
    <row r="307" spans="1:13">
      <c r="A307" s="94" t="s">
        <v>6798</v>
      </c>
      <c r="B307" s="93">
        <v>42727</v>
      </c>
      <c r="C307" s="94" t="s">
        <v>2</v>
      </c>
      <c r="D307" s="94">
        <v>36974</v>
      </c>
      <c r="E307" s="94" t="s">
        <v>4113</v>
      </c>
      <c r="F307" s="94" t="s">
        <v>5191</v>
      </c>
      <c r="G307" s="94" t="s">
        <v>6799</v>
      </c>
      <c r="J307" s="95">
        <v>604.26</v>
      </c>
      <c r="K307" s="45">
        <v>113</v>
      </c>
      <c r="L307" s="95">
        <f t="shared" si="4"/>
        <v>149659.73999999979</v>
      </c>
    </row>
    <row r="308" spans="1:13">
      <c r="A308" s="94" t="s">
        <v>6989</v>
      </c>
      <c r="B308" s="93">
        <v>42734</v>
      </c>
      <c r="C308" s="94" t="s">
        <v>6990</v>
      </c>
      <c r="D308" s="94" t="s">
        <v>6991</v>
      </c>
      <c r="E308" s="94" t="s">
        <v>4121</v>
      </c>
      <c r="F308" s="94" t="s">
        <v>5573</v>
      </c>
      <c r="G308" s="94" t="s">
        <v>6799</v>
      </c>
      <c r="H308" s="95">
        <v>604.26</v>
      </c>
      <c r="I308" s="44">
        <v>113</v>
      </c>
      <c r="L308" s="95">
        <f t="shared" si="4"/>
        <v>150263.9999999998</v>
      </c>
    </row>
    <row r="309" spans="1:13">
      <c r="A309" s="94" t="s">
        <v>1755</v>
      </c>
      <c r="B309" s="93">
        <v>42723</v>
      </c>
      <c r="C309" s="94" t="s">
        <v>2</v>
      </c>
      <c r="D309" s="94">
        <v>36854</v>
      </c>
      <c r="E309" s="94" t="s">
        <v>4113</v>
      </c>
      <c r="F309" s="94" t="s">
        <v>5191</v>
      </c>
      <c r="G309" s="94" t="s">
        <v>6703</v>
      </c>
      <c r="J309" s="95">
        <v>3861.69</v>
      </c>
      <c r="K309" s="45">
        <v>114</v>
      </c>
      <c r="L309" s="95">
        <f t="shared" si="4"/>
        <v>146402.30999999979</v>
      </c>
    </row>
    <row r="310" spans="1:13">
      <c r="A310" s="94" t="s">
        <v>6818</v>
      </c>
      <c r="B310" s="93">
        <v>42727</v>
      </c>
      <c r="C310" s="94" t="s">
        <v>6819</v>
      </c>
      <c r="D310" s="94" t="s">
        <v>6820</v>
      </c>
      <c r="E310" s="94" t="s">
        <v>4121</v>
      </c>
      <c r="F310" s="94" t="s">
        <v>5214</v>
      </c>
      <c r="G310" s="94" t="s">
        <v>6703</v>
      </c>
      <c r="H310" s="95">
        <v>3861.69</v>
      </c>
      <c r="I310" s="44">
        <v>114</v>
      </c>
      <c r="L310" s="95">
        <f t="shared" si="4"/>
        <v>150263.9999999998</v>
      </c>
    </row>
    <row r="311" spans="1:13">
      <c r="A311" s="94" t="s">
        <v>799</v>
      </c>
      <c r="B311" s="93">
        <v>42705</v>
      </c>
      <c r="C311" s="94" t="s">
        <v>6396</v>
      </c>
      <c r="D311" s="94" t="s">
        <v>6397</v>
      </c>
      <c r="E311" s="94" t="s">
        <v>4125</v>
      </c>
      <c r="F311" s="94" t="s">
        <v>5191</v>
      </c>
      <c r="G311" s="94" t="s">
        <v>6343</v>
      </c>
      <c r="H311" s="95">
        <v>1840</v>
      </c>
      <c r="L311" s="95">
        <f t="shared" si="4"/>
        <v>152103.9999999998</v>
      </c>
      <c r="M311" s="94" t="s">
        <v>7039</v>
      </c>
    </row>
    <row r="312" spans="1:13">
      <c r="A312" s="94" t="s">
        <v>6476</v>
      </c>
      <c r="B312" s="93">
        <v>42711</v>
      </c>
      <c r="C312" s="94" t="s">
        <v>2</v>
      </c>
      <c r="D312" s="94">
        <v>36586</v>
      </c>
      <c r="E312" s="94" t="s">
        <v>4109</v>
      </c>
      <c r="F312" s="94" t="s">
        <v>5191</v>
      </c>
      <c r="G312" s="94" t="s">
        <v>6477</v>
      </c>
      <c r="J312" s="95">
        <v>638.01</v>
      </c>
      <c r="K312" s="45">
        <v>115</v>
      </c>
      <c r="L312" s="95">
        <f t="shared" si="4"/>
        <v>151465.98999999979</v>
      </c>
    </row>
    <row r="313" spans="1:13">
      <c r="A313" s="94" t="s">
        <v>115</v>
      </c>
      <c r="B313" s="93">
        <v>42712</v>
      </c>
      <c r="C313" s="94" t="s">
        <v>6490</v>
      </c>
      <c r="D313" s="94" t="s">
        <v>6491</v>
      </c>
      <c r="E313" s="94" t="s">
        <v>4125</v>
      </c>
      <c r="F313" s="94" t="s">
        <v>5204</v>
      </c>
      <c r="G313" s="94" t="s">
        <v>6477</v>
      </c>
      <c r="H313" s="95">
        <v>638.01</v>
      </c>
      <c r="I313" s="44">
        <v>115</v>
      </c>
      <c r="L313" s="95">
        <f t="shared" si="4"/>
        <v>152103.9999999998</v>
      </c>
    </row>
    <row r="314" spans="1:13">
      <c r="A314" s="94" t="s">
        <v>6976</v>
      </c>
      <c r="B314" s="93">
        <v>42734</v>
      </c>
      <c r="C314" s="94" t="s">
        <v>2</v>
      </c>
      <c r="D314" s="94">
        <v>37207</v>
      </c>
      <c r="E314" s="94" t="s">
        <v>4113</v>
      </c>
      <c r="F314" s="94" t="s">
        <v>5191</v>
      </c>
      <c r="G314" s="94" t="s">
        <v>6977</v>
      </c>
      <c r="J314" s="95">
        <v>1237.8699999999999</v>
      </c>
      <c r="L314" s="95">
        <f t="shared" si="4"/>
        <v>150866.1299999998</v>
      </c>
    </row>
    <row r="315" spans="1:13">
      <c r="A315" s="94" t="s">
        <v>1901</v>
      </c>
      <c r="B315" s="93">
        <v>42706</v>
      </c>
      <c r="C315" s="94" t="s">
        <v>2</v>
      </c>
      <c r="D315" s="94">
        <v>36469</v>
      </c>
      <c r="E315" s="94" t="s">
        <v>4109</v>
      </c>
      <c r="F315" s="94" t="s">
        <v>5204</v>
      </c>
      <c r="G315" s="94" t="s">
        <v>6412</v>
      </c>
      <c r="J315" s="95">
        <v>300</v>
      </c>
      <c r="K315" s="45">
        <v>116</v>
      </c>
      <c r="L315" s="95">
        <f t="shared" si="4"/>
        <v>150566.1299999998</v>
      </c>
    </row>
    <row r="316" spans="1:13">
      <c r="A316" s="94" t="s">
        <v>1381</v>
      </c>
      <c r="B316" s="93">
        <v>42706</v>
      </c>
      <c r="C316" s="94" t="s">
        <v>6417</v>
      </c>
      <c r="D316" s="94" t="s">
        <v>6418</v>
      </c>
      <c r="E316" s="94" t="s">
        <v>4125</v>
      </c>
      <c r="F316" s="94" t="s">
        <v>5204</v>
      </c>
      <c r="G316" s="94" t="s">
        <v>6412</v>
      </c>
      <c r="H316" s="95">
        <v>300</v>
      </c>
      <c r="I316" s="44">
        <v>116</v>
      </c>
      <c r="L316" s="95">
        <f t="shared" si="4"/>
        <v>150866.1299999998</v>
      </c>
    </row>
    <row r="317" spans="1:13">
      <c r="A317" s="94" t="s">
        <v>4077</v>
      </c>
      <c r="B317" s="93">
        <v>42731</v>
      </c>
      <c r="C317" s="94" t="s">
        <v>2</v>
      </c>
      <c r="D317" s="94">
        <v>37080</v>
      </c>
      <c r="E317" s="94" t="s">
        <v>4113</v>
      </c>
      <c r="F317" s="94" t="s">
        <v>5204</v>
      </c>
      <c r="G317" s="94" t="s">
        <v>6875</v>
      </c>
      <c r="J317" s="95">
        <v>208.06</v>
      </c>
      <c r="K317" s="45">
        <v>117</v>
      </c>
      <c r="L317" s="95">
        <f t="shared" si="4"/>
        <v>150658.0699999998</v>
      </c>
    </row>
    <row r="318" spans="1:13">
      <c r="A318" s="94" t="s">
        <v>6942</v>
      </c>
      <c r="B318" s="93">
        <v>42733</v>
      </c>
      <c r="C318" s="94" t="s">
        <v>6943</v>
      </c>
      <c r="D318" s="94" t="s">
        <v>6944</v>
      </c>
      <c r="E318" s="94" t="s">
        <v>4121</v>
      </c>
      <c r="F318" s="94" t="s">
        <v>5573</v>
      </c>
      <c r="G318" s="94" t="s">
        <v>6875</v>
      </c>
      <c r="H318" s="95">
        <v>208.06</v>
      </c>
      <c r="I318" s="44">
        <v>117</v>
      </c>
      <c r="L318" s="95">
        <f t="shared" si="4"/>
        <v>150866.1299999998</v>
      </c>
    </row>
    <row r="319" spans="1:13">
      <c r="A319" s="94" t="s">
        <v>4905</v>
      </c>
      <c r="B319" s="93">
        <v>42718</v>
      </c>
      <c r="C319" s="94" t="s">
        <v>6616</v>
      </c>
      <c r="D319" s="94" t="s">
        <v>6617</v>
      </c>
      <c r="E319" s="94" t="s">
        <v>4121</v>
      </c>
      <c r="F319" s="94" t="s">
        <v>5214</v>
      </c>
      <c r="G319" s="94" t="s">
        <v>6618</v>
      </c>
      <c r="H319" s="95">
        <v>1778.98</v>
      </c>
      <c r="I319" s="44" t="s">
        <v>770</v>
      </c>
      <c r="L319" s="95">
        <f t="shared" si="4"/>
        <v>152645.10999999981</v>
      </c>
    </row>
    <row r="320" spans="1:13">
      <c r="A320" s="94" t="s">
        <v>6627</v>
      </c>
      <c r="B320" s="93">
        <v>42719</v>
      </c>
      <c r="C320" s="94" t="s">
        <v>2</v>
      </c>
      <c r="D320" s="94">
        <v>36761</v>
      </c>
      <c r="E320" s="94" t="s">
        <v>4109</v>
      </c>
      <c r="F320" s="94" t="s">
        <v>5204</v>
      </c>
      <c r="G320" s="94" t="s">
        <v>6628</v>
      </c>
      <c r="J320" s="95">
        <v>8215.2199999999993</v>
      </c>
      <c r="K320" s="45">
        <v>92</v>
      </c>
      <c r="L320" s="95">
        <f t="shared" si="4"/>
        <v>144429.88999999981</v>
      </c>
    </row>
    <row r="321" spans="1:12">
      <c r="A321" s="94" t="s">
        <v>6428</v>
      </c>
      <c r="B321" s="93">
        <v>42707</v>
      </c>
      <c r="C321" s="94" t="s">
        <v>2</v>
      </c>
      <c r="D321" s="94">
        <v>36490</v>
      </c>
      <c r="E321" s="94" t="s">
        <v>4113</v>
      </c>
      <c r="F321" s="94" t="s">
        <v>5204</v>
      </c>
      <c r="G321" s="94" t="s">
        <v>6429</v>
      </c>
      <c r="J321" s="95">
        <v>2800</v>
      </c>
      <c r="K321" s="45">
        <v>118</v>
      </c>
      <c r="L321" s="95">
        <f t="shared" si="4"/>
        <v>141629.88999999981</v>
      </c>
    </row>
    <row r="322" spans="1:12">
      <c r="A322" s="94" t="s">
        <v>4892</v>
      </c>
      <c r="B322" s="93">
        <v>42718</v>
      </c>
      <c r="C322" s="94" t="s">
        <v>6610</v>
      </c>
      <c r="D322" s="94" t="s">
        <v>6611</v>
      </c>
      <c r="E322" s="94" t="s">
        <v>4121</v>
      </c>
      <c r="F322" s="94" t="s">
        <v>5573</v>
      </c>
      <c r="G322" s="94" t="s">
        <v>6429</v>
      </c>
      <c r="H322" s="95">
        <v>2800</v>
      </c>
      <c r="I322" s="44">
        <v>118</v>
      </c>
      <c r="L322" s="95">
        <f t="shared" si="4"/>
        <v>144429.88999999981</v>
      </c>
    </row>
    <row r="323" spans="1:12">
      <c r="A323" s="94" t="s">
        <v>6566</v>
      </c>
      <c r="B323" s="93">
        <v>42717</v>
      </c>
      <c r="C323" s="94" t="s">
        <v>2</v>
      </c>
      <c r="D323" s="94">
        <v>36707</v>
      </c>
      <c r="E323" s="94" t="s">
        <v>4113</v>
      </c>
      <c r="F323" s="94" t="s">
        <v>5191</v>
      </c>
      <c r="G323" s="94" t="s">
        <v>1842</v>
      </c>
      <c r="J323" s="95">
        <v>4009.83</v>
      </c>
      <c r="K323" s="45">
        <v>119</v>
      </c>
      <c r="L323" s="95">
        <f t="shared" si="4"/>
        <v>140420.05999999982</v>
      </c>
    </row>
    <row r="324" spans="1:12">
      <c r="A324" s="94" t="s">
        <v>1136</v>
      </c>
      <c r="B324" s="93">
        <v>42719</v>
      </c>
      <c r="C324" s="94" t="s">
        <v>6644</v>
      </c>
      <c r="D324" s="94" t="s">
        <v>6645</v>
      </c>
      <c r="E324" s="94" t="s">
        <v>4121</v>
      </c>
      <c r="F324" s="94" t="s">
        <v>5573</v>
      </c>
      <c r="G324" s="94" t="s">
        <v>1842</v>
      </c>
      <c r="H324" s="95">
        <v>4009.83</v>
      </c>
      <c r="I324" s="44">
        <v>119</v>
      </c>
      <c r="L324" s="95">
        <f t="shared" si="4"/>
        <v>144429.88999999981</v>
      </c>
    </row>
    <row r="325" spans="1:12">
      <c r="A325" s="94" t="s">
        <v>1350</v>
      </c>
      <c r="B325" s="93">
        <v>42705</v>
      </c>
      <c r="C325" s="94" t="s">
        <v>6402</v>
      </c>
      <c r="D325" s="94" t="s">
        <v>6403</v>
      </c>
      <c r="E325" s="94" t="s">
        <v>4125</v>
      </c>
      <c r="F325" s="94" t="s">
        <v>5204</v>
      </c>
      <c r="G325" s="94" t="s">
        <v>5630</v>
      </c>
      <c r="H325" s="95">
        <v>3030</v>
      </c>
      <c r="I325" s="44">
        <v>220</v>
      </c>
      <c r="L325" s="95">
        <f t="shared" si="4"/>
        <v>147459.88999999981</v>
      </c>
    </row>
    <row r="326" spans="1:12">
      <c r="A326" s="94" t="s">
        <v>5807</v>
      </c>
      <c r="B326" s="93">
        <v>42706</v>
      </c>
      <c r="C326" s="94" t="s">
        <v>6422</v>
      </c>
      <c r="D326" s="94" t="s">
        <v>6423</v>
      </c>
      <c r="E326" s="94" t="s">
        <v>4121</v>
      </c>
      <c r="F326" s="94" t="s">
        <v>5573</v>
      </c>
      <c r="G326" s="94" t="s">
        <v>5630</v>
      </c>
      <c r="H326" s="95">
        <v>170</v>
      </c>
      <c r="I326" s="44" t="s">
        <v>771</v>
      </c>
      <c r="L326" s="95">
        <f t="shared" ref="L326:L379" si="5">+L325+H326-J326</f>
        <v>147629.88999999981</v>
      </c>
    </row>
    <row r="327" spans="1:12">
      <c r="A327" s="94" t="s">
        <v>4800</v>
      </c>
      <c r="B327" s="93">
        <v>42712</v>
      </c>
      <c r="C327" s="94" t="s">
        <v>2</v>
      </c>
      <c r="D327" s="94">
        <v>36592</v>
      </c>
      <c r="E327" s="94" t="s">
        <v>4109</v>
      </c>
      <c r="F327" s="94" t="s">
        <v>5204</v>
      </c>
      <c r="G327" s="94" t="s">
        <v>5630</v>
      </c>
      <c r="J327" s="95">
        <v>3030</v>
      </c>
      <c r="K327" s="45">
        <v>220</v>
      </c>
      <c r="L327" s="95">
        <f t="shared" si="5"/>
        <v>144599.88999999981</v>
      </c>
    </row>
    <row r="328" spans="1:12">
      <c r="A328" s="94" t="s">
        <v>1682</v>
      </c>
      <c r="B328" s="93">
        <v>42712</v>
      </c>
      <c r="C328" s="94" t="s">
        <v>6497</v>
      </c>
      <c r="D328" s="94" t="s">
        <v>6498</v>
      </c>
      <c r="E328" s="94" t="s">
        <v>4125</v>
      </c>
      <c r="F328" s="94" t="s">
        <v>5204</v>
      </c>
      <c r="G328" s="94" t="s">
        <v>5630</v>
      </c>
      <c r="H328" s="95">
        <v>3030</v>
      </c>
      <c r="I328" s="44">
        <v>221</v>
      </c>
      <c r="L328" s="95">
        <f t="shared" si="5"/>
        <v>147629.88999999981</v>
      </c>
    </row>
    <row r="329" spans="1:12">
      <c r="A329" s="94" t="s">
        <v>6796</v>
      </c>
      <c r="B329" s="93">
        <v>42727</v>
      </c>
      <c r="C329" s="94" t="s">
        <v>2</v>
      </c>
      <c r="D329" s="94">
        <v>36969</v>
      </c>
      <c r="E329" s="94" t="s">
        <v>4109</v>
      </c>
      <c r="F329" s="94" t="s">
        <v>5204</v>
      </c>
      <c r="G329" s="94" t="s">
        <v>5630</v>
      </c>
      <c r="J329" s="95">
        <v>1025</v>
      </c>
      <c r="K329" s="45">
        <v>222</v>
      </c>
      <c r="L329" s="95">
        <f t="shared" si="5"/>
        <v>146604.88999999981</v>
      </c>
    </row>
    <row r="330" spans="1:12">
      <c r="A330" s="94" t="s">
        <v>6797</v>
      </c>
      <c r="B330" s="93">
        <v>42727</v>
      </c>
      <c r="C330" s="94" t="s">
        <v>2</v>
      </c>
      <c r="D330" s="94">
        <v>36970</v>
      </c>
      <c r="E330" s="94" t="s">
        <v>4109</v>
      </c>
      <c r="F330" s="94" t="s">
        <v>5204</v>
      </c>
      <c r="G330" s="94" t="s">
        <v>5630</v>
      </c>
      <c r="J330" s="95">
        <v>1025</v>
      </c>
      <c r="K330" s="45">
        <v>223</v>
      </c>
      <c r="L330" s="95">
        <f t="shared" si="5"/>
        <v>145579.88999999981</v>
      </c>
    </row>
    <row r="331" spans="1:12">
      <c r="A331" s="94" t="s">
        <v>6940</v>
      </c>
      <c r="B331" s="93">
        <v>42733</v>
      </c>
      <c r="C331" s="94" t="s">
        <v>6825</v>
      </c>
      <c r="D331" s="94" t="s">
        <v>6941</v>
      </c>
      <c r="E331" s="94" t="s">
        <v>4125</v>
      </c>
      <c r="F331" s="94" t="s">
        <v>5191</v>
      </c>
      <c r="G331" s="94" t="s">
        <v>5630</v>
      </c>
      <c r="H331" s="95">
        <v>1840</v>
      </c>
      <c r="I331" s="44">
        <v>224</v>
      </c>
      <c r="L331" s="95">
        <f t="shared" si="5"/>
        <v>147419.88999999981</v>
      </c>
    </row>
    <row r="332" spans="1:12">
      <c r="A332" s="94" t="s">
        <v>788</v>
      </c>
      <c r="B332" s="93">
        <v>42705</v>
      </c>
      <c r="C332" s="94" t="s">
        <v>2</v>
      </c>
      <c r="D332" s="94">
        <v>36441</v>
      </c>
      <c r="E332" s="94" t="s">
        <v>4113</v>
      </c>
      <c r="F332" s="94" t="s">
        <v>5191</v>
      </c>
      <c r="G332" s="94" t="s">
        <v>908</v>
      </c>
      <c r="J332" s="95">
        <v>3030</v>
      </c>
      <c r="K332" s="45">
        <v>221</v>
      </c>
      <c r="L332" s="95">
        <f t="shared" si="5"/>
        <v>144389.88999999981</v>
      </c>
    </row>
    <row r="333" spans="1:12">
      <c r="A333" s="94" t="s">
        <v>6801</v>
      </c>
      <c r="B333" s="93">
        <v>42727</v>
      </c>
      <c r="C333" s="94" t="s">
        <v>2</v>
      </c>
      <c r="D333" s="94">
        <v>36983</v>
      </c>
      <c r="E333" s="94" t="s">
        <v>4109</v>
      </c>
      <c r="F333" s="94" t="s">
        <v>5191</v>
      </c>
      <c r="G333" s="94" t="s">
        <v>908</v>
      </c>
      <c r="J333" s="95">
        <v>1840</v>
      </c>
      <c r="K333" s="45">
        <v>225</v>
      </c>
      <c r="L333" s="95">
        <f t="shared" si="5"/>
        <v>142549.88999999981</v>
      </c>
    </row>
    <row r="334" spans="1:12">
      <c r="A334" s="94" t="s">
        <v>2912</v>
      </c>
      <c r="B334" s="93">
        <v>42727</v>
      </c>
      <c r="C334" s="94" t="s">
        <v>6823</v>
      </c>
      <c r="D334" s="94" t="s">
        <v>6824</v>
      </c>
      <c r="E334" s="94" t="s">
        <v>4125</v>
      </c>
      <c r="F334" s="94" t="s">
        <v>5191</v>
      </c>
      <c r="G334" s="94" t="s">
        <v>908</v>
      </c>
      <c r="H334" s="95">
        <v>1025</v>
      </c>
      <c r="I334" s="44">
        <v>222</v>
      </c>
      <c r="L334" s="95">
        <f t="shared" si="5"/>
        <v>143574.88999999981</v>
      </c>
    </row>
    <row r="335" spans="1:12">
      <c r="A335" s="94" t="s">
        <v>6331</v>
      </c>
      <c r="B335" s="93">
        <v>42727</v>
      </c>
      <c r="C335" s="94" t="s">
        <v>6825</v>
      </c>
      <c r="D335" s="94" t="s">
        <v>6826</v>
      </c>
      <c r="E335" s="94" t="s">
        <v>4125</v>
      </c>
      <c r="F335" s="94" t="s">
        <v>5191</v>
      </c>
      <c r="G335" s="94" t="s">
        <v>908</v>
      </c>
      <c r="H335" s="95">
        <v>1840</v>
      </c>
      <c r="I335" s="44">
        <v>225</v>
      </c>
      <c r="L335" s="95">
        <f t="shared" si="5"/>
        <v>145414.88999999981</v>
      </c>
    </row>
    <row r="336" spans="1:12">
      <c r="A336" s="94" t="s">
        <v>5150</v>
      </c>
      <c r="B336" s="93">
        <v>42727</v>
      </c>
      <c r="C336" s="94" t="s">
        <v>6827</v>
      </c>
      <c r="D336" s="94" t="s">
        <v>6828</v>
      </c>
      <c r="E336" s="94" t="s">
        <v>4125</v>
      </c>
      <c r="F336" s="94" t="s">
        <v>5191</v>
      </c>
      <c r="G336" s="94" t="s">
        <v>908</v>
      </c>
      <c r="H336" s="95">
        <v>1025</v>
      </c>
      <c r="I336" s="44">
        <v>223</v>
      </c>
      <c r="L336" s="95">
        <f t="shared" si="5"/>
        <v>146439.88999999981</v>
      </c>
    </row>
    <row r="337" spans="1:12">
      <c r="A337" s="94" t="s">
        <v>6909</v>
      </c>
      <c r="B337" s="93">
        <v>42733</v>
      </c>
      <c r="C337" s="94" t="s">
        <v>6825</v>
      </c>
      <c r="D337" s="94" t="s">
        <v>6910</v>
      </c>
      <c r="E337" s="94" t="s">
        <v>4328</v>
      </c>
      <c r="F337" s="94" t="s">
        <v>5191</v>
      </c>
      <c r="G337" s="94" t="s">
        <v>908</v>
      </c>
      <c r="J337" s="95">
        <v>1840</v>
      </c>
      <c r="K337" s="45">
        <v>224</v>
      </c>
      <c r="L337" s="95">
        <f t="shared" si="5"/>
        <v>144599.88999999981</v>
      </c>
    </row>
    <row r="338" spans="1:12">
      <c r="A338" s="94" t="s">
        <v>6507</v>
      </c>
      <c r="B338" s="93">
        <v>42713</v>
      </c>
      <c r="C338" s="94" t="s">
        <v>2</v>
      </c>
      <c r="D338" s="94">
        <v>36636</v>
      </c>
      <c r="E338" s="94" t="s">
        <v>4113</v>
      </c>
      <c r="F338" s="94" t="s">
        <v>5191</v>
      </c>
      <c r="G338" s="94" t="s">
        <v>6508</v>
      </c>
      <c r="J338" s="95">
        <v>1706.52</v>
      </c>
      <c r="K338" s="45">
        <v>226</v>
      </c>
      <c r="L338" s="95">
        <f t="shared" si="5"/>
        <v>142893.36999999982</v>
      </c>
    </row>
    <row r="339" spans="1:12">
      <c r="A339" s="94" t="s">
        <v>3555</v>
      </c>
      <c r="B339" s="93">
        <v>42717</v>
      </c>
      <c r="C339" s="94" t="s">
        <v>6572</v>
      </c>
      <c r="D339" s="94" t="s">
        <v>6573</v>
      </c>
      <c r="E339" s="94" t="s">
        <v>4268</v>
      </c>
      <c r="F339" s="94" t="s">
        <v>5573</v>
      </c>
      <c r="G339" s="94" t="s">
        <v>6508</v>
      </c>
      <c r="J339" s="95">
        <v>170652</v>
      </c>
      <c r="K339" s="45">
        <v>227</v>
      </c>
      <c r="L339" s="95">
        <f t="shared" si="5"/>
        <v>-27758.630000000179</v>
      </c>
    </row>
    <row r="340" spans="1:12">
      <c r="A340" s="94" t="s">
        <v>4350</v>
      </c>
      <c r="B340" s="93">
        <v>42717</v>
      </c>
      <c r="C340" s="94" t="s">
        <v>6572</v>
      </c>
      <c r="D340" s="94" t="s">
        <v>6594</v>
      </c>
      <c r="E340" s="94" t="s">
        <v>4121</v>
      </c>
      <c r="F340" s="94" t="s">
        <v>5573</v>
      </c>
      <c r="G340" s="94" t="s">
        <v>6508</v>
      </c>
      <c r="H340" s="95">
        <v>170652</v>
      </c>
      <c r="I340" s="44">
        <v>227</v>
      </c>
      <c r="L340" s="95">
        <f t="shared" si="5"/>
        <v>142893.36999999982</v>
      </c>
    </row>
    <row r="341" spans="1:12">
      <c r="A341" s="94" t="s">
        <v>3778</v>
      </c>
      <c r="B341" s="93">
        <v>42717</v>
      </c>
      <c r="C341" s="94" t="s">
        <v>5</v>
      </c>
      <c r="D341" s="94" t="s">
        <v>6595</v>
      </c>
      <c r="E341" s="94" t="s">
        <v>4121</v>
      </c>
      <c r="F341" s="94" t="s">
        <v>5573</v>
      </c>
      <c r="G341" s="94" t="s">
        <v>6508</v>
      </c>
      <c r="H341" s="95">
        <v>1706.52</v>
      </c>
      <c r="I341" s="44">
        <v>226</v>
      </c>
      <c r="L341" s="95">
        <f t="shared" si="5"/>
        <v>144599.88999999981</v>
      </c>
    </row>
    <row r="342" spans="1:12">
      <c r="A342" s="94" t="s">
        <v>5071</v>
      </c>
      <c r="B342" s="93">
        <v>42731</v>
      </c>
      <c r="C342" s="94" t="s">
        <v>2</v>
      </c>
      <c r="D342" s="94">
        <v>37061</v>
      </c>
      <c r="E342" s="94" t="s">
        <v>4113</v>
      </c>
      <c r="F342" s="94" t="s">
        <v>5191</v>
      </c>
      <c r="G342" s="94" t="s">
        <v>1966</v>
      </c>
      <c r="J342" s="95">
        <v>2906.36</v>
      </c>
      <c r="K342" s="45">
        <v>228</v>
      </c>
      <c r="L342" s="95">
        <f t="shared" si="5"/>
        <v>141693.52999999982</v>
      </c>
    </row>
    <row r="343" spans="1:12">
      <c r="A343" s="94" t="s">
        <v>6948</v>
      </c>
      <c r="B343" s="93">
        <v>42733</v>
      </c>
      <c r="C343" s="94" t="s">
        <v>6949</v>
      </c>
      <c r="D343" s="94" t="s">
        <v>6950</v>
      </c>
      <c r="E343" s="94" t="s">
        <v>4121</v>
      </c>
      <c r="F343" s="94" t="s">
        <v>5573</v>
      </c>
      <c r="G343" s="94" t="s">
        <v>1966</v>
      </c>
      <c r="H343" s="95">
        <v>2906.36</v>
      </c>
      <c r="I343" s="44">
        <v>228</v>
      </c>
      <c r="L343" s="95">
        <f t="shared" si="5"/>
        <v>144599.88999999981</v>
      </c>
    </row>
    <row r="344" spans="1:12">
      <c r="A344" s="94" t="s">
        <v>6978</v>
      </c>
      <c r="B344" s="93">
        <v>42734</v>
      </c>
      <c r="C344" s="94" t="s">
        <v>2</v>
      </c>
      <c r="D344" s="94">
        <v>37208</v>
      </c>
      <c r="E344" s="94" t="s">
        <v>4113</v>
      </c>
      <c r="F344" s="94" t="s">
        <v>5191</v>
      </c>
      <c r="G344" s="94" t="s">
        <v>712</v>
      </c>
      <c r="J344" s="95">
        <v>2827</v>
      </c>
      <c r="L344" s="95">
        <f t="shared" si="5"/>
        <v>141772.88999999981</v>
      </c>
    </row>
    <row r="345" spans="1:12">
      <c r="A345" s="94" t="s">
        <v>6488</v>
      </c>
      <c r="B345" s="93">
        <v>42712</v>
      </c>
      <c r="C345" s="94" t="s">
        <v>2</v>
      </c>
      <c r="D345" s="94">
        <v>36606</v>
      </c>
      <c r="E345" s="94" t="s">
        <v>4113</v>
      </c>
      <c r="F345" s="94" t="s">
        <v>5191</v>
      </c>
      <c r="G345" s="94" t="s">
        <v>6489</v>
      </c>
      <c r="J345" s="95">
        <v>1238</v>
      </c>
      <c r="K345" s="45">
        <v>229</v>
      </c>
      <c r="L345" s="95">
        <f t="shared" si="5"/>
        <v>140534.88999999981</v>
      </c>
    </row>
    <row r="346" spans="1:12">
      <c r="A346" s="94" t="s">
        <v>2951</v>
      </c>
      <c r="B346" s="93">
        <v>42717</v>
      </c>
      <c r="C346" s="94" t="s">
        <v>6592</v>
      </c>
      <c r="D346" s="94" t="s">
        <v>6593</v>
      </c>
      <c r="E346" s="94" t="s">
        <v>4125</v>
      </c>
      <c r="F346" s="94" t="s">
        <v>5191</v>
      </c>
      <c r="G346" s="94" t="s">
        <v>6489</v>
      </c>
      <c r="H346" s="95">
        <v>1238</v>
      </c>
      <c r="I346" s="44">
        <v>229</v>
      </c>
      <c r="L346" s="95">
        <f t="shared" si="5"/>
        <v>141772.88999999981</v>
      </c>
    </row>
    <row r="347" spans="1:12">
      <c r="A347" s="94" t="s">
        <v>6945</v>
      </c>
      <c r="B347" s="93">
        <v>42733</v>
      </c>
      <c r="C347" s="94" t="s">
        <v>6946</v>
      </c>
      <c r="D347" s="94" t="s">
        <v>6947</v>
      </c>
      <c r="E347" s="94" t="s">
        <v>4125</v>
      </c>
      <c r="F347" s="94" t="s">
        <v>5204</v>
      </c>
      <c r="G347" s="94" t="s">
        <v>4027</v>
      </c>
      <c r="H347" s="95">
        <v>1475</v>
      </c>
      <c r="I347" s="44" t="s">
        <v>772</v>
      </c>
      <c r="L347" s="95">
        <f t="shared" si="5"/>
        <v>143247.88999999981</v>
      </c>
    </row>
    <row r="348" spans="1:12">
      <c r="A348" s="94" t="s">
        <v>528</v>
      </c>
      <c r="B348" s="93">
        <v>42723</v>
      </c>
      <c r="C348" s="94" t="s">
        <v>6704</v>
      </c>
      <c r="D348" s="94" t="s">
        <v>6705</v>
      </c>
      <c r="E348" s="94" t="s">
        <v>4121</v>
      </c>
      <c r="F348" s="94" t="s">
        <v>5573</v>
      </c>
      <c r="G348" s="94" t="s">
        <v>3552</v>
      </c>
      <c r="H348" s="95">
        <v>674.11</v>
      </c>
      <c r="I348" s="44">
        <v>230</v>
      </c>
      <c r="L348" s="95">
        <f t="shared" si="5"/>
        <v>143921.9999999998</v>
      </c>
    </row>
    <row r="349" spans="1:12">
      <c r="A349" s="94" t="s">
        <v>6974</v>
      </c>
      <c r="B349" s="93">
        <v>42734</v>
      </c>
      <c r="C349" s="94" t="s">
        <v>2</v>
      </c>
      <c r="D349" s="94">
        <v>37199</v>
      </c>
      <c r="E349" s="94" t="s">
        <v>4109</v>
      </c>
      <c r="F349" s="94" t="s">
        <v>5191</v>
      </c>
      <c r="G349" s="94" t="s">
        <v>6975</v>
      </c>
      <c r="J349" s="95">
        <v>1840</v>
      </c>
      <c r="K349" s="45">
        <v>231</v>
      </c>
      <c r="L349" s="95">
        <f t="shared" si="5"/>
        <v>142081.9999999998</v>
      </c>
    </row>
    <row r="350" spans="1:12">
      <c r="A350" s="94" t="s">
        <v>7007</v>
      </c>
      <c r="B350" s="93">
        <v>42734</v>
      </c>
      <c r="C350" s="94" t="s">
        <v>7008</v>
      </c>
      <c r="D350" s="94" t="s">
        <v>7009</v>
      </c>
      <c r="E350" s="94" t="s">
        <v>4125</v>
      </c>
      <c r="F350" s="94" t="s">
        <v>5191</v>
      </c>
      <c r="G350" s="94" t="s">
        <v>6975</v>
      </c>
      <c r="H350" s="95">
        <v>1840</v>
      </c>
      <c r="I350" s="44">
        <v>231</v>
      </c>
      <c r="L350" s="95">
        <f t="shared" si="5"/>
        <v>143921.9999999998</v>
      </c>
    </row>
    <row r="351" spans="1:12">
      <c r="A351" s="94" t="s">
        <v>3929</v>
      </c>
      <c r="B351" s="93">
        <v>42725</v>
      </c>
      <c r="C351" s="94" t="s">
        <v>2</v>
      </c>
      <c r="D351" s="94">
        <v>36892</v>
      </c>
      <c r="E351" s="94" t="s">
        <v>4113</v>
      </c>
      <c r="F351" s="94" t="s">
        <v>5204</v>
      </c>
      <c r="G351" s="94" t="s">
        <v>1103</v>
      </c>
      <c r="J351" s="95">
        <v>2746.23</v>
      </c>
      <c r="K351" s="45">
        <v>232</v>
      </c>
      <c r="L351" s="95">
        <f t="shared" si="5"/>
        <v>141175.76999999979</v>
      </c>
    </row>
    <row r="352" spans="1:12">
      <c r="A352" s="94" t="s">
        <v>6920</v>
      </c>
      <c r="B352" s="93">
        <v>42733</v>
      </c>
      <c r="C352" s="94" t="s">
        <v>6921</v>
      </c>
      <c r="D352" s="94" t="s">
        <v>6922</v>
      </c>
      <c r="E352" s="94" t="s">
        <v>4121</v>
      </c>
      <c r="F352" s="94" t="s">
        <v>5573</v>
      </c>
      <c r="G352" s="94" t="s">
        <v>1103</v>
      </c>
      <c r="H352" s="95">
        <v>2746.23</v>
      </c>
      <c r="I352" s="44">
        <v>232</v>
      </c>
      <c r="L352" s="95">
        <f t="shared" si="5"/>
        <v>143921.9999999998</v>
      </c>
    </row>
    <row r="353" spans="1:12">
      <c r="A353" s="94" t="s">
        <v>6504</v>
      </c>
      <c r="B353" s="93">
        <v>42713</v>
      </c>
      <c r="C353" s="94" t="s">
        <v>2</v>
      </c>
      <c r="D353" s="94">
        <v>36626</v>
      </c>
      <c r="E353" s="94" t="s">
        <v>4109</v>
      </c>
      <c r="F353" s="94" t="s">
        <v>5204</v>
      </c>
      <c r="G353" s="94" t="s">
        <v>6505</v>
      </c>
      <c r="J353" s="95">
        <v>1025</v>
      </c>
      <c r="K353" s="45">
        <v>233</v>
      </c>
      <c r="L353" s="95">
        <f t="shared" si="5"/>
        <v>142896.9999999998</v>
      </c>
    </row>
    <row r="354" spans="1:12">
      <c r="A354" s="94" t="s">
        <v>6583</v>
      </c>
      <c r="B354" s="93">
        <v>42717</v>
      </c>
      <c r="C354" s="94" t="s">
        <v>6584</v>
      </c>
      <c r="D354" s="94" t="s">
        <v>6585</v>
      </c>
      <c r="E354" s="94" t="s">
        <v>4125</v>
      </c>
      <c r="F354" s="94" t="s">
        <v>5191</v>
      </c>
      <c r="G354" s="94" t="s">
        <v>6505</v>
      </c>
      <c r="H354" s="95">
        <v>1025</v>
      </c>
      <c r="I354" s="44">
        <v>233</v>
      </c>
      <c r="L354" s="95">
        <f t="shared" si="5"/>
        <v>143921.9999999998</v>
      </c>
    </row>
    <row r="355" spans="1:12">
      <c r="A355" s="94" t="s">
        <v>6445</v>
      </c>
      <c r="B355" s="93">
        <v>42709</v>
      </c>
      <c r="C355" s="94" t="s">
        <v>2</v>
      </c>
      <c r="D355" s="94">
        <v>36520</v>
      </c>
      <c r="E355" s="94" t="s">
        <v>4113</v>
      </c>
      <c r="F355" s="94" t="s">
        <v>5191</v>
      </c>
      <c r="G355" s="94" t="s">
        <v>4037</v>
      </c>
      <c r="J355" s="95">
        <v>1165.72</v>
      </c>
      <c r="K355" s="45">
        <v>234</v>
      </c>
      <c r="L355" s="95">
        <f t="shared" si="5"/>
        <v>142756.2799999998</v>
      </c>
    </row>
    <row r="356" spans="1:12">
      <c r="A356" s="94" t="s">
        <v>2812</v>
      </c>
      <c r="B356" s="93">
        <v>42725</v>
      </c>
      <c r="C356" s="94" t="s">
        <v>6746</v>
      </c>
      <c r="D356" s="94" t="s">
        <v>6747</v>
      </c>
      <c r="E356" s="94" t="s">
        <v>4125</v>
      </c>
      <c r="F356" s="94" t="s">
        <v>5204</v>
      </c>
      <c r="G356" s="94" t="s">
        <v>4037</v>
      </c>
      <c r="H356" s="95">
        <v>1165.72</v>
      </c>
      <c r="I356" s="44">
        <v>234</v>
      </c>
      <c r="L356" s="95">
        <f t="shared" si="5"/>
        <v>143921.9999999998</v>
      </c>
    </row>
    <row r="357" spans="1:12">
      <c r="A357" s="94" t="s">
        <v>6771</v>
      </c>
      <c r="B357" s="93">
        <v>42726</v>
      </c>
      <c r="C357" s="94" t="s">
        <v>2</v>
      </c>
      <c r="D357" s="94">
        <v>36954</v>
      </c>
      <c r="E357" s="94" t="s">
        <v>4113</v>
      </c>
      <c r="F357" s="94" t="s">
        <v>5191</v>
      </c>
      <c r="G357" s="94" t="s">
        <v>6772</v>
      </c>
      <c r="J357" s="95">
        <v>3000</v>
      </c>
      <c r="K357" s="45">
        <v>235</v>
      </c>
      <c r="L357" s="95">
        <f t="shared" si="5"/>
        <v>140921.9999999998</v>
      </c>
    </row>
    <row r="358" spans="1:12">
      <c r="A358" s="94" t="s">
        <v>6829</v>
      </c>
      <c r="B358" s="93">
        <v>42727</v>
      </c>
      <c r="C358" s="94" t="s">
        <v>6830</v>
      </c>
      <c r="D358" s="94" t="s">
        <v>6831</v>
      </c>
      <c r="E358" s="94" t="s">
        <v>4121</v>
      </c>
      <c r="F358" s="94" t="s">
        <v>5214</v>
      </c>
      <c r="G358" s="94" t="s">
        <v>6772</v>
      </c>
      <c r="H358" s="95">
        <v>3000</v>
      </c>
      <c r="I358" s="44">
        <v>235</v>
      </c>
      <c r="L358" s="95">
        <f t="shared" si="5"/>
        <v>143921.9999999998</v>
      </c>
    </row>
    <row r="359" spans="1:12">
      <c r="A359" s="94" t="s">
        <v>6742</v>
      </c>
      <c r="B359" s="93">
        <v>42725</v>
      </c>
      <c r="C359" s="94" t="s">
        <v>2</v>
      </c>
      <c r="D359" s="94">
        <v>36922</v>
      </c>
      <c r="E359" s="94" t="s">
        <v>4113</v>
      </c>
      <c r="F359" s="94" t="s">
        <v>5191</v>
      </c>
      <c r="G359" s="94" t="s">
        <v>3559</v>
      </c>
      <c r="J359" s="95">
        <v>2188.2800000000002</v>
      </c>
      <c r="K359" s="45">
        <v>236</v>
      </c>
      <c r="L359" s="95">
        <f t="shared" si="5"/>
        <v>141733.7199999998</v>
      </c>
    </row>
    <row r="360" spans="1:12">
      <c r="A360" s="94" t="s">
        <v>2885</v>
      </c>
      <c r="B360" s="93">
        <v>42727</v>
      </c>
      <c r="C360" s="94" t="s">
        <v>6808</v>
      </c>
      <c r="D360" s="94" t="s">
        <v>6809</v>
      </c>
      <c r="E360" s="94" t="s">
        <v>4121</v>
      </c>
      <c r="F360" s="94" t="s">
        <v>5214</v>
      </c>
      <c r="G360" s="94" t="s">
        <v>3559</v>
      </c>
      <c r="H360" s="95">
        <v>2188.2800000000002</v>
      </c>
      <c r="I360" s="44">
        <v>236</v>
      </c>
      <c r="L360" s="95">
        <f t="shared" si="5"/>
        <v>143921.9999999998</v>
      </c>
    </row>
    <row r="361" spans="1:12">
      <c r="A361" s="94" t="s">
        <v>6004</v>
      </c>
      <c r="B361" s="93">
        <v>42717</v>
      </c>
      <c r="C361" s="94" t="s">
        <v>2</v>
      </c>
      <c r="D361" s="94">
        <v>36703</v>
      </c>
      <c r="E361" s="94" t="s">
        <v>4113</v>
      </c>
      <c r="F361" s="94" t="s">
        <v>5191</v>
      </c>
      <c r="G361" s="94" t="s">
        <v>6561</v>
      </c>
      <c r="J361" s="95">
        <v>1371.25</v>
      </c>
      <c r="K361" s="45">
        <v>237</v>
      </c>
      <c r="L361" s="95">
        <f t="shared" si="5"/>
        <v>142550.7499999998</v>
      </c>
    </row>
    <row r="362" spans="1:12">
      <c r="A362" s="94" t="s">
        <v>5756</v>
      </c>
      <c r="B362" s="93">
        <v>42718</v>
      </c>
      <c r="C362" s="94" t="s">
        <v>6624</v>
      </c>
      <c r="D362" s="94" t="s">
        <v>6625</v>
      </c>
      <c r="E362" s="94" t="s">
        <v>4121</v>
      </c>
      <c r="F362" s="94" t="s">
        <v>5214</v>
      </c>
      <c r="G362" s="94" t="s">
        <v>6561</v>
      </c>
      <c r="H362" s="95">
        <v>1371.24</v>
      </c>
      <c r="I362" s="44">
        <v>237</v>
      </c>
      <c r="L362" s="95">
        <f t="shared" si="5"/>
        <v>143921.98999999979</v>
      </c>
    </row>
    <row r="363" spans="1:12">
      <c r="A363" s="94" t="s">
        <v>6695</v>
      </c>
      <c r="B363" s="93">
        <v>42723</v>
      </c>
      <c r="C363" s="94" t="s">
        <v>2</v>
      </c>
      <c r="D363" s="94">
        <v>36834</v>
      </c>
      <c r="E363" s="94" t="s">
        <v>4113</v>
      </c>
      <c r="F363" s="94" t="s">
        <v>5204</v>
      </c>
      <c r="G363" s="94" t="s">
        <v>2004</v>
      </c>
      <c r="J363" s="95">
        <v>2421.4299999999998</v>
      </c>
      <c r="K363" s="45">
        <v>238</v>
      </c>
      <c r="L363" s="95">
        <f t="shared" si="5"/>
        <v>141500.55999999979</v>
      </c>
    </row>
    <row r="364" spans="1:12">
      <c r="A364" s="94" t="s">
        <v>6377</v>
      </c>
      <c r="B364" s="93">
        <v>42727</v>
      </c>
      <c r="C364" s="94" t="s">
        <v>6816</v>
      </c>
      <c r="D364" s="94" t="s">
        <v>6817</v>
      </c>
      <c r="E364" s="94" t="s">
        <v>4121</v>
      </c>
      <c r="F364" s="94" t="s">
        <v>5214</v>
      </c>
      <c r="G364" s="94" t="s">
        <v>2004</v>
      </c>
      <c r="H364" s="95">
        <v>2421.42</v>
      </c>
      <c r="I364" s="44">
        <v>238</v>
      </c>
      <c r="L364" s="95">
        <f t="shared" si="5"/>
        <v>143921.97999999981</v>
      </c>
    </row>
    <row r="365" spans="1:12">
      <c r="A365" s="94" t="s">
        <v>6431</v>
      </c>
      <c r="B365" s="93">
        <v>42707</v>
      </c>
      <c r="C365" s="94" t="s">
        <v>2</v>
      </c>
      <c r="D365" s="94">
        <v>36500</v>
      </c>
      <c r="E365" s="94" t="s">
        <v>4109</v>
      </c>
      <c r="F365" s="94" t="s">
        <v>5204</v>
      </c>
      <c r="G365" s="94" t="s">
        <v>6144</v>
      </c>
      <c r="J365" s="95">
        <v>3030</v>
      </c>
      <c r="K365" s="45">
        <v>239</v>
      </c>
      <c r="L365" s="95">
        <f t="shared" si="5"/>
        <v>140891.97999999981</v>
      </c>
    </row>
    <row r="366" spans="1:12">
      <c r="A366" s="94" t="s">
        <v>6437</v>
      </c>
      <c r="B366" s="93">
        <v>42707</v>
      </c>
      <c r="C366" s="94" t="s">
        <v>6438</v>
      </c>
      <c r="D366" s="94" t="s">
        <v>6439</v>
      </c>
      <c r="E366" s="94" t="s">
        <v>4125</v>
      </c>
      <c r="F366" s="94" t="s">
        <v>5204</v>
      </c>
      <c r="G366" s="94" t="s">
        <v>6144</v>
      </c>
      <c r="H366" s="95">
        <v>3030</v>
      </c>
      <c r="I366" s="44">
        <v>239</v>
      </c>
      <c r="L366" s="95">
        <f t="shared" si="5"/>
        <v>143921.97999999981</v>
      </c>
    </row>
    <row r="367" spans="1:12">
      <c r="A367" s="94" t="s">
        <v>6538</v>
      </c>
      <c r="B367" s="93">
        <v>42714</v>
      </c>
      <c r="C367" s="94" t="s">
        <v>2</v>
      </c>
      <c r="D367" s="94">
        <v>36678</v>
      </c>
      <c r="E367" s="94" t="s">
        <v>4113</v>
      </c>
      <c r="F367" s="94" t="s">
        <v>5191</v>
      </c>
      <c r="G367" s="94" t="s">
        <v>6539</v>
      </c>
      <c r="J367" s="95">
        <v>2000</v>
      </c>
      <c r="K367" s="45">
        <v>240</v>
      </c>
      <c r="L367" s="95">
        <f t="shared" si="5"/>
        <v>141921.97999999981</v>
      </c>
    </row>
    <row r="368" spans="1:12">
      <c r="A368" s="94" t="s">
        <v>6548</v>
      </c>
      <c r="B368" s="93">
        <v>42716</v>
      </c>
      <c r="C368" s="94" t="s">
        <v>6549</v>
      </c>
      <c r="D368" s="94" t="s">
        <v>6550</v>
      </c>
      <c r="E368" s="94" t="s">
        <v>4268</v>
      </c>
      <c r="F368" s="94" t="s">
        <v>5214</v>
      </c>
      <c r="G368" s="94" t="s">
        <v>6539</v>
      </c>
      <c r="J368" s="95">
        <v>2000</v>
      </c>
      <c r="K368" s="45">
        <v>241</v>
      </c>
      <c r="L368" s="95">
        <f t="shared" si="5"/>
        <v>139921.97999999981</v>
      </c>
    </row>
    <row r="369" spans="1:12">
      <c r="A369" s="94" t="s">
        <v>6551</v>
      </c>
      <c r="B369" s="93">
        <v>42716</v>
      </c>
      <c r="C369" s="94" t="s">
        <v>6549</v>
      </c>
      <c r="D369" s="94" t="s">
        <v>6552</v>
      </c>
      <c r="E369" s="94" t="s">
        <v>4121</v>
      </c>
      <c r="F369" s="94" t="s">
        <v>5214</v>
      </c>
      <c r="G369" s="94" t="s">
        <v>6539</v>
      </c>
      <c r="H369" s="95">
        <v>2000</v>
      </c>
      <c r="I369" s="44">
        <v>240</v>
      </c>
      <c r="L369" s="95">
        <f t="shared" si="5"/>
        <v>141921.97999999981</v>
      </c>
    </row>
    <row r="370" spans="1:12">
      <c r="A370" s="94" t="s">
        <v>6014</v>
      </c>
      <c r="B370" s="93">
        <v>42716</v>
      </c>
      <c r="C370" s="94" t="s">
        <v>6549</v>
      </c>
      <c r="D370" s="94" t="s">
        <v>6554</v>
      </c>
      <c r="E370" s="94" t="s">
        <v>4121</v>
      </c>
      <c r="F370" s="94" t="s">
        <v>5214</v>
      </c>
      <c r="G370" s="94" t="s">
        <v>6539</v>
      </c>
      <c r="H370" s="95">
        <v>2000</v>
      </c>
      <c r="I370" s="44">
        <v>241</v>
      </c>
      <c r="L370" s="95">
        <f t="shared" si="5"/>
        <v>143921.97999999981</v>
      </c>
    </row>
    <row r="371" spans="1:12">
      <c r="A371" s="94" t="s">
        <v>2775</v>
      </c>
      <c r="B371" s="93">
        <v>42724</v>
      </c>
      <c r="C371" s="94" t="s">
        <v>6549</v>
      </c>
      <c r="D371" s="94" t="s">
        <v>6713</v>
      </c>
      <c r="E371" s="94" t="s">
        <v>4268</v>
      </c>
      <c r="F371" s="94" t="s">
        <v>5214</v>
      </c>
      <c r="G371" s="94" t="s">
        <v>6539</v>
      </c>
      <c r="J371" s="95">
        <v>2000</v>
      </c>
      <c r="K371" s="45">
        <v>242</v>
      </c>
      <c r="L371" s="95">
        <f t="shared" si="5"/>
        <v>141921.97999999981</v>
      </c>
    </row>
    <row r="372" spans="1:12">
      <c r="A372" s="94" t="s">
        <v>3917</v>
      </c>
      <c r="B372" s="93">
        <v>42724</v>
      </c>
      <c r="C372" s="94" t="s">
        <v>6549</v>
      </c>
      <c r="D372" s="94" t="s">
        <v>6723</v>
      </c>
      <c r="E372" s="94" t="s">
        <v>4121</v>
      </c>
      <c r="F372" s="94" t="s">
        <v>5214</v>
      </c>
      <c r="G372" s="94" t="s">
        <v>6539</v>
      </c>
      <c r="H372" s="95">
        <v>2000</v>
      </c>
      <c r="I372" s="44">
        <v>242</v>
      </c>
      <c r="L372" s="95">
        <f t="shared" si="5"/>
        <v>143921.97999999981</v>
      </c>
    </row>
    <row r="373" spans="1:12">
      <c r="A373" s="47" t="s">
        <v>3187</v>
      </c>
      <c r="B373" s="48">
        <v>42726</v>
      </c>
      <c r="C373" s="47" t="s">
        <v>2</v>
      </c>
      <c r="D373" s="47">
        <v>36958</v>
      </c>
      <c r="E373" s="47" t="s">
        <v>5152</v>
      </c>
      <c r="F373" s="47" t="s">
        <v>5191</v>
      </c>
      <c r="G373" s="47" t="s">
        <v>472</v>
      </c>
      <c r="J373" s="49">
        <v>1017.31</v>
      </c>
      <c r="K373" s="45">
        <v>106</v>
      </c>
      <c r="L373" s="95">
        <f t="shared" si="5"/>
        <v>142904.66999999981</v>
      </c>
    </row>
    <row r="374" spans="1:12">
      <c r="A374" s="47" t="s">
        <v>7033</v>
      </c>
      <c r="B374" s="48">
        <v>42733</v>
      </c>
      <c r="C374" s="47" t="s">
        <v>2</v>
      </c>
      <c r="D374" s="47">
        <v>37142</v>
      </c>
      <c r="E374" s="47" t="s">
        <v>5152</v>
      </c>
      <c r="F374" s="47" t="s">
        <v>5204</v>
      </c>
      <c r="G374" s="47" t="s">
        <v>1018</v>
      </c>
      <c r="J374" s="95">
        <v>240.05</v>
      </c>
      <c r="K374" s="45">
        <v>107</v>
      </c>
      <c r="L374" s="95">
        <f t="shared" si="5"/>
        <v>142664.61999999982</v>
      </c>
    </row>
    <row r="375" spans="1:12">
      <c r="A375" s="47" t="s">
        <v>3808</v>
      </c>
      <c r="B375" s="48">
        <v>42719</v>
      </c>
      <c r="C375" s="47" t="s">
        <v>2</v>
      </c>
      <c r="D375" s="47">
        <v>36762</v>
      </c>
      <c r="E375" s="47" t="s">
        <v>5152</v>
      </c>
      <c r="F375" s="47" t="s">
        <v>5204</v>
      </c>
      <c r="G375" s="47" t="s">
        <v>6698</v>
      </c>
      <c r="J375" s="38">
        <v>3110.98</v>
      </c>
      <c r="K375" s="45">
        <v>200</v>
      </c>
      <c r="L375" s="95">
        <f t="shared" si="5"/>
        <v>139553.63999999981</v>
      </c>
    </row>
    <row r="376" spans="1:12">
      <c r="A376" s="47" t="s">
        <v>7035</v>
      </c>
      <c r="B376" s="48">
        <v>42719</v>
      </c>
      <c r="C376" s="47" t="s">
        <v>2</v>
      </c>
      <c r="D376" s="47">
        <v>36780</v>
      </c>
      <c r="E376" s="47" t="s">
        <v>5152</v>
      </c>
      <c r="F376" s="47" t="s">
        <v>6634</v>
      </c>
      <c r="G376" s="47" t="s">
        <v>6718</v>
      </c>
      <c r="J376" s="38">
        <v>1878.98</v>
      </c>
      <c r="K376" s="45">
        <v>201</v>
      </c>
      <c r="L376" s="95">
        <f t="shared" si="5"/>
        <v>137674.6599999998</v>
      </c>
    </row>
    <row r="377" spans="1:12">
      <c r="A377" s="47" t="s">
        <v>7036</v>
      </c>
      <c r="B377" s="48">
        <v>42725</v>
      </c>
      <c r="C377" s="47" t="s">
        <v>2</v>
      </c>
      <c r="D377" s="47">
        <v>36902</v>
      </c>
      <c r="E377" s="47" t="s">
        <v>5152</v>
      </c>
      <c r="F377" s="47" t="s">
        <v>5204</v>
      </c>
      <c r="G377" s="47" t="s">
        <v>1546</v>
      </c>
      <c r="J377" s="38">
        <v>143.93</v>
      </c>
      <c r="K377" s="45">
        <v>202</v>
      </c>
      <c r="L377" s="95">
        <f t="shared" si="5"/>
        <v>137530.72999999981</v>
      </c>
    </row>
    <row r="378" spans="1:12">
      <c r="A378" s="47" t="s">
        <v>4199</v>
      </c>
      <c r="B378" s="48">
        <v>42710</v>
      </c>
      <c r="C378" s="47" t="s">
        <v>2</v>
      </c>
      <c r="D378" s="47">
        <v>36538</v>
      </c>
      <c r="E378" s="47" t="s">
        <v>5152</v>
      </c>
      <c r="F378" s="47" t="s">
        <v>7037</v>
      </c>
      <c r="G378" s="46"/>
      <c r="J378" s="38">
        <v>3622.07</v>
      </c>
      <c r="K378" s="45">
        <v>205</v>
      </c>
      <c r="L378" s="95">
        <f t="shared" si="5"/>
        <v>133908.6599999998</v>
      </c>
    </row>
    <row r="379" spans="1:12">
      <c r="A379" s="47" t="s">
        <v>7038</v>
      </c>
      <c r="B379" s="48">
        <v>42733</v>
      </c>
      <c r="C379" s="47" t="s">
        <v>2</v>
      </c>
      <c r="D379" s="47">
        <v>37166</v>
      </c>
      <c r="E379" s="47" t="s">
        <v>5152</v>
      </c>
      <c r="F379" s="47" t="s">
        <v>5204</v>
      </c>
      <c r="G379" s="47" t="s">
        <v>2319</v>
      </c>
      <c r="J379" s="95">
        <v>2822.79</v>
      </c>
      <c r="K379" s="45">
        <v>211</v>
      </c>
      <c r="L379" s="95">
        <f t="shared" si="5"/>
        <v>131085.86999999979</v>
      </c>
    </row>
  </sheetData>
  <autoFilter ref="A4:M379"/>
  <sortState ref="A5:K373">
    <sortCondition ref="G5:G373"/>
  </sortState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331"/>
  <sheetViews>
    <sheetView topLeftCell="A3" workbookViewId="0">
      <selection activeCell="J4" sqref="J4"/>
    </sheetView>
  </sheetViews>
  <sheetFormatPr baseColWidth="10" defaultRowHeight="11.25"/>
  <cols>
    <col min="1" max="1" width="8.5703125" style="94" customWidth="1"/>
    <col min="2" max="2" width="8.7109375" style="94" bestFit="1" customWidth="1"/>
    <col min="3" max="3" width="9.5703125" style="94" bestFit="1" customWidth="1"/>
    <col min="4" max="4" width="7.42578125" style="94" bestFit="1" customWidth="1"/>
    <col min="5" max="5" width="17.5703125" style="94" bestFit="1" customWidth="1"/>
    <col min="6" max="6" width="9.140625" style="94" bestFit="1" customWidth="1"/>
    <col min="7" max="7" width="33.85546875" style="94" bestFit="1" customWidth="1"/>
    <col min="8" max="10" width="9.85546875" style="95" bestFit="1" customWidth="1"/>
    <col min="11" max="16384" width="11.42578125" style="94"/>
  </cols>
  <sheetData>
    <row r="2" spans="1:10">
      <c r="A2" s="94" t="s">
        <v>5761</v>
      </c>
    </row>
    <row r="4" spans="1:10">
      <c r="G4" s="94" t="s">
        <v>0</v>
      </c>
      <c r="J4" s="95">
        <v>275646.56</v>
      </c>
    </row>
    <row r="5" spans="1:10">
      <c r="A5" s="94" t="s">
        <v>4447</v>
      </c>
      <c r="B5" s="93">
        <v>42662</v>
      </c>
      <c r="C5" s="94" t="s">
        <v>5478</v>
      </c>
      <c r="D5" s="94" t="s">
        <v>5479</v>
      </c>
      <c r="E5" s="94" t="s">
        <v>4121</v>
      </c>
      <c r="F5" s="94" t="s">
        <v>5194</v>
      </c>
      <c r="G5" s="94" t="s">
        <v>4744</v>
      </c>
      <c r="H5" s="95">
        <v>2126.46</v>
      </c>
      <c r="J5" s="95">
        <v>275470.48</v>
      </c>
    </row>
    <row r="6" spans="1:10">
      <c r="A6" s="94" t="s">
        <v>792</v>
      </c>
      <c r="B6" s="93">
        <v>42646</v>
      </c>
      <c r="C6" s="94" t="s">
        <v>2</v>
      </c>
      <c r="D6" s="94">
        <v>35253</v>
      </c>
      <c r="E6" s="94" t="s">
        <v>4113</v>
      </c>
      <c r="F6" s="94" t="s">
        <v>5191</v>
      </c>
      <c r="G6" s="94" t="s">
        <v>5201</v>
      </c>
      <c r="I6" s="95">
        <v>330</v>
      </c>
      <c r="J6" s="95">
        <v>275049.2</v>
      </c>
    </row>
    <row r="7" spans="1:10">
      <c r="A7" s="94" t="s">
        <v>2051</v>
      </c>
      <c r="B7" s="93">
        <v>42654</v>
      </c>
      <c r="C7" s="94" t="s">
        <v>5345</v>
      </c>
      <c r="D7" s="94" t="s">
        <v>5346</v>
      </c>
      <c r="E7" s="94" t="s">
        <v>4121</v>
      </c>
      <c r="F7" s="94" t="s">
        <v>5214</v>
      </c>
      <c r="G7" s="94" t="s">
        <v>5201</v>
      </c>
      <c r="H7" s="95">
        <v>329.97</v>
      </c>
      <c r="J7" s="95">
        <v>275470.48</v>
      </c>
    </row>
    <row r="8" spans="1:10">
      <c r="A8" s="94" t="s">
        <v>5662</v>
      </c>
      <c r="B8" s="93">
        <v>42671</v>
      </c>
      <c r="C8" s="94" t="s">
        <v>2</v>
      </c>
      <c r="D8" s="94">
        <v>35711</v>
      </c>
      <c r="E8" s="94" t="s">
        <v>4109</v>
      </c>
      <c r="F8" s="94" t="s">
        <v>5191</v>
      </c>
      <c r="G8" s="94" t="s">
        <v>1339</v>
      </c>
      <c r="I8" s="95">
        <v>4685.6099999999997</v>
      </c>
      <c r="J8" s="95">
        <v>276470.48</v>
      </c>
    </row>
    <row r="9" spans="1:10">
      <c r="A9" s="94" t="s">
        <v>5076</v>
      </c>
      <c r="B9" s="93">
        <v>42671</v>
      </c>
      <c r="C9" s="94" t="s">
        <v>2</v>
      </c>
      <c r="D9" s="94">
        <v>35712</v>
      </c>
      <c r="E9" s="94" t="s">
        <v>4109</v>
      </c>
      <c r="F9" s="94" t="s">
        <v>5191</v>
      </c>
      <c r="G9" s="94" t="s">
        <v>1339</v>
      </c>
      <c r="I9" s="95">
        <v>4781.09</v>
      </c>
      <c r="J9" s="95">
        <v>276140.48</v>
      </c>
    </row>
    <row r="10" spans="1:10">
      <c r="A10" s="94" t="s">
        <v>5692</v>
      </c>
      <c r="B10" s="93">
        <v>42671</v>
      </c>
      <c r="C10" s="94" t="s">
        <v>5693</v>
      </c>
      <c r="D10" s="94" t="s">
        <v>5694</v>
      </c>
      <c r="E10" s="94" t="s">
        <v>4125</v>
      </c>
      <c r="F10" s="94" t="s">
        <v>5191</v>
      </c>
      <c r="G10" s="94" t="s">
        <v>1339</v>
      </c>
      <c r="H10" s="95">
        <v>4685.6099999999997</v>
      </c>
      <c r="J10" s="95">
        <v>275190.48</v>
      </c>
    </row>
    <row r="11" spans="1:10">
      <c r="A11" s="94" t="s">
        <v>5517</v>
      </c>
      <c r="B11" s="93">
        <v>42665</v>
      </c>
      <c r="C11" s="94" t="s">
        <v>2</v>
      </c>
      <c r="D11" s="94">
        <v>35589</v>
      </c>
      <c r="E11" s="94" t="s">
        <v>4113</v>
      </c>
      <c r="F11" s="94" t="s">
        <v>5204</v>
      </c>
      <c r="G11" s="94" t="s">
        <v>5518</v>
      </c>
      <c r="I11" s="95">
        <v>1196.05</v>
      </c>
      <c r="J11" s="95">
        <v>274656.28000000003</v>
      </c>
    </row>
    <row r="12" spans="1:10">
      <c r="A12" s="94" t="s">
        <v>1490</v>
      </c>
      <c r="B12" s="93">
        <v>42665</v>
      </c>
      <c r="C12" s="94" t="s">
        <v>5523</v>
      </c>
      <c r="D12" s="94" t="s">
        <v>5524</v>
      </c>
      <c r="E12" s="94" t="s">
        <v>4125</v>
      </c>
      <c r="F12" s="94" t="s">
        <v>5204</v>
      </c>
      <c r="G12" s="94" t="s">
        <v>5518</v>
      </c>
      <c r="H12" s="95">
        <v>1644.09</v>
      </c>
      <c r="J12" s="95">
        <v>269386.31</v>
      </c>
    </row>
    <row r="13" spans="1:10">
      <c r="A13" s="94" t="s">
        <v>1424</v>
      </c>
      <c r="B13" s="93">
        <v>42668</v>
      </c>
      <c r="C13" s="94" t="s">
        <v>5581</v>
      </c>
      <c r="D13" s="94" t="s">
        <v>5582</v>
      </c>
      <c r="E13" s="94" t="s">
        <v>4121</v>
      </c>
      <c r="F13" s="94" t="s">
        <v>5214</v>
      </c>
      <c r="G13" s="94" t="s">
        <v>5518</v>
      </c>
      <c r="H13" s="95">
        <v>1196.05</v>
      </c>
      <c r="J13" s="95">
        <v>274656.28000000003</v>
      </c>
    </row>
    <row r="14" spans="1:10">
      <c r="A14" s="94" t="s">
        <v>5405</v>
      </c>
      <c r="B14" s="93">
        <v>42656</v>
      </c>
      <c r="C14" s="94" t="s">
        <v>5406</v>
      </c>
      <c r="D14" s="94" t="s">
        <v>5407</v>
      </c>
      <c r="E14" s="94" t="s">
        <v>4125</v>
      </c>
      <c r="F14" s="94" t="s">
        <v>5191</v>
      </c>
      <c r="G14" s="94" t="s">
        <v>2954</v>
      </c>
      <c r="H14" s="95">
        <v>839.09</v>
      </c>
      <c r="J14" s="95">
        <v>269386.31</v>
      </c>
    </row>
    <row r="15" spans="1:10">
      <c r="A15" s="94" t="s">
        <v>224</v>
      </c>
      <c r="B15" s="93">
        <v>42646</v>
      </c>
      <c r="C15" s="94" t="s">
        <v>2</v>
      </c>
      <c r="D15" s="94">
        <v>35256</v>
      </c>
      <c r="E15" s="94" t="s">
        <v>4113</v>
      </c>
      <c r="F15" s="94" t="s">
        <v>5191</v>
      </c>
      <c r="G15" s="94" t="s">
        <v>5202</v>
      </c>
      <c r="I15" s="95">
        <v>950</v>
      </c>
      <c r="J15" s="95">
        <v>263299.58</v>
      </c>
    </row>
    <row r="16" spans="1:10">
      <c r="A16" s="94" t="s">
        <v>5597</v>
      </c>
      <c r="B16" s="93">
        <v>42669</v>
      </c>
      <c r="C16" s="94" t="s">
        <v>2</v>
      </c>
      <c r="D16" s="94">
        <v>35663</v>
      </c>
      <c r="E16" s="94" t="s">
        <v>4113</v>
      </c>
      <c r="F16" s="94" t="s">
        <v>5204</v>
      </c>
      <c r="G16" s="94" t="s">
        <v>5202</v>
      </c>
      <c r="I16" s="95">
        <v>3000</v>
      </c>
      <c r="J16" s="95">
        <v>253299.58</v>
      </c>
    </row>
    <row r="17" spans="1:10">
      <c r="A17" s="94" t="s">
        <v>2139</v>
      </c>
      <c r="B17" s="93">
        <v>42658</v>
      </c>
      <c r="C17" s="94" t="s">
        <v>5437</v>
      </c>
      <c r="D17" s="94" t="s">
        <v>5438</v>
      </c>
      <c r="E17" s="94" t="s">
        <v>4121</v>
      </c>
      <c r="F17" s="94" t="s">
        <v>5194</v>
      </c>
      <c r="G17" s="94" t="s">
        <v>5439</v>
      </c>
      <c r="H17" s="95">
        <v>1237.98</v>
      </c>
      <c r="J17" s="95">
        <v>252699.58</v>
      </c>
    </row>
    <row r="18" spans="1:10">
      <c r="A18" s="94" t="s">
        <v>851</v>
      </c>
      <c r="B18" s="93">
        <v>42648</v>
      </c>
      <c r="C18" s="94" t="s">
        <v>5262</v>
      </c>
      <c r="D18" s="94" t="s">
        <v>5263</v>
      </c>
      <c r="E18" s="94" t="s">
        <v>4121</v>
      </c>
      <c r="F18" s="94" t="s">
        <v>5194</v>
      </c>
      <c r="G18" s="94" t="s">
        <v>906</v>
      </c>
      <c r="H18" s="95">
        <v>750</v>
      </c>
      <c r="J18" s="95">
        <v>250101.22</v>
      </c>
    </row>
    <row r="19" spans="1:10">
      <c r="A19" s="94" t="s">
        <v>4465</v>
      </c>
      <c r="B19" s="93">
        <v>42661</v>
      </c>
      <c r="C19" s="94" t="s">
        <v>2</v>
      </c>
      <c r="D19" s="94">
        <v>35504</v>
      </c>
      <c r="E19" s="94" t="s">
        <v>4113</v>
      </c>
      <c r="F19" s="94" t="s">
        <v>5204</v>
      </c>
      <c r="G19" s="94" t="s">
        <v>5460</v>
      </c>
      <c r="I19" s="95">
        <v>631.89</v>
      </c>
      <c r="J19" s="95">
        <v>252699.58</v>
      </c>
    </row>
    <row r="20" spans="1:10">
      <c r="A20" s="94" t="s">
        <v>75</v>
      </c>
      <c r="B20" s="93">
        <v>42661</v>
      </c>
      <c r="C20" s="94" t="s">
        <v>5466</v>
      </c>
      <c r="D20" s="94" t="s">
        <v>5467</v>
      </c>
      <c r="E20" s="94" t="s">
        <v>4125</v>
      </c>
      <c r="F20" s="94" t="s">
        <v>5204</v>
      </c>
      <c r="G20" s="94" t="s">
        <v>5460</v>
      </c>
      <c r="H20" s="95">
        <v>631.89</v>
      </c>
      <c r="J20" s="95">
        <v>254283.86</v>
      </c>
    </row>
    <row r="21" spans="1:10">
      <c r="A21" s="94" t="s">
        <v>5227</v>
      </c>
      <c r="B21" s="93">
        <v>42647</v>
      </c>
      <c r="C21" s="94" t="s">
        <v>2</v>
      </c>
      <c r="D21" s="94">
        <v>35263</v>
      </c>
      <c r="E21" s="94" t="s">
        <v>4113</v>
      </c>
      <c r="F21" s="94" t="s">
        <v>5204</v>
      </c>
      <c r="G21" s="94" t="s">
        <v>5754</v>
      </c>
      <c r="H21" s="95">
        <v>10000</v>
      </c>
      <c r="J21" s="95">
        <v>254783.86</v>
      </c>
    </row>
    <row r="22" spans="1:10">
      <c r="A22" s="94" t="s">
        <v>5651</v>
      </c>
      <c r="B22" s="93">
        <v>42671</v>
      </c>
      <c r="C22" s="94" t="s">
        <v>2</v>
      </c>
      <c r="D22" s="94">
        <v>35701</v>
      </c>
      <c r="E22" s="94" t="s">
        <v>4113</v>
      </c>
      <c r="F22" s="94" t="s">
        <v>5191</v>
      </c>
      <c r="G22" s="94" t="s">
        <v>472</v>
      </c>
      <c r="H22" s="95">
        <v>685.67</v>
      </c>
      <c r="J22" s="95">
        <v>258362.85</v>
      </c>
    </row>
    <row r="23" spans="1:10">
      <c r="A23" s="94" t="s">
        <v>5206</v>
      </c>
      <c r="B23" s="93">
        <v>42646</v>
      </c>
      <c r="C23" s="94" t="s">
        <v>2</v>
      </c>
      <c r="D23" s="94">
        <v>35211</v>
      </c>
      <c r="E23" s="94" t="s">
        <v>4113</v>
      </c>
      <c r="F23" s="94" t="s">
        <v>5204</v>
      </c>
      <c r="G23" s="94" t="s">
        <v>5205</v>
      </c>
      <c r="H23" s="95">
        <v>5269.97</v>
      </c>
      <c r="J23" s="95">
        <v>259062.85</v>
      </c>
    </row>
    <row r="24" spans="1:10">
      <c r="A24" s="94" t="s">
        <v>5236</v>
      </c>
      <c r="B24" s="93">
        <v>42647</v>
      </c>
      <c r="C24" s="94" t="s">
        <v>5237</v>
      </c>
      <c r="D24" s="94" t="s">
        <v>5238</v>
      </c>
      <c r="E24" s="94" t="s">
        <v>4121</v>
      </c>
      <c r="F24" s="94" t="s">
        <v>5214</v>
      </c>
      <c r="G24" s="94" t="s">
        <v>5239</v>
      </c>
      <c r="H24" s="95">
        <v>1000</v>
      </c>
      <c r="J24" s="95">
        <v>259557.43</v>
      </c>
    </row>
    <row r="25" spans="1:10">
      <c r="A25" s="94" t="s">
        <v>5336</v>
      </c>
      <c r="B25" s="93">
        <v>42654</v>
      </c>
      <c r="C25" s="94" t="s">
        <v>5337</v>
      </c>
      <c r="D25" s="94" t="s">
        <v>5338</v>
      </c>
      <c r="E25" s="94" t="s">
        <v>4121</v>
      </c>
      <c r="F25" s="94" t="s">
        <v>5214</v>
      </c>
      <c r="G25" s="94" t="s">
        <v>5339</v>
      </c>
      <c r="H25" s="95">
        <v>2743.91</v>
      </c>
      <c r="J25" s="95">
        <v>269557.43</v>
      </c>
    </row>
    <row r="26" spans="1:10">
      <c r="A26" s="94" t="s">
        <v>5606</v>
      </c>
      <c r="B26" s="93">
        <v>42669</v>
      </c>
      <c r="C26" s="94" t="s">
        <v>2</v>
      </c>
      <c r="D26" s="94">
        <v>35680</v>
      </c>
      <c r="E26" s="94" t="s">
        <v>4113</v>
      </c>
      <c r="F26" s="94" t="s">
        <v>5191</v>
      </c>
      <c r="G26" s="94" t="s">
        <v>5607</v>
      </c>
      <c r="I26" s="95">
        <v>515.78</v>
      </c>
      <c r="J26" s="95">
        <v>268825.90000000002</v>
      </c>
    </row>
    <row r="27" spans="1:10">
      <c r="A27" s="94" t="s">
        <v>5737</v>
      </c>
      <c r="B27" s="93">
        <v>42674</v>
      </c>
      <c r="C27" s="94" t="s">
        <v>5738</v>
      </c>
      <c r="D27" s="94" t="s">
        <v>5739</v>
      </c>
      <c r="E27" s="94" t="s">
        <v>4125</v>
      </c>
      <c r="F27" s="94" t="s">
        <v>5191</v>
      </c>
      <c r="G27" s="94" t="s">
        <v>5607</v>
      </c>
      <c r="H27" s="95">
        <v>515.78</v>
      </c>
      <c r="J27" s="95">
        <v>268722.17</v>
      </c>
    </row>
    <row r="28" spans="1:10">
      <c r="A28" s="94" t="s">
        <v>3795</v>
      </c>
      <c r="B28" s="93">
        <v>42657</v>
      </c>
      <c r="C28" s="94" t="s">
        <v>5422</v>
      </c>
      <c r="D28" s="94" t="s">
        <v>5423</v>
      </c>
      <c r="E28" s="94" t="s">
        <v>4125</v>
      </c>
      <c r="F28" s="94" t="s">
        <v>5191</v>
      </c>
      <c r="G28" s="94" t="s">
        <v>5103</v>
      </c>
      <c r="H28" s="95">
        <v>2212.63</v>
      </c>
      <c r="J28" s="95">
        <v>268141.36</v>
      </c>
    </row>
    <row r="29" spans="1:10">
      <c r="A29" s="94" t="s">
        <v>5456</v>
      </c>
      <c r="B29" s="93">
        <v>42661</v>
      </c>
      <c r="C29" s="94" t="s">
        <v>2</v>
      </c>
      <c r="D29" s="94">
        <v>35494</v>
      </c>
      <c r="E29" s="94" t="s">
        <v>4113</v>
      </c>
      <c r="F29" s="94" t="s">
        <v>5191</v>
      </c>
      <c r="G29" s="94" t="s">
        <v>5457</v>
      </c>
      <c r="I29" s="95">
        <v>2504.09</v>
      </c>
      <c r="J29" s="95">
        <v>267451.93</v>
      </c>
    </row>
    <row r="30" spans="1:10">
      <c r="A30" s="94" t="s">
        <v>1255</v>
      </c>
      <c r="B30" s="93">
        <v>42668</v>
      </c>
      <c r="C30" s="94" t="s">
        <v>2</v>
      </c>
      <c r="D30" s="94">
        <v>35631</v>
      </c>
      <c r="E30" s="94" t="s">
        <v>4113</v>
      </c>
      <c r="F30" s="94" t="s">
        <v>5191</v>
      </c>
      <c r="G30" s="94" t="s">
        <v>5457</v>
      </c>
      <c r="I30" s="95">
        <v>1129.8</v>
      </c>
      <c r="J30" s="95">
        <v>266841.93</v>
      </c>
    </row>
    <row r="31" spans="1:10">
      <c r="A31" s="94" t="s">
        <v>233</v>
      </c>
      <c r="B31" s="93">
        <v>42668</v>
      </c>
      <c r="C31" s="94" t="s">
        <v>5567</v>
      </c>
      <c r="D31" s="94" t="s">
        <v>5568</v>
      </c>
      <c r="E31" s="94" t="s">
        <v>4121</v>
      </c>
      <c r="F31" s="94" t="s">
        <v>5214</v>
      </c>
      <c r="G31" s="94" t="s">
        <v>5457</v>
      </c>
      <c r="H31" s="95">
        <v>2504.09</v>
      </c>
      <c r="J31" s="95">
        <v>264335.35999999999</v>
      </c>
    </row>
    <row r="32" spans="1:10">
      <c r="A32" s="94" t="s">
        <v>5375</v>
      </c>
      <c r="B32" s="93">
        <v>42656</v>
      </c>
      <c r="C32" s="94" t="s">
        <v>2</v>
      </c>
      <c r="D32" s="94">
        <v>35441</v>
      </c>
      <c r="E32" s="94" t="s">
        <v>4113</v>
      </c>
      <c r="F32" s="94" t="s">
        <v>5191</v>
      </c>
      <c r="G32" s="94" t="s">
        <v>5376</v>
      </c>
      <c r="I32" s="95">
        <v>301.36</v>
      </c>
      <c r="J32" s="95">
        <v>264144.15000000002</v>
      </c>
    </row>
    <row r="33" spans="1:10">
      <c r="A33" s="94" t="s">
        <v>1495</v>
      </c>
      <c r="B33" s="93">
        <v>42667</v>
      </c>
      <c r="C33" s="94" t="s">
        <v>5547</v>
      </c>
      <c r="D33" s="94" t="s">
        <v>5548</v>
      </c>
      <c r="E33" s="94" t="s">
        <v>4125</v>
      </c>
      <c r="F33" s="94" t="s">
        <v>5191</v>
      </c>
      <c r="G33" s="94" t="s">
        <v>5376</v>
      </c>
      <c r="H33" s="95">
        <v>301.36</v>
      </c>
      <c r="J33" s="95">
        <v>266749.8</v>
      </c>
    </row>
    <row r="34" spans="1:10">
      <c r="A34" s="94" t="s">
        <v>4315</v>
      </c>
      <c r="B34" s="93">
        <v>42654</v>
      </c>
      <c r="C34" s="94" t="s">
        <v>2</v>
      </c>
      <c r="D34" s="94">
        <v>35391</v>
      </c>
      <c r="E34" s="94" t="s">
        <v>4113</v>
      </c>
      <c r="F34" s="94" t="s">
        <v>5191</v>
      </c>
      <c r="G34" s="94" t="s">
        <v>1301</v>
      </c>
      <c r="I34" s="95">
        <v>1186.56</v>
      </c>
      <c r="J34" s="95">
        <v>267749.8</v>
      </c>
    </row>
    <row r="35" spans="1:10">
      <c r="A35" s="94" t="s">
        <v>449</v>
      </c>
      <c r="B35" s="93">
        <v>42656</v>
      </c>
      <c r="C35" s="94" t="s">
        <v>5382</v>
      </c>
      <c r="D35" s="94" t="s">
        <v>5383</v>
      </c>
      <c r="E35" s="94" t="s">
        <v>4121</v>
      </c>
      <c r="F35" s="94" t="s">
        <v>5214</v>
      </c>
      <c r="G35" s="94" t="s">
        <v>1301</v>
      </c>
      <c r="H35" s="95">
        <v>1186.56</v>
      </c>
      <c r="J35" s="95">
        <v>273019.77</v>
      </c>
    </row>
    <row r="36" spans="1:10">
      <c r="A36" s="94" t="s">
        <v>5727</v>
      </c>
      <c r="B36" s="93">
        <v>42674</v>
      </c>
      <c r="C36" s="94" t="s">
        <v>2</v>
      </c>
      <c r="D36" s="94">
        <v>35752</v>
      </c>
      <c r="E36" s="94" t="s">
        <v>4109</v>
      </c>
      <c r="F36" s="94" t="s">
        <v>5204</v>
      </c>
      <c r="G36" s="94" t="s">
        <v>5728</v>
      </c>
      <c r="I36" s="95">
        <v>1025</v>
      </c>
      <c r="J36" s="95">
        <v>270772.92</v>
      </c>
    </row>
    <row r="37" spans="1:10">
      <c r="A37" s="94" t="s">
        <v>297</v>
      </c>
      <c r="B37" s="93">
        <v>42660</v>
      </c>
      <c r="C37" s="94" t="s">
        <v>2</v>
      </c>
      <c r="D37" s="94">
        <v>35487</v>
      </c>
      <c r="E37" s="94" t="s">
        <v>4113</v>
      </c>
      <c r="F37" s="94" t="s">
        <v>5204</v>
      </c>
      <c r="G37" s="94" t="s">
        <v>892</v>
      </c>
      <c r="I37" s="95">
        <v>1000</v>
      </c>
      <c r="J37" s="95">
        <v>271307.12</v>
      </c>
    </row>
    <row r="38" spans="1:10">
      <c r="A38" s="94" t="s">
        <v>5473</v>
      </c>
      <c r="B38" s="93">
        <v>42662</v>
      </c>
      <c r="C38" s="94" t="s">
        <v>5474</v>
      </c>
      <c r="D38" s="94" t="s">
        <v>5475</v>
      </c>
      <c r="E38" s="94" t="s">
        <v>4121</v>
      </c>
      <c r="F38" s="94" t="s">
        <v>5194</v>
      </c>
      <c r="G38" s="94" t="s">
        <v>892</v>
      </c>
      <c r="H38" s="95">
        <v>1000</v>
      </c>
      <c r="J38" s="95">
        <v>271887.93</v>
      </c>
    </row>
    <row r="39" spans="1:10">
      <c r="A39" s="94" t="s">
        <v>5348</v>
      </c>
      <c r="B39" s="93">
        <v>42655</v>
      </c>
      <c r="C39" s="94" t="s">
        <v>2</v>
      </c>
      <c r="D39" s="94">
        <v>35405</v>
      </c>
      <c r="E39" s="94" t="s">
        <v>4113</v>
      </c>
      <c r="F39" s="94" t="s">
        <v>5204</v>
      </c>
      <c r="G39" s="94" t="s">
        <v>5349</v>
      </c>
      <c r="I39" s="95">
        <v>1370</v>
      </c>
      <c r="J39" s="95">
        <v>274486.28999999998</v>
      </c>
    </row>
    <row r="40" spans="1:10">
      <c r="A40" s="94" t="s">
        <v>185</v>
      </c>
      <c r="B40" s="93">
        <v>42657</v>
      </c>
      <c r="C40" s="94" t="s">
        <v>5418</v>
      </c>
      <c r="D40" s="94" t="s">
        <v>5419</v>
      </c>
      <c r="E40" s="94" t="s">
        <v>4121</v>
      </c>
      <c r="F40" s="94" t="s">
        <v>5194</v>
      </c>
      <c r="G40" s="94" t="s">
        <v>5349</v>
      </c>
      <c r="H40" s="95">
        <v>1370</v>
      </c>
      <c r="J40" s="95">
        <v>272987.59999999998</v>
      </c>
    </row>
    <row r="41" spans="1:10">
      <c r="A41" s="94" t="s">
        <v>5257</v>
      </c>
      <c r="B41" s="93">
        <v>42648</v>
      </c>
      <c r="C41" s="94" t="s">
        <v>2</v>
      </c>
      <c r="D41" s="94">
        <v>35310</v>
      </c>
      <c r="E41" s="94" t="s">
        <v>4113</v>
      </c>
      <c r="F41" s="94" t="s">
        <v>5204</v>
      </c>
      <c r="G41" s="94" t="s">
        <v>1070</v>
      </c>
      <c r="I41" s="95">
        <v>2500</v>
      </c>
      <c r="J41" s="95">
        <v>271537.59999999998</v>
      </c>
    </row>
    <row r="42" spans="1:10">
      <c r="A42" s="94" t="s">
        <v>5290</v>
      </c>
      <c r="B42" s="93">
        <v>42649</v>
      </c>
      <c r="C42" s="94" t="s">
        <v>5291</v>
      </c>
      <c r="D42" s="94" t="s">
        <v>5292</v>
      </c>
      <c r="E42" s="94" t="s">
        <v>4121</v>
      </c>
      <c r="F42" s="94" t="s">
        <v>5214</v>
      </c>
      <c r="G42" s="94" t="s">
        <v>1070</v>
      </c>
      <c r="H42" s="95">
        <v>2500</v>
      </c>
      <c r="J42" s="95">
        <v>269937.59999999998</v>
      </c>
    </row>
    <row r="43" spans="1:10">
      <c r="A43" s="94" t="s">
        <v>5373</v>
      </c>
      <c r="B43" s="93">
        <v>42656</v>
      </c>
      <c r="C43" s="94" t="s">
        <v>2</v>
      </c>
      <c r="D43" s="94">
        <v>35429</v>
      </c>
      <c r="E43" s="94" t="s">
        <v>4113</v>
      </c>
      <c r="F43" s="94" t="s">
        <v>5204</v>
      </c>
      <c r="G43" s="94" t="s">
        <v>3046</v>
      </c>
      <c r="I43" s="95">
        <v>2905.85</v>
      </c>
      <c r="J43" s="95">
        <v>269771.65999999997</v>
      </c>
    </row>
    <row r="44" spans="1:10">
      <c r="A44" s="94" t="s">
        <v>5231</v>
      </c>
      <c r="B44" s="93">
        <v>42647</v>
      </c>
      <c r="C44" s="94" t="s">
        <v>2</v>
      </c>
      <c r="D44" s="94">
        <v>35279</v>
      </c>
      <c r="E44" s="94" t="s">
        <v>4113</v>
      </c>
      <c r="F44" s="94" t="s">
        <v>5204</v>
      </c>
      <c r="G44" s="94" t="s">
        <v>2897</v>
      </c>
      <c r="I44" s="95">
        <v>610</v>
      </c>
      <c r="J44" s="95">
        <v>268771.65999999997</v>
      </c>
    </row>
    <row r="45" spans="1:10">
      <c r="A45" s="94" t="s">
        <v>4192</v>
      </c>
      <c r="B45" s="93">
        <v>42649</v>
      </c>
      <c r="C45" s="94" t="s">
        <v>5286</v>
      </c>
      <c r="D45" s="94" t="s">
        <v>5287</v>
      </c>
      <c r="E45" s="94" t="s">
        <v>4121</v>
      </c>
      <c r="F45" s="94" t="s">
        <v>5214</v>
      </c>
      <c r="G45" s="94" t="s">
        <v>2897</v>
      </c>
      <c r="H45" s="95">
        <v>610</v>
      </c>
      <c r="J45" s="95">
        <v>266771.65999999997</v>
      </c>
    </row>
    <row r="46" spans="1:10">
      <c r="A46" s="94" t="s">
        <v>5538</v>
      </c>
      <c r="B46" s="93">
        <v>42667</v>
      </c>
      <c r="C46" s="94" t="s">
        <v>2</v>
      </c>
      <c r="D46" s="94">
        <v>35616</v>
      </c>
      <c r="E46" s="94" t="s">
        <v>4113</v>
      </c>
      <c r="F46" s="94" t="s">
        <v>5191</v>
      </c>
      <c r="G46" s="94" t="s">
        <v>5539</v>
      </c>
      <c r="I46" s="95">
        <v>2000</v>
      </c>
      <c r="J46" s="95">
        <v>264271.65999999997</v>
      </c>
    </row>
    <row r="47" spans="1:10">
      <c r="A47" s="94" t="s">
        <v>5717</v>
      </c>
      <c r="B47" s="93">
        <v>42672</v>
      </c>
      <c r="C47" s="94" t="s">
        <v>5718</v>
      </c>
      <c r="D47" s="94" t="s">
        <v>5719</v>
      </c>
      <c r="E47" s="94" t="s">
        <v>4121</v>
      </c>
      <c r="F47" s="94" t="s">
        <v>5214</v>
      </c>
      <c r="G47" s="94" t="s">
        <v>5539</v>
      </c>
      <c r="H47" s="95">
        <v>2000</v>
      </c>
      <c r="J47" s="95">
        <v>264945.77</v>
      </c>
    </row>
    <row r="48" spans="1:10">
      <c r="A48" s="94" t="s">
        <v>2374</v>
      </c>
      <c r="B48" s="93">
        <v>42646</v>
      </c>
      <c r="C48" s="94" t="s">
        <v>2</v>
      </c>
      <c r="D48" s="94">
        <v>35263</v>
      </c>
      <c r="E48" s="94" t="s">
        <v>4113</v>
      </c>
      <c r="F48" s="94" t="s">
        <v>5204</v>
      </c>
      <c r="G48" s="94" t="s">
        <v>5209</v>
      </c>
      <c r="I48" s="95">
        <v>10000</v>
      </c>
      <c r="J48" s="95">
        <v>265895.77</v>
      </c>
    </row>
    <row r="49" spans="1:10">
      <c r="A49" s="94" t="s">
        <v>5663</v>
      </c>
      <c r="B49" s="93">
        <v>42671</v>
      </c>
      <c r="C49" s="94" t="s">
        <v>2</v>
      </c>
      <c r="D49" s="94">
        <v>35713</v>
      </c>
      <c r="E49" s="94" t="s">
        <v>4109</v>
      </c>
      <c r="F49" s="94" t="s">
        <v>5191</v>
      </c>
      <c r="G49" s="94" t="s">
        <v>5664</v>
      </c>
      <c r="I49" s="95">
        <v>7000</v>
      </c>
      <c r="J49" s="95">
        <v>266645.77</v>
      </c>
    </row>
    <row r="50" spans="1:10">
      <c r="A50" s="94" t="s">
        <v>4614</v>
      </c>
      <c r="B50" s="93">
        <v>42671</v>
      </c>
      <c r="C50" s="94" t="s">
        <v>5698</v>
      </c>
      <c r="D50" s="94" t="s">
        <v>5699</v>
      </c>
      <c r="E50" s="94" t="s">
        <v>4125</v>
      </c>
      <c r="F50" s="94" t="s">
        <v>5191</v>
      </c>
      <c r="G50" s="94" t="s">
        <v>5664</v>
      </c>
      <c r="H50" s="95">
        <v>7000</v>
      </c>
      <c r="J50" s="95">
        <v>282732.5</v>
      </c>
    </row>
    <row r="51" spans="1:10">
      <c r="A51" s="94" t="s">
        <v>5646</v>
      </c>
      <c r="B51" s="93">
        <v>42670</v>
      </c>
      <c r="C51" s="94" t="s">
        <v>5647</v>
      </c>
      <c r="D51" s="94" t="s">
        <v>5648</v>
      </c>
      <c r="E51" s="94" t="s">
        <v>4121</v>
      </c>
      <c r="F51" s="94" t="s">
        <v>5214</v>
      </c>
      <c r="G51" s="94" t="s">
        <v>1900</v>
      </c>
      <c r="H51" s="95">
        <v>2000</v>
      </c>
      <c r="J51" s="95">
        <v>283332.5</v>
      </c>
    </row>
    <row r="52" spans="1:10">
      <c r="A52" s="94" t="s">
        <v>5195</v>
      </c>
      <c r="B52" s="93">
        <v>42644</v>
      </c>
      <c r="C52" s="94" t="s">
        <v>5137</v>
      </c>
      <c r="D52" s="94" t="s">
        <v>5196</v>
      </c>
      <c r="E52" s="94" t="s">
        <v>4121</v>
      </c>
      <c r="F52" s="94" t="s">
        <v>5194</v>
      </c>
      <c r="G52" s="94" t="s">
        <v>5197</v>
      </c>
      <c r="H52" s="95">
        <v>421.28</v>
      </c>
      <c r="J52" s="95">
        <v>284782.5</v>
      </c>
    </row>
    <row r="53" spans="1:10">
      <c r="A53" s="94" t="s">
        <v>4199</v>
      </c>
      <c r="B53" s="93">
        <v>42649</v>
      </c>
      <c r="C53" s="94" t="s">
        <v>5288</v>
      </c>
      <c r="D53" s="94" t="s">
        <v>5289</v>
      </c>
      <c r="E53" s="94" t="s">
        <v>4121</v>
      </c>
      <c r="F53" s="94" t="s">
        <v>5214</v>
      </c>
      <c r="G53" s="94" t="s">
        <v>5047</v>
      </c>
      <c r="H53" s="95">
        <v>1500</v>
      </c>
      <c r="J53" s="95">
        <v>286232.5</v>
      </c>
    </row>
    <row r="54" spans="1:10">
      <c r="A54" s="94" t="s">
        <v>5330</v>
      </c>
      <c r="B54" s="93">
        <v>42654</v>
      </c>
      <c r="C54" s="94" t="s">
        <v>2</v>
      </c>
      <c r="D54" s="94">
        <v>35388</v>
      </c>
      <c r="E54" s="94" t="s">
        <v>4113</v>
      </c>
      <c r="F54" s="94" t="s">
        <v>5191</v>
      </c>
      <c r="G54" s="94" t="s">
        <v>945</v>
      </c>
      <c r="I54" s="95">
        <v>2966.2</v>
      </c>
      <c r="J54" s="95">
        <v>286854.5</v>
      </c>
    </row>
    <row r="55" spans="1:10">
      <c r="A55" s="94" t="s">
        <v>5306</v>
      </c>
      <c r="B55" s="93">
        <v>42650</v>
      </c>
      <c r="C55" s="94" t="s">
        <v>2</v>
      </c>
      <c r="D55" s="94">
        <v>35347</v>
      </c>
      <c r="E55" s="94" t="s">
        <v>4113</v>
      </c>
      <c r="F55" s="94" t="s">
        <v>5204</v>
      </c>
      <c r="G55" s="94" t="s">
        <v>1461</v>
      </c>
      <c r="I55" s="95">
        <v>1100</v>
      </c>
      <c r="J55" s="95">
        <v>287543.93</v>
      </c>
    </row>
    <row r="56" spans="1:10">
      <c r="A56" s="94" t="s">
        <v>2587</v>
      </c>
      <c r="B56" s="93">
        <v>42654</v>
      </c>
      <c r="C56" s="94" t="s">
        <v>5340</v>
      </c>
      <c r="D56" s="94" t="s">
        <v>5341</v>
      </c>
      <c r="E56" s="94" t="s">
        <v>4125</v>
      </c>
      <c r="F56" s="94" t="s">
        <v>5191</v>
      </c>
      <c r="G56" s="94" t="s">
        <v>1461</v>
      </c>
      <c r="H56" s="95">
        <v>1100</v>
      </c>
      <c r="J56" s="95">
        <v>289790.78000000003</v>
      </c>
    </row>
    <row r="57" spans="1:10">
      <c r="A57" s="94" t="s">
        <v>2636</v>
      </c>
      <c r="B57" s="93">
        <v>42656</v>
      </c>
      <c r="C57" s="94" t="s">
        <v>5403</v>
      </c>
      <c r="D57" s="94" t="s">
        <v>5404</v>
      </c>
      <c r="E57" s="94" t="s">
        <v>4125</v>
      </c>
      <c r="F57" s="94" t="s">
        <v>5191</v>
      </c>
      <c r="G57" s="94" t="s">
        <v>1461</v>
      </c>
      <c r="H57" s="95">
        <v>2966.2</v>
      </c>
      <c r="J57" s="95">
        <v>291790.78000000003</v>
      </c>
    </row>
    <row r="58" spans="1:10">
      <c r="A58" s="94" t="s">
        <v>2629</v>
      </c>
      <c r="B58" s="93">
        <v>42655</v>
      </c>
      <c r="C58" s="94" t="s">
        <v>2</v>
      </c>
      <c r="D58" s="94">
        <v>35419</v>
      </c>
      <c r="E58" s="94" t="s">
        <v>4113</v>
      </c>
      <c r="F58" s="94" t="s">
        <v>5191</v>
      </c>
      <c r="G58" s="94" t="s">
        <v>947</v>
      </c>
      <c r="I58" s="95">
        <v>982.26</v>
      </c>
      <c r="J58" s="95">
        <v>293790.78000000003</v>
      </c>
    </row>
    <row r="59" spans="1:10">
      <c r="A59" s="94" t="s">
        <v>3124</v>
      </c>
      <c r="B59" s="93">
        <v>42657</v>
      </c>
      <c r="C59" s="94" t="s">
        <v>5413</v>
      </c>
      <c r="D59" s="94" t="s">
        <v>5414</v>
      </c>
      <c r="E59" s="94" t="s">
        <v>4121</v>
      </c>
      <c r="F59" s="94" t="s">
        <v>5194</v>
      </c>
      <c r="G59" s="94" t="s">
        <v>947</v>
      </c>
      <c r="H59" s="95">
        <v>982.26</v>
      </c>
      <c r="J59" s="95">
        <v>291046.87</v>
      </c>
    </row>
    <row r="60" spans="1:10">
      <c r="A60" s="94" t="s">
        <v>5724</v>
      </c>
      <c r="B60" s="93">
        <v>42674</v>
      </c>
      <c r="C60" s="94" t="s">
        <v>2</v>
      </c>
      <c r="D60" s="94">
        <v>35743</v>
      </c>
      <c r="E60" s="94" t="s">
        <v>4113</v>
      </c>
      <c r="F60" s="94" t="s">
        <v>5191</v>
      </c>
      <c r="G60" s="94" t="s">
        <v>947</v>
      </c>
      <c r="I60" s="95">
        <v>1000</v>
      </c>
      <c r="J60" s="95">
        <v>290046.87</v>
      </c>
    </row>
    <row r="61" spans="1:10">
      <c r="A61" s="94" t="s">
        <v>5553</v>
      </c>
      <c r="B61" s="93">
        <v>42668</v>
      </c>
      <c r="C61" s="94" t="s">
        <v>2</v>
      </c>
      <c r="D61" s="94">
        <v>35626</v>
      </c>
      <c r="E61" s="94" t="s">
        <v>4113</v>
      </c>
      <c r="F61" s="94" t="s">
        <v>5204</v>
      </c>
      <c r="G61" s="94" t="s">
        <v>5554</v>
      </c>
      <c r="I61" s="95">
        <v>2000</v>
      </c>
      <c r="J61" s="95">
        <v>289803.01</v>
      </c>
    </row>
    <row r="62" spans="1:10">
      <c r="A62" s="94" t="s">
        <v>4017</v>
      </c>
      <c r="B62" s="93">
        <v>42671</v>
      </c>
      <c r="C62" s="94" t="s">
        <v>5682</v>
      </c>
      <c r="D62" s="94" t="s">
        <v>5683</v>
      </c>
      <c r="E62" s="94" t="s">
        <v>4121</v>
      </c>
      <c r="F62" s="94" t="s">
        <v>5194</v>
      </c>
      <c r="G62" s="94" t="s">
        <v>5554</v>
      </c>
      <c r="H62" s="95">
        <v>2000</v>
      </c>
      <c r="J62" s="95">
        <v>289248.01</v>
      </c>
    </row>
    <row r="63" spans="1:10">
      <c r="A63" s="94" t="s">
        <v>4789</v>
      </c>
      <c r="B63" s="93">
        <v>42650</v>
      </c>
      <c r="C63" s="94" t="s">
        <v>2</v>
      </c>
      <c r="D63" s="94">
        <v>35350</v>
      </c>
      <c r="E63" s="94" t="s">
        <v>4113</v>
      </c>
      <c r="F63" s="94" t="s">
        <v>5204</v>
      </c>
      <c r="G63" s="94" t="s">
        <v>5307</v>
      </c>
      <c r="I63" s="95">
        <v>59.24</v>
      </c>
      <c r="J63" s="95">
        <v>288248.01</v>
      </c>
    </row>
    <row r="64" spans="1:10">
      <c r="A64" s="94" t="s">
        <v>5740</v>
      </c>
      <c r="B64" s="93">
        <v>42674</v>
      </c>
      <c r="C64" s="94" t="s">
        <v>5741</v>
      </c>
      <c r="D64" s="94" t="s">
        <v>5742</v>
      </c>
      <c r="E64" s="94" t="s">
        <v>4121</v>
      </c>
      <c r="F64" s="94" t="s">
        <v>5214</v>
      </c>
      <c r="G64" s="94" t="s">
        <v>5743</v>
      </c>
      <c r="H64" s="95">
        <v>676</v>
      </c>
      <c r="J64" s="95">
        <v>288004.15999999997</v>
      </c>
    </row>
    <row r="65" spans="1:10">
      <c r="A65" s="94" t="s">
        <v>3607</v>
      </c>
      <c r="B65" s="93">
        <v>42647</v>
      </c>
      <c r="C65" s="94" t="s">
        <v>5245</v>
      </c>
      <c r="D65" s="94" t="s">
        <v>5246</v>
      </c>
      <c r="E65" s="94" t="s">
        <v>4121</v>
      </c>
      <c r="F65" s="94" t="s">
        <v>5194</v>
      </c>
      <c r="G65" s="94" t="s">
        <v>5247</v>
      </c>
      <c r="H65" s="95">
        <v>580.80999999999995</v>
      </c>
      <c r="J65" s="95">
        <v>285331.64</v>
      </c>
    </row>
    <row r="66" spans="1:10">
      <c r="A66" s="94" t="s">
        <v>5725</v>
      </c>
      <c r="B66" s="93">
        <v>42674</v>
      </c>
      <c r="C66" s="94" t="s">
        <v>2</v>
      </c>
      <c r="D66" s="94">
        <v>35745</v>
      </c>
      <c r="E66" s="94" t="s">
        <v>4113</v>
      </c>
      <c r="F66" s="94" t="s">
        <v>5204</v>
      </c>
      <c r="G66" s="94" t="s">
        <v>236</v>
      </c>
      <c r="I66" s="95">
        <v>10825.59</v>
      </c>
      <c r="J66" s="95">
        <v>283097.25</v>
      </c>
    </row>
    <row r="67" spans="1:10">
      <c r="A67" s="94" t="s">
        <v>5515</v>
      </c>
      <c r="B67" s="93">
        <v>42665</v>
      </c>
      <c r="C67" s="94" t="s">
        <v>2</v>
      </c>
      <c r="D67" s="94">
        <v>35588</v>
      </c>
      <c r="E67" s="94" t="s">
        <v>4109</v>
      </c>
      <c r="F67" s="94" t="s">
        <v>5204</v>
      </c>
      <c r="G67" s="94" t="s">
        <v>5516</v>
      </c>
      <c r="I67" s="95">
        <v>1200</v>
      </c>
      <c r="J67" s="95">
        <v>283707.25</v>
      </c>
    </row>
    <row r="68" spans="1:10">
      <c r="A68" s="94" t="s">
        <v>5525</v>
      </c>
      <c r="B68" s="93">
        <v>42665</v>
      </c>
      <c r="C68" s="94" t="s">
        <v>5526</v>
      </c>
      <c r="D68" s="94" t="s">
        <v>5527</v>
      </c>
      <c r="E68" s="94" t="s">
        <v>4125</v>
      </c>
      <c r="F68" s="94" t="s">
        <v>5204</v>
      </c>
      <c r="G68" s="94" t="s">
        <v>5516</v>
      </c>
      <c r="H68" s="95">
        <v>1200</v>
      </c>
      <c r="J68" s="95">
        <v>285207.25</v>
      </c>
    </row>
    <row r="69" spans="1:10">
      <c r="A69" s="94" t="s">
        <v>4579</v>
      </c>
      <c r="B69" s="93">
        <v>42668</v>
      </c>
      <c r="C69" s="94" t="s">
        <v>2</v>
      </c>
      <c r="D69" s="94">
        <v>35630</v>
      </c>
      <c r="E69" s="94" t="s">
        <v>4113</v>
      </c>
      <c r="F69" s="94" t="s">
        <v>5204</v>
      </c>
      <c r="G69" s="94" t="s">
        <v>3140</v>
      </c>
      <c r="I69" s="95">
        <v>595.5</v>
      </c>
      <c r="J69" s="95">
        <v>287707.25</v>
      </c>
    </row>
    <row r="70" spans="1:10">
      <c r="A70" s="94" t="s">
        <v>5632</v>
      </c>
      <c r="B70" s="93">
        <v>42670</v>
      </c>
      <c r="C70" s="94" t="s">
        <v>5633</v>
      </c>
      <c r="D70" s="94" t="s">
        <v>5634</v>
      </c>
      <c r="E70" s="94" t="s">
        <v>4121</v>
      </c>
      <c r="F70" s="94" t="s">
        <v>5194</v>
      </c>
      <c r="G70" s="94" t="s">
        <v>3140</v>
      </c>
      <c r="H70" s="95">
        <v>595.5</v>
      </c>
      <c r="J70" s="95">
        <v>287873.19</v>
      </c>
    </row>
    <row r="71" spans="1:10">
      <c r="A71" s="94" t="s">
        <v>5462</v>
      </c>
      <c r="B71" s="93">
        <v>42661</v>
      </c>
      <c r="C71" s="94" t="s">
        <v>2</v>
      </c>
      <c r="D71" s="94">
        <v>35513</v>
      </c>
      <c r="E71" s="94" t="s">
        <v>4113</v>
      </c>
      <c r="F71" s="94" t="s">
        <v>5204</v>
      </c>
      <c r="G71" s="94" t="s">
        <v>5463</v>
      </c>
      <c r="I71" s="95">
        <v>4090</v>
      </c>
      <c r="J71" s="95">
        <v>287976.92</v>
      </c>
    </row>
    <row r="72" spans="1:10">
      <c r="A72" s="94" t="s">
        <v>5588</v>
      </c>
      <c r="B72" s="93">
        <v>42668</v>
      </c>
      <c r="C72" s="94" t="s">
        <v>5589</v>
      </c>
      <c r="D72" s="94" t="s">
        <v>5590</v>
      </c>
      <c r="E72" s="94" t="s">
        <v>4125</v>
      </c>
      <c r="F72" s="94" t="s">
        <v>5191</v>
      </c>
      <c r="G72" s="94" t="s">
        <v>5463</v>
      </c>
      <c r="H72" s="95">
        <v>4090</v>
      </c>
      <c r="J72" s="95">
        <v>288931.44</v>
      </c>
    </row>
    <row r="73" spans="1:10">
      <c r="A73" s="94" t="s">
        <v>2091</v>
      </c>
      <c r="B73" s="93">
        <v>42657</v>
      </c>
      <c r="C73" s="94" t="s">
        <v>2</v>
      </c>
      <c r="D73" s="94">
        <v>35455</v>
      </c>
      <c r="E73" s="94" t="s">
        <v>4113</v>
      </c>
      <c r="F73" s="94" t="s">
        <v>5191</v>
      </c>
      <c r="G73" s="94" t="s">
        <v>5411</v>
      </c>
      <c r="I73" s="95">
        <v>288.2</v>
      </c>
      <c r="J73" s="95">
        <v>290699.81</v>
      </c>
    </row>
    <row r="74" spans="1:10">
      <c r="A74" s="94" t="s">
        <v>5424</v>
      </c>
      <c r="B74" s="93">
        <v>42657</v>
      </c>
      <c r="C74" s="94" t="s">
        <v>5425</v>
      </c>
      <c r="D74" s="94" t="s">
        <v>5426</v>
      </c>
      <c r="E74" s="94" t="s">
        <v>4121</v>
      </c>
      <c r="F74" s="94" t="s">
        <v>5214</v>
      </c>
      <c r="G74" s="94" t="s">
        <v>5411</v>
      </c>
      <c r="H74" s="95">
        <v>988.2</v>
      </c>
      <c r="J74" s="95">
        <v>293206.38</v>
      </c>
    </row>
    <row r="75" spans="1:10">
      <c r="A75" s="94" t="s">
        <v>5136</v>
      </c>
      <c r="B75" s="93">
        <v>42672</v>
      </c>
      <c r="C75" s="94" t="s">
        <v>5701</v>
      </c>
      <c r="D75" s="94" t="s">
        <v>5702</v>
      </c>
      <c r="E75" s="94" t="s">
        <v>4125</v>
      </c>
      <c r="F75" s="94" t="s">
        <v>5191</v>
      </c>
      <c r="G75" s="94" t="s">
        <v>5703</v>
      </c>
      <c r="H75" s="95">
        <v>800</v>
      </c>
      <c r="J75" s="95">
        <v>293406.38</v>
      </c>
    </row>
    <row r="76" spans="1:10">
      <c r="A76" s="94" t="s">
        <v>5444</v>
      </c>
      <c r="B76" s="93">
        <v>42660</v>
      </c>
      <c r="C76" s="94" t="s">
        <v>2</v>
      </c>
      <c r="D76" s="94">
        <v>35490</v>
      </c>
      <c r="E76" s="94" t="s">
        <v>4113</v>
      </c>
      <c r="F76" s="94" t="s">
        <v>5204</v>
      </c>
      <c r="G76" s="94" t="s">
        <v>5445</v>
      </c>
      <c r="I76" s="95">
        <v>450</v>
      </c>
      <c r="J76" s="95">
        <v>292306.38</v>
      </c>
    </row>
    <row r="77" spans="1:10">
      <c r="A77" s="94" t="s">
        <v>5585</v>
      </c>
      <c r="B77" s="93">
        <v>42668</v>
      </c>
      <c r="C77" s="94" t="s">
        <v>5586</v>
      </c>
      <c r="D77" s="94" t="s">
        <v>5587</v>
      </c>
      <c r="E77" s="94" t="s">
        <v>4121</v>
      </c>
      <c r="F77" s="94" t="s">
        <v>5194</v>
      </c>
      <c r="G77" s="94" t="s">
        <v>252</v>
      </c>
      <c r="H77" s="95">
        <v>1000</v>
      </c>
      <c r="J77" s="95">
        <v>292247.14</v>
      </c>
    </row>
    <row r="78" spans="1:10">
      <c r="A78" s="94" t="s">
        <v>5749</v>
      </c>
      <c r="B78" s="93">
        <v>42674</v>
      </c>
      <c r="C78" s="94" t="s">
        <v>5750</v>
      </c>
      <c r="D78" s="94" t="s">
        <v>5751</v>
      </c>
      <c r="E78" s="94" t="s">
        <v>4121</v>
      </c>
      <c r="F78" s="94" t="s">
        <v>5194</v>
      </c>
      <c r="G78" s="94" t="s">
        <v>5752</v>
      </c>
      <c r="H78" s="95">
        <v>2700</v>
      </c>
      <c r="J78" s="95">
        <v>293745.83</v>
      </c>
    </row>
    <row r="79" spans="1:10">
      <c r="A79" s="94" t="s">
        <v>4405</v>
      </c>
      <c r="B79" s="93">
        <v>42660</v>
      </c>
      <c r="C79" s="94" t="s">
        <v>5446</v>
      </c>
      <c r="D79" s="94" t="s">
        <v>5447</v>
      </c>
      <c r="E79" s="94" t="s">
        <v>4125</v>
      </c>
      <c r="F79" s="94" t="s">
        <v>5191</v>
      </c>
      <c r="G79" s="94" t="s">
        <v>4167</v>
      </c>
      <c r="H79" s="95">
        <v>782.15</v>
      </c>
      <c r="J79" s="95">
        <v>295445.83</v>
      </c>
    </row>
    <row r="80" spans="1:10">
      <c r="A80" s="94" t="s">
        <v>5604</v>
      </c>
      <c r="B80" s="93">
        <v>42669</v>
      </c>
      <c r="C80" s="94" t="s">
        <v>5446</v>
      </c>
      <c r="D80" s="94" t="s">
        <v>5605</v>
      </c>
      <c r="E80" s="94" t="s">
        <v>4328</v>
      </c>
      <c r="F80" s="94" t="s">
        <v>5191</v>
      </c>
      <c r="G80" s="94" t="s">
        <v>4167</v>
      </c>
      <c r="I80" s="95">
        <v>782.15</v>
      </c>
      <c r="J80" s="95">
        <v>294683.09000000003</v>
      </c>
    </row>
    <row r="81" spans="1:10">
      <c r="A81" s="94" t="s">
        <v>5610</v>
      </c>
      <c r="B81" s="93">
        <v>42669</v>
      </c>
      <c r="C81" s="94" t="s">
        <v>5446</v>
      </c>
      <c r="D81" s="94" t="s">
        <v>5611</v>
      </c>
      <c r="E81" s="94" t="s">
        <v>4125</v>
      </c>
      <c r="F81" s="94" t="s">
        <v>5191</v>
      </c>
      <c r="G81" s="94" t="s">
        <v>5612</v>
      </c>
      <c r="H81" s="95">
        <v>782.15</v>
      </c>
      <c r="J81" s="95">
        <v>294926.95</v>
      </c>
    </row>
    <row r="82" spans="1:10">
      <c r="A82" s="94" t="s">
        <v>4954</v>
      </c>
      <c r="B82" s="93">
        <v>42662</v>
      </c>
      <c r="C82" s="94" t="s">
        <v>5468</v>
      </c>
      <c r="D82" s="94">
        <v>35516</v>
      </c>
      <c r="E82" s="94" t="s">
        <v>4113</v>
      </c>
      <c r="F82" s="94" t="s">
        <v>5191</v>
      </c>
      <c r="G82" s="94" t="s">
        <v>5469</v>
      </c>
      <c r="I82" s="95">
        <v>2097.17</v>
      </c>
      <c r="J82" s="95">
        <v>295926.95</v>
      </c>
    </row>
    <row r="83" spans="1:10">
      <c r="A83" s="94" t="s">
        <v>3244</v>
      </c>
      <c r="B83" s="93">
        <v>42664</v>
      </c>
      <c r="C83" s="94" t="s">
        <v>5507</v>
      </c>
      <c r="D83" s="94" t="s">
        <v>5508</v>
      </c>
      <c r="E83" s="94" t="s">
        <v>4121</v>
      </c>
      <c r="F83" s="94" t="s">
        <v>5194</v>
      </c>
      <c r="G83" s="94" t="s">
        <v>5469</v>
      </c>
      <c r="H83" s="95">
        <v>2097.17</v>
      </c>
      <c r="J83" s="95">
        <v>296344.40000000002</v>
      </c>
    </row>
    <row r="84" spans="1:10">
      <c r="A84" s="94" t="s">
        <v>2003</v>
      </c>
      <c r="B84" s="93">
        <v>42653</v>
      </c>
      <c r="C84" s="94" t="s">
        <v>2</v>
      </c>
      <c r="D84" s="94">
        <v>35377</v>
      </c>
      <c r="E84" s="94" t="s">
        <v>4113</v>
      </c>
      <c r="F84" s="94" t="s">
        <v>5191</v>
      </c>
      <c r="G84" s="94" t="s">
        <v>5327</v>
      </c>
      <c r="I84" s="95">
        <v>622.42999999999995</v>
      </c>
      <c r="J84" s="95">
        <v>295313.90999999997</v>
      </c>
    </row>
    <row r="85" spans="1:10">
      <c r="A85" s="94" t="s">
        <v>5377</v>
      </c>
      <c r="B85" s="93">
        <v>42656</v>
      </c>
      <c r="C85" s="94" t="s">
        <v>5378</v>
      </c>
      <c r="D85" s="94" t="s">
        <v>5379</v>
      </c>
      <c r="E85" s="94" t="s">
        <v>4121</v>
      </c>
      <c r="F85" s="94" t="s">
        <v>5214</v>
      </c>
      <c r="G85" s="94" t="s">
        <v>5327</v>
      </c>
      <c r="H85" s="95">
        <v>622.42999999999995</v>
      </c>
      <c r="J85" s="95">
        <v>295236.77</v>
      </c>
    </row>
    <row r="86" spans="1:10">
      <c r="A86" s="94" t="s">
        <v>5594</v>
      </c>
      <c r="B86" s="93">
        <v>42669</v>
      </c>
      <c r="C86" s="94" t="s">
        <v>2</v>
      </c>
      <c r="D86" s="94">
        <v>35658</v>
      </c>
      <c r="E86" s="94" t="s">
        <v>4113</v>
      </c>
      <c r="F86" s="94" t="s">
        <v>5204</v>
      </c>
      <c r="G86" s="94" t="s">
        <v>5595</v>
      </c>
      <c r="I86" s="95">
        <v>2200</v>
      </c>
      <c r="J86" s="95">
        <v>295968.3</v>
      </c>
    </row>
    <row r="87" spans="1:10">
      <c r="A87" s="94" t="s">
        <v>2613</v>
      </c>
      <c r="B87" s="93">
        <v>42655</v>
      </c>
      <c r="C87" s="94" t="s">
        <v>5363</v>
      </c>
      <c r="D87" s="94" t="s">
        <v>5364</v>
      </c>
      <c r="E87" s="94" t="s">
        <v>4121</v>
      </c>
      <c r="F87" s="94" t="s">
        <v>5194</v>
      </c>
      <c r="G87" s="94" t="s">
        <v>5365</v>
      </c>
      <c r="H87" s="95">
        <v>1000</v>
      </c>
      <c r="J87" s="95">
        <v>294968.3</v>
      </c>
    </row>
    <row r="88" spans="1:10">
      <c r="A88" s="94" t="s">
        <v>5311</v>
      </c>
      <c r="B88" s="93">
        <v>42650</v>
      </c>
      <c r="C88" s="94" t="s">
        <v>5312</v>
      </c>
      <c r="D88" s="94" t="s">
        <v>5313</v>
      </c>
      <c r="E88" s="94" t="s">
        <v>4121</v>
      </c>
      <c r="F88" s="94" t="s">
        <v>5214</v>
      </c>
      <c r="G88" s="94" t="s">
        <v>5043</v>
      </c>
      <c r="H88" s="95">
        <v>1700</v>
      </c>
      <c r="J88" s="95">
        <v>294345.87</v>
      </c>
    </row>
    <row r="89" spans="1:10">
      <c r="A89" s="94" t="s">
        <v>5533</v>
      </c>
      <c r="B89" s="93">
        <v>42667</v>
      </c>
      <c r="C89" s="94" t="s">
        <v>2</v>
      </c>
      <c r="D89" s="94">
        <v>35604</v>
      </c>
      <c r="E89" s="94" t="s">
        <v>4113</v>
      </c>
      <c r="F89" s="94" t="s">
        <v>5204</v>
      </c>
      <c r="G89" s="94" t="s">
        <v>5534</v>
      </c>
      <c r="I89" s="95">
        <v>3565.65</v>
      </c>
      <c r="J89" s="95">
        <v>294241.37</v>
      </c>
    </row>
    <row r="90" spans="1:10">
      <c r="A90" s="94" t="s">
        <v>2326</v>
      </c>
      <c r="B90" s="93">
        <v>42668</v>
      </c>
      <c r="C90" s="94" t="s">
        <v>5574</v>
      </c>
      <c r="D90" s="94" t="s">
        <v>5575</v>
      </c>
      <c r="E90" s="94" t="s">
        <v>4125</v>
      </c>
      <c r="F90" s="94" t="s">
        <v>5191</v>
      </c>
      <c r="G90" s="94" t="s">
        <v>5534</v>
      </c>
      <c r="H90" s="95">
        <v>3565.65</v>
      </c>
      <c r="J90" s="95">
        <v>292906.77</v>
      </c>
    </row>
    <row r="91" spans="1:10">
      <c r="A91" s="94" t="s">
        <v>5714</v>
      </c>
      <c r="B91" s="93">
        <v>42672</v>
      </c>
      <c r="C91" s="94" t="s">
        <v>2</v>
      </c>
      <c r="D91" s="94">
        <v>35722</v>
      </c>
      <c r="E91" s="94" t="s">
        <v>4113</v>
      </c>
      <c r="F91" s="94" t="s">
        <v>5191</v>
      </c>
      <c r="G91" s="94" t="s">
        <v>5715</v>
      </c>
      <c r="I91" s="95">
        <v>2000</v>
      </c>
      <c r="J91" s="95">
        <v>289940.57</v>
      </c>
    </row>
    <row r="92" spans="1:10">
      <c r="A92" s="94" t="s">
        <v>5744</v>
      </c>
      <c r="B92" s="93">
        <v>42674</v>
      </c>
      <c r="C92" s="94" t="s">
        <v>5745</v>
      </c>
      <c r="D92" s="94" t="s">
        <v>5746</v>
      </c>
      <c r="E92" s="94" t="s">
        <v>4121</v>
      </c>
      <c r="F92" s="94" t="s">
        <v>5214</v>
      </c>
      <c r="G92" s="94" t="s">
        <v>5715</v>
      </c>
      <c r="H92" s="95">
        <v>2000</v>
      </c>
      <c r="J92" s="95">
        <v>289790.57</v>
      </c>
    </row>
    <row r="93" spans="1:10">
      <c r="A93" s="94" t="s">
        <v>5326</v>
      </c>
      <c r="B93" s="93">
        <v>42653</v>
      </c>
      <c r="C93" s="94" t="s">
        <v>2</v>
      </c>
      <c r="D93" s="94">
        <v>35370</v>
      </c>
      <c r="E93" s="94" t="s">
        <v>4113</v>
      </c>
      <c r="F93" s="94" t="s">
        <v>5191</v>
      </c>
      <c r="G93" s="94" t="s">
        <v>342</v>
      </c>
      <c r="I93" s="95">
        <v>1000</v>
      </c>
      <c r="J93" s="95">
        <v>288604.01</v>
      </c>
    </row>
    <row r="94" spans="1:10">
      <c r="A94" s="94" t="s">
        <v>447</v>
      </c>
      <c r="B94" s="93">
        <v>42656</v>
      </c>
      <c r="C94" s="94" t="s">
        <v>5380</v>
      </c>
      <c r="D94" s="94" t="s">
        <v>5381</v>
      </c>
      <c r="E94" s="94" t="s">
        <v>4121</v>
      </c>
      <c r="F94" s="94" t="s">
        <v>5194</v>
      </c>
      <c r="G94" s="94" t="s">
        <v>342</v>
      </c>
      <c r="H94" s="95">
        <v>1000</v>
      </c>
      <c r="J94" s="95">
        <v>287604.01</v>
      </c>
    </row>
    <row r="95" spans="1:10">
      <c r="A95" s="94" t="s">
        <v>5372</v>
      </c>
      <c r="B95" s="93">
        <v>42656</v>
      </c>
      <c r="C95" s="94" t="s">
        <v>2</v>
      </c>
      <c r="D95" s="94">
        <v>35428</v>
      </c>
      <c r="E95" s="94" t="s">
        <v>4113</v>
      </c>
      <c r="F95" s="94" t="s">
        <v>5204</v>
      </c>
      <c r="G95" s="94" t="s">
        <v>346</v>
      </c>
      <c r="I95" s="95">
        <v>1000</v>
      </c>
      <c r="J95" s="95">
        <v>287360.15999999997</v>
      </c>
    </row>
    <row r="96" spans="1:10">
      <c r="A96" s="94" t="s">
        <v>288</v>
      </c>
      <c r="B96" s="93">
        <v>42655</v>
      </c>
      <c r="C96" s="94" t="s">
        <v>5368</v>
      </c>
      <c r="D96" s="94" t="s">
        <v>5369</v>
      </c>
      <c r="E96" s="94" t="s">
        <v>4121</v>
      </c>
      <c r="F96" s="94" t="s">
        <v>5194</v>
      </c>
      <c r="G96" s="94" t="s">
        <v>5370</v>
      </c>
      <c r="H96" s="95">
        <v>1451.77</v>
      </c>
      <c r="J96" s="95">
        <v>290104.07</v>
      </c>
    </row>
    <row r="97" spans="1:10">
      <c r="A97" s="94" t="s">
        <v>875</v>
      </c>
      <c r="B97" s="93">
        <v>42649</v>
      </c>
      <c r="C97" s="94" t="s">
        <v>5300</v>
      </c>
      <c r="D97" s="94" t="s">
        <v>5301</v>
      </c>
      <c r="E97" s="94" t="s">
        <v>4121</v>
      </c>
      <c r="F97" s="94" t="s">
        <v>5214</v>
      </c>
      <c r="G97" s="94" t="s">
        <v>4598</v>
      </c>
      <c r="H97" s="95">
        <v>1768.37</v>
      </c>
      <c r="J97" s="95">
        <v>291204.07</v>
      </c>
    </row>
    <row r="98" spans="1:10">
      <c r="A98" s="94" t="s">
        <v>3306</v>
      </c>
      <c r="B98" s="93">
        <v>42649</v>
      </c>
      <c r="C98" s="94" t="s">
        <v>5304</v>
      </c>
      <c r="D98" s="94" t="s">
        <v>5305</v>
      </c>
      <c r="E98" s="94" t="s">
        <v>4125</v>
      </c>
      <c r="F98" s="94" t="s">
        <v>5204</v>
      </c>
      <c r="G98" s="94" t="s">
        <v>4598</v>
      </c>
      <c r="H98" s="95">
        <v>200</v>
      </c>
      <c r="J98" s="95">
        <v>291354.07</v>
      </c>
    </row>
    <row r="99" spans="1:10">
      <c r="A99" s="94" t="s">
        <v>5551</v>
      </c>
      <c r="B99" s="93">
        <v>42668</v>
      </c>
      <c r="C99" s="94" t="s">
        <v>2</v>
      </c>
      <c r="D99" s="94">
        <v>35625</v>
      </c>
      <c r="E99" s="94" t="s">
        <v>4113</v>
      </c>
      <c r="F99" s="94" t="s">
        <v>5204</v>
      </c>
      <c r="G99" s="94" t="s">
        <v>5552</v>
      </c>
      <c r="I99" s="95">
        <v>2655.59</v>
      </c>
      <c r="J99" s="95">
        <v>291684.03999999998</v>
      </c>
    </row>
    <row r="100" spans="1:10">
      <c r="A100" s="94" t="s">
        <v>1083</v>
      </c>
      <c r="B100" s="93">
        <v>42657</v>
      </c>
      <c r="C100" s="94" t="s">
        <v>5415</v>
      </c>
      <c r="D100" s="94" t="s">
        <v>5416</v>
      </c>
      <c r="E100" s="94" t="s">
        <v>4121</v>
      </c>
      <c r="F100" s="94" t="s">
        <v>5194</v>
      </c>
      <c r="G100" s="94" t="s">
        <v>5417</v>
      </c>
      <c r="H100" s="95">
        <v>1000</v>
      </c>
      <c r="J100" s="95">
        <v>288892.62</v>
      </c>
    </row>
    <row r="101" spans="1:10">
      <c r="A101" s="94" t="s">
        <v>5331</v>
      </c>
      <c r="B101" s="93">
        <v>42654</v>
      </c>
      <c r="C101" s="94" t="s">
        <v>2</v>
      </c>
      <c r="D101" s="94">
        <v>35389</v>
      </c>
      <c r="E101" s="94" t="s">
        <v>4113</v>
      </c>
      <c r="F101" s="94" t="s">
        <v>5191</v>
      </c>
      <c r="G101" s="94" t="s">
        <v>5332</v>
      </c>
      <c r="I101" s="95">
        <v>150</v>
      </c>
      <c r="J101" s="95">
        <v>287522.62</v>
      </c>
    </row>
    <row r="102" spans="1:10">
      <c r="A102" s="94" t="s">
        <v>5342</v>
      </c>
      <c r="B102" s="93">
        <v>42654</v>
      </c>
      <c r="C102" s="94" t="s">
        <v>5343</v>
      </c>
      <c r="D102" s="94" t="s">
        <v>5344</v>
      </c>
      <c r="E102" s="94" t="s">
        <v>4121</v>
      </c>
      <c r="F102" s="94" t="s">
        <v>5214</v>
      </c>
      <c r="G102" s="94" t="s">
        <v>5332</v>
      </c>
      <c r="H102" s="95">
        <v>150</v>
      </c>
      <c r="J102" s="95">
        <v>286189.33</v>
      </c>
    </row>
    <row r="103" spans="1:10">
      <c r="A103" s="94" t="s">
        <v>5322</v>
      </c>
      <c r="B103" s="93">
        <v>42651</v>
      </c>
      <c r="C103" s="94" t="s">
        <v>2</v>
      </c>
      <c r="D103" s="94">
        <v>35364</v>
      </c>
      <c r="E103" s="94" t="s">
        <v>4113</v>
      </c>
      <c r="F103" s="94" t="s">
        <v>5204</v>
      </c>
      <c r="G103" s="94" t="s">
        <v>5323</v>
      </c>
      <c r="I103" s="95">
        <v>77.14</v>
      </c>
      <c r="J103" s="95">
        <v>286017.43</v>
      </c>
    </row>
    <row r="104" spans="1:10">
      <c r="A104" s="94" t="s">
        <v>4253</v>
      </c>
      <c r="B104" s="93">
        <v>42651</v>
      </c>
      <c r="C104" s="94" t="s">
        <v>5324</v>
      </c>
      <c r="D104" s="94" t="s">
        <v>5325</v>
      </c>
      <c r="E104" s="94" t="s">
        <v>4125</v>
      </c>
      <c r="F104" s="94" t="s">
        <v>5204</v>
      </c>
      <c r="G104" s="94" t="s">
        <v>5323</v>
      </c>
      <c r="H104" s="95">
        <v>731.53</v>
      </c>
      <c r="J104" s="95">
        <v>285717.43</v>
      </c>
    </row>
    <row r="105" spans="1:10">
      <c r="A105" s="94" t="s">
        <v>5669</v>
      </c>
      <c r="B105" s="93">
        <v>42671</v>
      </c>
      <c r="C105" s="94" t="s">
        <v>1200</v>
      </c>
      <c r="D105" s="94" t="s">
        <v>5670</v>
      </c>
      <c r="E105" s="94" t="s">
        <v>4121</v>
      </c>
      <c r="F105" s="94" t="s">
        <v>5573</v>
      </c>
      <c r="G105" s="94" t="s">
        <v>5671</v>
      </c>
      <c r="H105" s="95">
        <v>179.01</v>
      </c>
      <c r="J105" s="95">
        <v>284735.17</v>
      </c>
    </row>
    <row r="106" spans="1:10">
      <c r="A106" s="94" t="s">
        <v>4608</v>
      </c>
      <c r="B106" s="93">
        <v>42671</v>
      </c>
      <c r="C106" s="94" t="s">
        <v>5690</v>
      </c>
      <c r="D106" s="94" t="s">
        <v>5691</v>
      </c>
      <c r="E106" s="94" t="s">
        <v>4121</v>
      </c>
      <c r="F106" s="94" t="s">
        <v>5214</v>
      </c>
      <c r="G106" s="94" t="s">
        <v>5671</v>
      </c>
      <c r="H106" s="95">
        <v>217.43</v>
      </c>
      <c r="J106" s="95">
        <v>283283.40000000002</v>
      </c>
    </row>
    <row r="107" spans="1:10">
      <c r="A107" s="94" t="s">
        <v>6383</v>
      </c>
      <c r="B107" s="93">
        <v>42664</v>
      </c>
      <c r="C107" s="94" t="s">
        <v>6384</v>
      </c>
      <c r="D107" s="94">
        <v>35585</v>
      </c>
      <c r="E107" s="94" t="s">
        <v>5152</v>
      </c>
      <c r="F107" s="94" t="s">
        <v>5204</v>
      </c>
      <c r="G107" s="94" t="s">
        <v>6385</v>
      </c>
      <c r="I107" s="95">
        <v>1644.09</v>
      </c>
      <c r="J107" s="95">
        <v>280683.40000000002</v>
      </c>
    </row>
    <row r="108" spans="1:10">
      <c r="A108" s="94" t="s">
        <v>4227</v>
      </c>
      <c r="B108" s="93">
        <v>42650</v>
      </c>
      <c r="C108" s="94" t="s">
        <v>5157</v>
      </c>
      <c r="D108" s="94">
        <v>35345</v>
      </c>
      <c r="E108" s="94" t="s">
        <v>5152</v>
      </c>
      <c r="F108" s="94" t="s">
        <v>5204</v>
      </c>
      <c r="G108" s="94" t="s">
        <v>5755</v>
      </c>
      <c r="I108" s="95">
        <v>762.74</v>
      </c>
      <c r="J108" s="95">
        <v>277503.86</v>
      </c>
    </row>
    <row r="109" spans="1:10">
      <c r="A109" s="94" t="s">
        <v>3757</v>
      </c>
      <c r="B109" s="93">
        <v>42656</v>
      </c>
      <c r="C109" s="94" t="s">
        <v>5157</v>
      </c>
      <c r="D109" s="94">
        <v>35433</v>
      </c>
      <c r="E109" s="94" t="s">
        <v>5152</v>
      </c>
      <c r="F109" s="94" t="s">
        <v>5191</v>
      </c>
      <c r="G109" s="94" t="s">
        <v>5411</v>
      </c>
      <c r="I109" s="95">
        <v>700</v>
      </c>
      <c r="J109" s="95">
        <v>278155.08</v>
      </c>
    </row>
    <row r="110" spans="1:10">
      <c r="A110" s="94" t="s">
        <v>1905</v>
      </c>
      <c r="B110" s="93">
        <v>42647</v>
      </c>
      <c r="C110" s="94" t="s">
        <v>5157</v>
      </c>
      <c r="D110" s="94">
        <v>35272</v>
      </c>
      <c r="E110" s="94" t="s">
        <v>5152</v>
      </c>
      <c r="F110" s="94" t="s">
        <v>5204</v>
      </c>
      <c r="G110" s="94" t="s">
        <v>472</v>
      </c>
      <c r="I110" s="95">
        <v>2246.85</v>
      </c>
      <c r="J110" s="95">
        <v>278917.82</v>
      </c>
    </row>
    <row r="111" spans="1:10">
      <c r="A111" s="94" t="s">
        <v>5756</v>
      </c>
      <c r="B111" s="93">
        <v>42658</v>
      </c>
      <c r="C111" s="94" t="s">
        <v>5157</v>
      </c>
      <c r="D111" s="94">
        <v>35473</v>
      </c>
      <c r="E111" s="94" t="s">
        <v>5152</v>
      </c>
      <c r="F111" s="94" t="s">
        <v>5191</v>
      </c>
      <c r="G111" s="94" t="s">
        <v>5758</v>
      </c>
      <c r="I111" s="95">
        <v>700</v>
      </c>
      <c r="J111" s="95">
        <v>279917.82</v>
      </c>
    </row>
    <row r="112" spans="1:10">
      <c r="A112" s="94" t="s">
        <v>5353</v>
      </c>
      <c r="B112" s="93">
        <v>42655</v>
      </c>
      <c r="C112" s="94" t="s">
        <v>5354</v>
      </c>
      <c r="D112" s="94">
        <v>2757</v>
      </c>
      <c r="E112" s="94" t="s">
        <v>5355</v>
      </c>
      <c r="F112" s="94" t="s">
        <v>5356</v>
      </c>
      <c r="G112" s="94" t="s">
        <v>5177</v>
      </c>
      <c r="H112" s="95">
        <v>651.22</v>
      </c>
      <c r="J112" s="95">
        <v>280917.82</v>
      </c>
    </row>
    <row r="113" spans="1:10">
      <c r="A113" s="94" t="s">
        <v>5211</v>
      </c>
      <c r="B113" s="93">
        <v>42646</v>
      </c>
      <c r="C113" s="94" t="s">
        <v>5212</v>
      </c>
      <c r="D113" s="94" t="s">
        <v>5213</v>
      </c>
      <c r="E113" s="94" t="s">
        <v>4268</v>
      </c>
      <c r="F113" s="94" t="s">
        <v>5214</v>
      </c>
      <c r="G113" s="94" t="s">
        <v>1944</v>
      </c>
      <c r="I113" s="95">
        <v>2598.36</v>
      </c>
      <c r="J113" s="95">
        <v>281161.67</v>
      </c>
    </row>
    <row r="114" spans="1:10">
      <c r="A114" s="94" t="s">
        <v>1879</v>
      </c>
      <c r="B114" s="93">
        <v>42646</v>
      </c>
      <c r="C114" s="94" t="s">
        <v>5212</v>
      </c>
      <c r="D114" s="94" t="s">
        <v>5215</v>
      </c>
      <c r="E114" s="94" t="s">
        <v>4121</v>
      </c>
      <c r="F114" s="94" t="s">
        <v>5214</v>
      </c>
      <c r="G114" s="94" t="s">
        <v>1944</v>
      </c>
      <c r="H114" s="95">
        <v>2598.36</v>
      </c>
      <c r="J114" s="95">
        <v>282613.44</v>
      </c>
    </row>
    <row r="115" spans="1:10">
      <c r="A115" s="94" t="s">
        <v>5248</v>
      </c>
      <c r="B115" s="93">
        <v>42647</v>
      </c>
      <c r="C115" s="94" t="s">
        <v>5212</v>
      </c>
      <c r="D115" s="94" t="s">
        <v>5249</v>
      </c>
      <c r="E115" s="94" t="s">
        <v>4121</v>
      </c>
      <c r="F115" s="94" t="s">
        <v>5214</v>
      </c>
      <c r="G115" s="94" t="s">
        <v>1944</v>
      </c>
      <c r="H115" s="95">
        <v>2598.36</v>
      </c>
      <c r="J115" s="95">
        <v>282413.44</v>
      </c>
    </row>
    <row r="116" spans="1:10">
      <c r="A116" s="94" t="s">
        <v>430</v>
      </c>
      <c r="B116" s="93">
        <v>42660</v>
      </c>
      <c r="C116" s="94" t="s">
        <v>2</v>
      </c>
      <c r="D116" s="94">
        <v>35483</v>
      </c>
      <c r="E116" s="94" t="s">
        <v>4113</v>
      </c>
      <c r="F116" s="94" t="s">
        <v>5191</v>
      </c>
      <c r="G116" s="94" t="s">
        <v>5440</v>
      </c>
      <c r="I116" s="95">
        <v>330.35</v>
      </c>
      <c r="J116" s="95">
        <v>281413.44</v>
      </c>
    </row>
    <row r="117" spans="1:10">
      <c r="A117" s="94" t="s">
        <v>5500</v>
      </c>
      <c r="B117" s="93">
        <v>42663</v>
      </c>
      <c r="C117" s="94" t="s">
        <v>671</v>
      </c>
      <c r="D117" s="94" t="s">
        <v>5501</v>
      </c>
      <c r="E117" s="94" t="s">
        <v>4121</v>
      </c>
      <c r="F117" s="94" t="s">
        <v>5194</v>
      </c>
      <c r="G117" s="94" t="s">
        <v>5440</v>
      </c>
      <c r="H117" s="95">
        <v>330.36</v>
      </c>
      <c r="J117" s="95">
        <v>278507.59000000003</v>
      </c>
    </row>
    <row r="118" spans="1:10">
      <c r="A118" s="94" t="s">
        <v>2535</v>
      </c>
      <c r="B118" s="93">
        <v>42650</v>
      </c>
      <c r="C118" s="94" t="s">
        <v>5318</v>
      </c>
      <c r="D118" s="94" t="s">
        <v>5319</v>
      </c>
      <c r="E118" s="94" t="s">
        <v>4125</v>
      </c>
      <c r="F118" s="94" t="s">
        <v>5204</v>
      </c>
      <c r="G118" s="94" t="s">
        <v>5110</v>
      </c>
      <c r="H118" s="95">
        <v>417.45</v>
      </c>
      <c r="J118" s="95">
        <v>277482.59000000003</v>
      </c>
    </row>
    <row r="119" spans="1:10">
      <c r="A119" s="94" t="s">
        <v>5599</v>
      </c>
      <c r="B119" s="93">
        <v>42669</v>
      </c>
      <c r="C119" s="94" t="s">
        <v>2</v>
      </c>
      <c r="D119" s="94">
        <v>35670</v>
      </c>
      <c r="E119" s="94" t="s">
        <v>4113</v>
      </c>
      <c r="F119" s="94" t="s">
        <v>5191</v>
      </c>
      <c r="G119" s="94" t="s">
        <v>5600</v>
      </c>
      <c r="I119" s="95">
        <v>500</v>
      </c>
      <c r="J119" s="95">
        <v>277181.23</v>
      </c>
    </row>
    <row r="120" spans="1:10">
      <c r="A120" s="94" t="s">
        <v>5729</v>
      </c>
      <c r="B120" s="93">
        <v>42674</v>
      </c>
      <c r="C120" s="94" t="s">
        <v>2</v>
      </c>
      <c r="D120" s="94">
        <v>35762</v>
      </c>
      <c r="E120" s="94" t="s">
        <v>4109</v>
      </c>
      <c r="F120" s="94" t="s">
        <v>5204</v>
      </c>
      <c r="G120" s="94" t="s">
        <v>5730</v>
      </c>
      <c r="I120" s="95">
        <v>2668</v>
      </c>
      <c r="J120" s="95">
        <v>275943.25</v>
      </c>
    </row>
    <row r="121" spans="1:10">
      <c r="A121" s="94" t="s">
        <v>4960</v>
      </c>
      <c r="B121" s="93">
        <v>42662</v>
      </c>
      <c r="C121" s="94" t="s">
        <v>2</v>
      </c>
      <c r="D121" s="94">
        <v>35531</v>
      </c>
      <c r="E121" s="94" t="s">
        <v>4113</v>
      </c>
      <c r="F121" s="94" t="s">
        <v>5204</v>
      </c>
      <c r="G121" s="94" t="s">
        <v>2121</v>
      </c>
      <c r="I121" s="95">
        <v>539.36</v>
      </c>
      <c r="J121" s="95">
        <v>276565.68</v>
      </c>
    </row>
    <row r="122" spans="1:10">
      <c r="A122" s="94" t="s">
        <v>5687</v>
      </c>
      <c r="B122" s="93">
        <v>42671</v>
      </c>
      <c r="C122" s="94" t="s">
        <v>5688</v>
      </c>
      <c r="D122" s="94" t="s">
        <v>5689</v>
      </c>
      <c r="E122" s="94" t="s">
        <v>4121</v>
      </c>
      <c r="F122" s="94" t="s">
        <v>5214</v>
      </c>
      <c r="G122" s="94" t="s">
        <v>2121</v>
      </c>
      <c r="H122" s="95">
        <v>539.37</v>
      </c>
      <c r="J122" s="95">
        <v>277565.68</v>
      </c>
    </row>
    <row r="123" spans="1:10">
      <c r="A123" s="94" t="s">
        <v>2656</v>
      </c>
      <c r="B123" s="93">
        <v>42657</v>
      </c>
      <c r="C123" s="94" t="s">
        <v>2</v>
      </c>
      <c r="D123" s="94">
        <v>35456</v>
      </c>
      <c r="E123" s="94" t="s">
        <v>4113</v>
      </c>
      <c r="F123" s="94" t="s">
        <v>5191</v>
      </c>
      <c r="G123" s="94" t="s">
        <v>5412</v>
      </c>
      <c r="I123" s="95">
        <v>1500</v>
      </c>
      <c r="J123" s="95">
        <v>278752.24</v>
      </c>
    </row>
    <row r="124" spans="1:10">
      <c r="A124" s="94" t="s">
        <v>5494</v>
      </c>
      <c r="B124" s="93">
        <v>42663</v>
      </c>
      <c r="C124" s="94" t="s">
        <v>2</v>
      </c>
      <c r="D124" s="94">
        <v>35564</v>
      </c>
      <c r="E124" s="94" t="s">
        <v>4113</v>
      </c>
      <c r="F124" s="94" t="s">
        <v>5204</v>
      </c>
      <c r="G124" s="94" t="s">
        <v>5412</v>
      </c>
      <c r="I124" s="95">
        <v>128.76</v>
      </c>
      <c r="J124" s="95">
        <v>278052.24</v>
      </c>
    </row>
    <row r="125" spans="1:10">
      <c r="A125" s="94" t="s">
        <v>5495</v>
      </c>
      <c r="B125" s="93">
        <v>42663</v>
      </c>
      <c r="C125" s="94" t="s">
        <v>3031</v>
      </c>
      <c r="D125" s="94" t="s">
        <v>5496</v>
      </c>
      <c r="E125" s="94" t="s">
        <v>4268</v>
      </c>
      <c r="F125" s="94" t="s">
        <v>5214</v>
      </c>
      <c r="G125" s="94" t="s">
        <v>5412</v>
      </c>
      <c r="I125" s="95">
        <v>1182.0999999999999</v>
      </c>
      <c r="J125" s="95">
        <v>278352.24</v>
      </c>
    </row>
    <row r="126" spans="1:10">
      <c r="A126" s="94" t="s">
        <v>5502</v>
      </c>
      <c r="B126" s="93">
        <v>42663</v>
      </c>
      <c r="C126" s="94" t="s">
        <v>3031</v>
      </c>
      <c r="D126" s="94" t="s">
        <v>5503</v>
      </c>
      <c r="E126" s="94" t="s">
        <v>4121</v>
      </c>
      <c r="F126" s="94" t="s">
        <v>5214</v>
      </c>
      <c r="G126" s="94" t="s">
        <v>5412</v>
      </c>
      <c r="H126" s="95">
        <v>1182.0999999999999</v>
      </c>
      <c r="J126" s="95">
        <v>279969.19</v>
      </c>
    </row>
    <row r="127" spans="1:10">
      <c r="A127" s="94" t="s">
        <v>3075</v>
      </c>
      <c r="B127" s="93">
        <v>42663</v>
      </c>
      <c r="D127" s="94" t="s">
        <v>5504</v>
      </c>
      <c r="E127" s="94" t="s">
        <v>4121</v>
      </c>
      <c r="F127" s="94" t="s">
        <v>5214</v>
      </c>
      <c r="G127" s="94" t="s">
        <v>5412</v>
      </c>
      <c r="H127" s="95">
        <v>1500</v>
      </c>
      <c r="J127" s="95">
        <v>280145.27</v>
      </c>
    </row>
    <row r="128" spans="1:10">
      <c r="A128" s="94" t="s">
        <v>1436</v>
      </c>
      <c r="B128" s="93">
        <v>42644</v>
      </c>
      <c r="C128" s="94" t="s">
        <v>5198</v>
      </c>
      <c r="D128" s="94" t="s">
        <v>5199</v>
      </c>
      <c r="E128" s="94" t="s">
        <v>4125</v>
      </c>
      <c r="F128" s="94" t="s">
        <v>5191</v>
      </c>
      <c r="G128" s="94" t="s">
        <v>5200</v>
      </c>
      <c r="H128" s="95">
        <v>1000</v>
      </c>
      <c r="J128" s="95">
        <v>280225.28000000003</v>
      </c>
    </row>
    <row r="129" spans="1:10">
      <c r="A129" s="94" t="s">
        <v>5320</v>
      </c>
      <c r="B129" s="93">
        <v>42651</v>
      </c>
      <c r="C129" s="94" t="s">
        <v>2</v>
      </c>
      <c r="D129" s="94">
        <v>35362</v>
      </c>
      <c r="E129" s="94" t="s">
        <v>4113</v>
      </c>
      <c r="F129" s="94" t="s">
        <v>5204</v>
      </c>
      <c r="G129" s="94" t="s">
        <v>5321</v>
      </c>
      <c r="I129" s="95">
        <v>1030.49</v>
      </c>
      <c r="J129" s="95">
        <v>281558.57</v>
      </c>
    </row>
    <row r="130" spans="1:10">
      <c r="A130" s="94" t="s">
        <v>468</v>
      </c>
      <c r="B130" s="93">
        <v>42669</v>
      </c>
      <c r="C130" s="94" t="s">
        <v>1200</v>
      </c>
      <c r="D130" s="94" t="s">
        <v>5608</v>
      </c>
      <c r="E130" s="94" t="s">
        <v>4121</v>
      </c>
      <c r="F130" s="94" t="s">
        <v>5194</v>
      </c>
      <c r="G130" s="94" t="s">
        <v>5609</v>
      </c>
      <c r="H130" s="95">
        <v>111.59</v>
      </c>
      <c r="J130" s="95">
        <v>284738.11</v>
      </c>
    </row>
    <row r="131" spans="1:10">
      <c r="A131" s="94" t="s">
        <v>1665</v>
      </c>
      <c r="B131" s="93">
        <v>42668</v>
      </c>
      <c r="C131" s="94" t="s">
        <v>5555</v>
      </c>
      <c r="D131" s="94" t="s">
        <v>5556</v>
      </c>
      <c r="E131" s="94" t="s">
        <v>4268</v>
      </c>
      <c r="F131" s="94" t="s">
        <v>5214</v>
      </c>
      <c r="G131" s="94" t="s">
        <v>5557</v>
      </c>
      <c r="I131" s="95">
        <v>5126.84</v>
      </c>
      <c r="J131" s="95">
        <v>285763.11</v>
      </c>
    </row>
    <row r="132" spans="1:10">
      <c r="A132" s="94" t="s">
        <v>598</v>
      </c>
      <c r="B132" s="93">
        <v>42668</v>
      </c>
      <c r="C132" s="94" t="s">
        <v>5555</v>
      </c>
      <c r="D132" s="94" t="s">
        <v>5566</v>
      </c>
      <c r="E132" s="94" t="s">
        <v>4121</v>
      </c>
      <c r="F132" s="94" t="s">
        <v>5194</v>
      </c>
      <c r="G132" s="94" t="s">
        <v>5557</v>
      </c>
      <c r="H132" s="95">
        <v>5126.84</v>
      </c>
      <c r="J132" s="95">
        <v>288729.31</v>
      </c>
    </row>
    <row r="133" spans="1:10">
      <c r="A133" s="94" t="s">
        <v>1527</v>
      </c>
      <c r="B133" s="93">
        <v>42670</v>
      </c>
      <c r="C133" s="94" t="s">
        <v>2</v>
      </c>
      <c r="D133" s="94">
        <v>35692</v>
      </c>
      <c r="E133" s="94" t="s">
        <v>4113</v>
      </c>
      <c r="F133" s="94" t="s">
        <v>5191</v>
      </c>
      <c r="G133" s="94" t="s">
        <v>5619</v>
      </c>
      <c r="I133" s="95">
        <v>292.64999999999998</v>
      </c>
      <c r="J133" s="95">
        <v>289568.40000000002</v>
      </c>
    </row>
    <row r="134" spans="1:10">
      <c r="A134" s="94" t="s">
        <v>682</v>
      </c>
      <c r="B134" s="93">
        <v>42670</v>
      </c>
      <c r="C134" s="94" t="s">
        <v>5635</v>
      </c>
      <c r="D134" s="94" t="s">
        <v>5636</v>
      </c>
      <c r="E134" s="94" t="s">
        <v>4121</v>
      </c>
      <c r="F134" s="94" t="s">
        <v>5194</v>
      </c>
      <c r="G134" s="94" t="s">
        <v>5619</v>
      </c>
      <c r="H134" s="95">
        <v>441.56</v>
      </c>
      <c r="J134" s="95">
        <v>292359.82</v>
      </c>
    </row>
    <row r="135" spans="1:10">
      <c r="A135" s="94" t="s">
        <v>5679</v>
      </c>
      <c r="B135" s="93">
        <v>42671</v>
      </c>
      <c r="C135" s="94" t="s">
        <v>5680</v>
      </c>
      <c r="D135" s="94" t="s">
        <v>5681</v>
      </c>
      <c r="E135" s="94" t="s">
        <v>4121</v>
      </c>
      <c r="F135" s="94" t="s">
        <v>5194</v>
      </c>
      <c r="G135" s="94" t="s">
        <v>5619</v>
      </c>
      <c r="H135" s="95">
        <v>292.64999999999998</v>
      </c>
      <c r="J135" s="95">
        <v>289359.82</v>
      </c>
    </row>
    <row r="136" spans="1:10">
      <c r="A136" s="94" t="s">
        <v>5519</v>
      </c>
      <c r="B136" s="93">
        <v>42665</v>
      </c>
      <c r="C136" s="94" t="s">
        <v>2</v>
      </c>
      <c r="D136" s="94">
        <v>35592</v>
      </c>
      <c r="E136" s="94" t="s">
        <v>4113</v>
      </c>
      <c r="F136" s="94" t="s">
        <v>5204</v>
      </c>
      <c r="G136" s="94" t="s">
        <v>5520</v>
      </c>
      <c r="I136" s="95">
        <v>500</v>
      </c>
      <c r="J136" s="95">
        <v>289071.62</v>
      </c>
    </row>
    <row r="137" spans="1:10">
      <c r="A137" s="94" t="s">
        <v>4111</v>
      </c>
      <c r="B137" s="93">
        <v>42644</v>
      </c>
      <c r="C137" s="94" t="s">
        <v>2</v>
      </c>
      <c r="D137" s="94">
        <v>35244</v>
      </c>
      <c r="E137" s="94" t="s">
        <v>4113</v>
      </c>
      <c r="F137" s="94" t="s">
        <v>5191</v>
      </c>
      <c r="G137" s="94" t="s">
        <v>472</v>
      </c>
      <c r="I137" s="95">
        <v>176.08</v>
      </c>
      <c r="J137" s="95">
        <v>287571.62</v>
      </c>
    </row>
    <row r="138" spans="1:10">
      <c r="A138" s="94" t="s">
        <v>5192</v>
      </c>
      <c r="B138" s="93">
        <v>42644</v>
      </c>
      <c r="C138" s="94" t="s">
        <v>5137</v>
      </c>
      <c r="D138" s="94" t="s">
        <v>5193</v>
      </c>
      <c r="E138" s="94" t="s">
        <v>4268</v>
      </c>
      <c r="F138" s="94" t="s">
        <v>5194</v>
      </c>
      <c r="G138" s="94" t="s">
        <v>472</v>
      </c>
      <c r="I138" s="95">
        <v>421.28</v>
      </c>
      <c r="J138" s="95">
        <v>288553.88</v>
      </c>
    </row>
    <row r="139" spans="1:10">
      <c r="A139" s="94" t="s">
        <v>5203</v>
      </c>
      <c r="B139" s="93">
        <v>42646</v>
      </c>
      <c r="C139" s="94" t="s">
        <v>2</v>
      </c>
      <c r="D139" s="94">
        <v>35258</v>
      </c>
      <c r="E139" s="94" t="s">
        <v>4113</v>
      </c>
      <c r="F139" s="94" t="s">
        <v>5204</v>
      </c>
      <c r="G139" s="94" t="s">
        <v>472</v>
      </c>
      <c r="I139" s="95">
        <v>534.20000000000005</v>
      </c>
      <c r="J139" s="95">
        <v>289553.88</v>
      </c>
    </row>
    <row r="140" spans="1:10">
      <c r="A140" s="94" t="s">
        <v>5210</v>
      </c>
      <c r="B140" s="93">
        <v>42646</v>
      </c>
      <c r="C140" s="94" t="s">
        <v>2</v>
      </c>
      <c r="D140" s="94">
        <v>35264</v>
      </c>
      <c r="E140" s="94" t="s">
        <v>4113</v>
      </c>
      <c r="F140" s="94" t="s">
        <v>5204</v>
      </c>
      <c r="G140" s="94" t="s">
        <v>472</v>
      </c>
      <c r="I140" s="95">
        <v>600</v>
      </c>
      <c r="J140" s="95">
        <v>290923.88</v>
      </c>
    </row>
    <row r="141" spans="1:10">
      <c r="A141" s="94" t="s">
        <v>3294</v>
      </c>
      <c r="B141" s="93">
        <v>42646</v>
      </c>
      <c r="C141" s="94" t="s">
        <v>5218</v>
      </c>
      <c r="D141" s="94" t="s">
        <v>5219</v>
      </c>
      <c r="E141" s="94" t="s">
        <v>4121</v>
      </c>
      <c r="F141" s="94" t="s">
        <v>5194</v>
      </c>
      <c r="G141" s="94" t="s">
        <v>472</v>
      </c>
      <c r="H141" s="95">
        <v>500</v>
      </c>
      <c r="J141" s="95">
        <v>291167.73</v>
      </c>
    </row>
    <row r="142" spans="1:10">
      <c r="A142" s="94" t="s">
        <v>5220</v>
      </c>
      <c r="B142" s="93">
        <v>42646</v>
      </c>
      <c r="C142" s="94" t="s">
        <v>5221</v>
      </c>
      <c r="D142" s="94" t="s">
        <v>5222</v>
      </c>
      <c r="E142" s="94" t="s">
        <v>4121</v>
      </c>
      <c r="F142" s="94" t="s">
        <v>5194</v>
      </c>
      <c r="G142" s="94" t="s">
        <v>472</v>
      </c>
      <c r="H142" s="95">
        <v>3578.99</v>
      </c>
      <c r="J142" s="95">
        <v>293380.36</v>
      </c>
    </row>
    <row r="143" spans="1:10">
      <c r="A143" s="94" t="s">
        <v>1433</v>
      </c>
      <c r="B143" s="93">
        <v>42646</v>
      </c>
      <c r="C143" s="94" t="s">
        <v>5223</v>
      </c>
      <c r="D143" s="94" t="s">
        <v>5224</v>
      </c>
      <c r="E143" s="94" t="s">
        <v>4121</v>
      </c>
      <c r="F143" s="94" t="s">
        <v>5194</v>
      </c>
      <c r="G143" s="94" t="s">
        <v>472</v>
      </c>
      <c r="H143" s="95">
        <v>700</v>
      </c>
      <c r="J143" s="95">
        <v>294368.56</v>
      </c>
    </row>
    <row r="144" spans="1:10">
      <c r="A144" s="94" t="s">
        <v>5228</v>
      </c>
      <c r="B144" s="93">
        <v>42647</v>
      </c>
      <c r="C144" s="94" t="s">
        <v>2</v>
      </c>
      <c r="D144" s="94">
        <v>35271</v>
      </c>
      <c r="E144" s="94" t="s">
        <v>4113</v>
      </c>
      <c r="F144" s="94" t="s">
        <v>5204</v>
      </c>
      <c r="G144" s="94" t="s">
        <v>472</v>
      </c>
      <c r="I144" s="95">
        <v>731.53</v>
      </c>
      <c r="J144" s="95">
        <v>293611.39</v>
      </c>
    </row>
    <row r="145" spans="1:10">
      <c r="A145" s="94" t="s">
        <v>5229</v>
      </c>
      <c r="B145" s="93">
        <v>42647</v>
      </c>
      <c r="C145" s="94" t="s">
        <v>2</v>
      </c>
      <c r="D145" s="94">
        <v>35274</v>
      </c>
      <c r="E145" s="94" t="s">
        <v>4113</v>
      </c>
      <c r="F145" s="94" t="s">
        <v>5204</v>
      </c>
      <c r="G145" s="94" t="s">
        <v>472</v>
      </c>
      <c r="I145" s="95">
        <v>103.73</v>
      </c>
      <c r="J145" s="95">
        <v>292951.39</v>
      </c>
    </row>
    <row r="146" spans="1:10">
      <c r="A146" s="94" t="s">
        <v>5230</v>
      </c>
      <c r="B146" s="93">
        <v>42647</v>
      </c>
      <c r="C146" s="94" t="s">
        <v>2</v>
      </c>
      <c r="D146" s="94">
        <v>35275</v>
      </c>
      <c r="E146" s="94" t="s">
        <v>4113</v>
      </c>
      <c r="F146" s="94" t="s">
        <v>5204</v>
      </c>
      <c r="G146" s="94" t="s">
        <v>472</v>
      </c>
      <c r="I146" s="95">
        <v>580.80999999999995</v>
      </c>
      <c r="J146" s="95">
        <v>291951.39</v>
      </c>
    </row>
    <row r="147" spans="1:10">
      <c r="A147" s="94" t="s">
        <v>830</v>
      </c>
      <c r="B147" s="93">
        <v>42647</v>
      </c>
      <c r="C147" s="94" t="s">
        <v>2</v>
      </c>
      <c r="D147" s="94">
        <v>35277</v>
      </c>
      <c r="E147" s="94" t="s">
        <v>4113</v>
      </c>
      <c r="F147" s="94" t="s">
        <v>5204</v>
      </c>
      <c r="G147" s="94" t="s">
        <v>472</v>
      </c>
      <c r="I147" s="95">
        <v>689.43</v>
      </c>
      <c r="J147" s="95">
        <v>290247.18</v>
      </c>
    </row>
    <row r="148" spans="1:10">
      <c r="A148" s="94" t="s">
        <v>2405</v>
      </c>
      <c r="B148" s="93">
        <v>42647</v>
      </c>
      <c r="C148" s="94" t="s">
        <v>2</v>
      </c>
      <c r="D148" s="94">
        <v>35285</v>
      </c>
      <c r="E148" s="94" t="s">
        <v>4113</v>
      </c>
      <c r="F148" s="94" t="s">
        <v>5204</v>
      </c>
      <c r="G148" s="94" t="s">
        <v>472</v>
      </c>
      <c r="I148" s="95">
        <v>191.21</v>
      </c>
      <c r="J148" s="95">
        <v>288120.71999999997</v>
      </c>
    </row>
    <row r="149" spans="1:10">
      <c r="A149" s="94" t="s">
        <v>2396</v>
      </c>
      <c r="B149" s="93">
        <v>42647</v>
      </c>
      <c r="C149" s="94" t="s">
        <v>5234</v>
      </c>
      <c r="D149" s="94" t="s">
        <v>5235</v>
      </c>
      <c r="E149" s="94" t="s">
        <v>4121</v>
      </c>
      <c r="F149" s="94" t="s">
        <v>5214</v>
      </c>
      <c r="G149" s="94" t="s">
        <v>472</v>
      </c>
      <c r="H149" s="95">
        <v>2605.65</v>
      </c>
      <c r="J149" s="95">
        <v>287828.34000000003</v>
      </c>
    </row>
    <row r="150" spans="1:10">
      <c r="A150" s="94" t="s">
        <v>3602</v>
      </c>
      <c r="B150" s="93">
        <v>42647</v>
      </c>
      <c r="C150" s="94" t="s">
        <v>5243</v>
      </c>
      <c r="D150" s="94" t="s">
        <v>5244</v>
      </c>
      <c r="E150" s="94" t="s">
        <v>4121</v>
      </c>
      <c r="F150" s="94" t="s">
        <v>5214</v>
      </c>
      <c r="G150" s="94" t="s">
        <v>472</v>
      </c>
      <c r="H150" s="95">
        <v>534.20000000000005</v>
      </c>
      <c r="J150" s="95">
        <v>287932.84000000003</v>
      </c>
    </row>
    <row r="151" spans="1:10">
      <c r="A151" s="94" t="s">
        <v>2428</v>
      </c>
      <c r="B151" s="93">
        <v>42648</v>
      </c>
      <c r="C151" s="94" t="s">
        <v>2</v>
      </c>
      <c r="D151" s="94">
        <v>35295</v>
      </c>
      <c r="E151" s="94" t="s">
        <v>4113</v>
      </c>
      <c r="F151" s="94" t="s">
        <v>5204</v>
      </c>
      <c r="G151" s="94" t="s">
        <v>472</v>
      </c>
      <c r="I151" s="95">
        <v>1498.69</v>
      </c>
      <c r="J151" s="95">
        <v>288785.65999999997</v>
      </c>
    </row>
    <row r="152" spans="1:10">
      <c r="A152" s="94" t="s">
        <v>5253</v>
      </c>
      <c r="B152" s="93">
        <v>42648</v>
      </c>
      <c r="C152" s="94" t="s">
        <v>2</v>
      </c>
      <c r="D152" s="94">
        <v>35298</v>
      </c>
      <c r="E152" s="94" t="s">
        <v>4113</v>
      </c>
      <c r="F152" s="94" t="s">
        <v>5204</v>
      </c>
      <c r="G152" s="94" t="s">
        <v>472</v>
      </c>
      <c r="I152" s="95">
        <v>165.94</v>
      </c>
      <c r="J152" s="95">
        <v>289085.65999999997</v>
      </c>
    </row>
    <row r="153" spans="1:10">
      <c r="A153" s="94" t="s">
        <v>1913</v>
      </c>
      <c r="B153" s="93">
        <v>42648</v>
      </c>
      <c r="C153" s="94" t="s">
        <v>2</v>
      </c>
      <c r="D153" s="94">
        <v>35304</v>
      </c>
      <c r="E153" s="94" t="s">
        <v>4113</v>
      </c>
      <c r="F153" s="94" t="s">
        <v>5204</v>
      </c>
      <c r="G153" s="94" t="s">
        <v>472</v>
      </c>
      <c r="I153" s="95">
        <v>1000</v>
      </c>
      <c r="J153" s="95">
        <v>290323.64</v>
      </c>
    </row>
    <row r="154" spans="1:10">
      <c r="A154" s="94" t="s">
        <v>5254</v>
      </c>
      <c r="B154" s="93">
        <v>42648</v>
      </c>
      <c r="C154" s="94" t="s">
        <v>5255</v>
      </c>
      <c r="D154" s="94" t="s">
        <v>5256</v>
      </c>
      <c r="E154" s="94" t="s">
        <v>4268</v>
      </c>
      <c r="F154" s="94" t="s">
        <v>5214</v>
      </c>
      <c r="G154" s="94" t="s">
        <v>472</v>
      </c>
      <c r="I154" s="95">
        <v>2000</v>
      </c>
      <c r="J154" s="95">
        <v>289623.64</v>
      </c>
    </row>
    <row r="155" spans="1:10">
      <c r="A155" s="94" t="s">
        <v>849</v>
      </c>
      <c r="B155" s="93">
        <v>42648</v>
      </c>
      <c r="C155" s="94" t="s">
        <v>5258</v>
      </c>
      <c r="D155" s="94" t="s">
        <v>5259</v>
      </c>
      <c r="E155" s="94" t="s">
        <v>4121</v>
      </c>
      <c r="F155" s="94" t="s">
        <v>5194</v>
      </c>
      <c r="G155" s="94" t="s">
        <v>472</v>
      </c>
      <c r="H155" s="95">
        <v>674.11</v>
      </c>
      <c r="J155" s="95">
        <v>289574.64</v>
      </c>
    </row>
    <row r="156" spans="1:10">
      <c r="A156" s="94" t="s">
        <v>1915</v>
      </c>
      <c r="B156" s="93">
        <v>42648</v>
      </c>
      <c r="C156" s="94" t="s">
        <v>5260</v>
      </c>
      <c r="D156" s="94" t="s">
        <v>5261</v>
      </c>
      <c r="E156" s="94" t="s">
        <v>4121</v>
      </c>
      <c r="F156" s="94" t="s">
        <v>5194</v>
      </c>
      <c r="G156" s="94" t="s">
        <v>472</v>
      </c>
      <c r="H156" s="95">
        <v>950</v>
      </c>
      <c r="J156" s="95">
        <v>289244.28999999998</v>
      </c>
    </row>
    <row r="157" spans="1:10">
      <c r="A157" s="94" t="s">
        <v>1336</v>
      </c>
      <c r="B157" s="93">
        <v>42648</v>
      </c>
      <c r="C157" s="94" t="s">
        <v>5266</v>
      </c>
      <c r="D157" s="94" t="s">
        <v>5267</v>
      </c>
      <c r="E157" s="94" t="s">
        <v>4121</v>
      </c>
      <c r="F157" s="94" t="s">
        <v>5194</v>
      </c>
      <c r="G157" s="94" t="s">
        <v>472</v>
      </c>
      <c r="H157" s="95">
        <v>600</v>
      </c>
      <c r="J157" s="95">
        <v>288744.28999999998</v>
      </c>
    </row>
    <row r="158" spans="1:10">
      <c r="A158" s="94" t="s">
        <v>5273</v>
      </c>
      <c r="B158" s="93">
        <v>42648</v>
      </c>
      <c r="C158" s="94" t="s">
        <v>5274</v>
      </c>
      <c r="D158" s="94" t="s">
        <v>5275</v>
      </c>
      <c r="E158" s="94" t="s">
        <v>4121</v>
      </c>
      <c r="F158" s="94" t="s">
        <v>5194</v>
      </c>
      <c r="G158" s="94" t="s">
        <v>472</v>
      </c>
      <c r="H158" s="95">
        <v>689.43</v>
      </c>
      <c r="J158" s="95">
        <v>287744.28999999998</v>
      </c>
    </row>
    <row r="159" spans="1:10">
      <c r="A159" s="94" t="s">
        <v>4753</v>
      </c>
      <c r="B159" s="93">
        <v>42648</v>
      </c>
      <c r="C159" s="94" t="s">
        <v>5276</v>
      </c>
      <c r="D159" s="94" t="s">
        <v>5277</v>
      </c>
      <c r="E159" s="94" t="s">
        <v>4121</v>
      </c>
      <c r="F159" s="94" t="s">
        <v>5194</v>
      </c>
      <c r="G159" s="94" t="s">
        <v>472</v>
      </c>
      <c r="H159" s="95">
        <v>2246.85</v>
      </c>
      <c r="J159" s="95">
        <v>286040.08</v>
      </c>
    </row>
    <row r="160" spans="1:10">
      <c r="A160" s="94" t="s">
        <v>867</v>
      </c>
      <c r="B160" s="93">
        <v>42648</v>
      </c>
      <c r="C160" s="94" t="s">
        <v>5255</v>
      </c>
      <c r="D160" s="94" t="s">
        <v>5278</v>
      </c>
      <c r="E160" s="94" t="s">
        <v>4121</v>
      </c>
      <c r="F160" s="94" t="s">
        <v>5194</v>
      </c>
      <c r="G160" s="94" t="s">
        <v>472</v>
      </c>
      <c r="H160" s="95">
        <v>2000</v>
      </c>
      <c r="J160" s="95">
        <v>285590.08</v>
      </c>
    </row>
    <row r="161" spans="1:10">
      <c r="A161" s="94" t="s">
        <v>1364</v>
      </c>
      <c r="B161" s="93">
        <v>42648</v>
      </c>
      <c r="C161" s="94" t="s">
        <v>5279</v>
      </c>
      <c r="D161" s="94" t="s">
        <v>5280</v>
      </c>
      <c r="E161" s="94" t="s">
        <v>4121</v>
      </c>
      <c r="F161" s="94" t="s">
        <v>5214</v>
      </c>
      <c r="G161" s="94" t="s">
        <v>472</v>
      </c>
      <c r="H161" s="95">
        <v>2000</v>
      </c>
      <c r="J161" s="95">
        <v>285571.98</v>
      </c>
    </row>
    <row r="162" spans="1:10">
      <c r="A162" s="94" t="s">
        <v>2457</v>
      </c>
      <c r="B162" s="93">
        <v>42649</v>
      </c>
      <c r="C162" s="94" t="s">
        <v>2</v>
      </c>
      <c r="D162" s="94">
        <v>35317</v>
      </c>
      <c r="E162" s="94" t="s">
        <v>4113</v>
      </c>
      <c r="F162" s="94" t="s">
        <v>5191</v>
      </c>
      <c r="G162" s="94" t="s">
        <v>472</v>
      </c>
      <c r="I162" s="95">
        <v>2743.91</v>
      </c>
      <c r="J162" s="95">
        <v>286354.13</v>
      </c>
    </row>
    <row r="163" spans="1:10">
      <c r="A163" s="94" t="s">
        <v>5281</v>
      </c>
      <c r="B163" s="93">
        <v>42649</v>
      </c>
      <c r="C163" s="94" t="s">
        <v>2</v>
      </c>
      <c r="D163" s="94">
        <v>35318</v>
      </c>
      <c r="E163" s="94" t="s">
        <v>4113</v>
      </c>
      <c r="F163" s="94" t="s">
        <v>5191</v>
      </c>
      <c r="G163" s="94" t="s">
        <v>472</v>
      </c>
      <c r="I163" s="95">
        <v>1000</v>
      </c>
      <c r="J163" s="95">
        <v>288058.34000000003</v>
      </c>
    </row>
    <row r="164" spans="1:10">
      <c r="A164" s="94" t="s">
        <v>5282</v>
      </c>
      <c r="B164" s="93">
        <v>42649</v>
      </c>
      <c r="C164" s="94" t="s">
        <v>2</v>
      </c>
      <c r="D164" s="94">
        <v>35325</v>
      </c>
      <c r="E164" s="94" t="s">
        <v>4113</v>
      </c>
      <c r="F164" s="94" t="s">
        <v>5204</v>
      </c>
      <c r="G164" s="94" t="s">
        <v>472</v>
      </c>
      <c r="I164" s="95">
        <v>243.86</v>
      </c>
      <c r="J164" s="95">
        <v>288758.34000000003</v>
      </c>
    </row>
    <row r="165" spans="1:10">
      <c r="A165" s="94" t="s">
        <v>1928</v>
      </c>
      <c r="B165" s="93">
        <v>42649</v>
      </c>
      <c r="C165" s="94" t="s">
        <v>2</v>
      </c>
      <c r="D165" s="94">
        <v>35326</v>
      </c>
      <c r="E165" s="94" t="s">
        <v>4113</v>
      </c>
      <c r="F165" s="94" t="s">
        <v>5204</v>
      </c>
      <c r="G165" s="94" t="s">
        <v>472</v>
      </c>
      <c r="I165" s="95">
        <v>555</v>
      </c>
      <c r="J165" s="95">
        <v>290358.34000000003</v>
      </c>
    </row>
    <row r="166" spans="1:10">
      <c r="A166" s="94" t="s">
        <v>2471</v>
      </c>
      <c r="B166" s="93">
        <v>42649</v>
      </c>
      <c r="C166" s="94" t="s">
        <v>2</v>
      </c>
      <c r="D166" s="94">
        <v>35327</v>
      </c>
      <c r="E166" s="94" t="s">
        <v>4113</v>
      </c>
      <c r="F166" s="94" t="s">
        <v>5204</v>
      </c>
      <c r="G166" s="94" t="s">
        <v>472</v>
      </c>
      <c r="I166" s="95">
        <v>1000</v>
      </c>
      <c r="J166" s="95">
        <v>292062.55</v>
      </c>
    </row>
    <row r="167" spans="1:10">
      <c r="A167" s="94" t="s">
        <v>5284</v>
      </c>
      <c r="B167" s="93">
        <v>42649</v>
      </c>
      <c r="C167" s="94" t="s">
        <v>2</v>
      </c>
      <c r="D167" s="94">
        <v>35334</v>
      </c>
      <c r="E167" s="94" t="s">
        <v>4113</v>
      </c>
      <c r="F167" s="94" t="s">
        <v>5204</v>
      </c>
      <c r="G167" s="94" t="s">
        <v>472</v>
      </c>
      <c r="I167" s="95">
        <v>2672.52</v>
      </c>
      <c r="J167" s="95">
        <v>294735.07</v>
      </c>
    </row>
    <row r="168" spans="1:10">
      <c r="A168" s="94" t="s">
        <v>3469</v>
      </c>
      <c r="B168" s="93">
        <v>42649</v>
      </c>
      <c r="C168" s="94" t="s">
        <v>5293</v>
      </c>
      <c r="D168" s="94" t="s">
        <v>5294</v>
      </c>
      <c r="E168" s="94" t="s">
        <v>4121</v>
      </c>
      <c r="F168" s="94" t="s">
        <v>5194</v>
      </c>
      <c r="G168" s="94" t="s">
        <v>472</v>
      </c>
      <c r="H168" s="95">
        <v>165.94</v>
      </c>
      <c r="J168" s="95">
        <v>292230.98</v>
      </c>
    </row>
    <row r="169" spans="1:10">
      <c r="A169" s="94" t="s">
        <v>3257</v>
      </c>
      <c r="B169" s="93">
        <v>42649</v>
      </c>
      <c r="C169" s="94" t="s">
        <v>5295</v>
      </c>
      <c r="D169" s="94" t="s">
        <v>5296</v>
      </c>
      <c r="E169" s="94" t="s">
        <v>4121</v>
      </c>
      <c r="F169" s="94" t="s">
        <v>5194</v>
      </c>
      <c r="G169" s="94" t="s">
        <v>472</v>
      </c>
      <c r="H169" s="95">
        <v>103.73</v>
      </c>
      <c r="J169" s="95">
        <v>291851.61</v>
      </c>
    </row>
    <row r="170" spans="1:10">
      <c r="A170" s="94" t="s">
        <v>5297</v>
      </c>
      <c r="B170" s="93">
        <v>42649</v>
      </c>
      <c r="C170" s="94" t="s">
        <v>5298</v>
      </c>
      <c r="D170" s="94" t="s">
        <v>5299</v>
      </c>
      <c r="E170" s="94" t="s">
        <v>4121</v>
      </c>
      <c r="F170" s="94" t="s">
        <v>5214</v>
      </c>
      <c r="G170" s="94" t="s">
        <v>472</v>
      </c>
      <c r="H170" s="95">
        <v>954.52</v>
      </c>
      <c r="J170" s="95">
        <v>291177.5</v>
      </c>
    </row>
    <row r="171" spans="1:10">
      <c r="A171" s="94" t="s">
        <v>5308</v>
      </c>
      <c r="B171" s="93">
        <v>42650</v>
      </c>
      <c r="C171" s="94" t="s">
        <v>5309</v>
      </c>
      <c r="D171" s="94" t="s">
        <v>5310</v>
      </c>
      <c r="E171" s="94" t="s">
        <v>4121</v>
      </c>
      <c r="F171" s="94" t="s">
        <v>5194</v>
      </c>
      <c r="G171" s="94" t="s">
        <v>472</v>
      </c>
      <c r="H171" s="95">
        <v>1498.69</v>
      </c>
      <c r="J171" s="95">
        <v>290657.5</v>
      </c>
    </row>
    <row r="172" spans="1:10">
      <c r="A172" s="94" t="s">
        <v>4236</v>
      </c>
      <c r="B172" s="93">
        <v>42650</v>
      </c>
      <c r="C172" s="94" t="s">
        <v>5314</v>
      </c>
      <c r="D172" s="94" t="s">
        <v>5315</v>
      </c>
      <c r="E172" s="94" t="s">
        <v>4121</v>
      </c>
      <c r="F172" s="94" t="s">
        <v>5194</v>
      </c>
      <c r="G172" s="94" t="s">
        <v>472</v>
      </c>
      <c r="H172" s="95">
        <v>243.86</v>
      </c>
      <c r="J172" s="95">
        <v>290025.61</v>
      </c>
    </row>
    <row r="173" spans="1:10">
      <c r="A173" s="94" t="s">
        <v>146</v>
      </c>
      <c r="B173" s="93">
        <v>42650</v>
      </c>
      <c r="C173" s="94" t="s">
        <v>5316</v>
      </c>
      <c r="D173" s="94" t="s">
        <v>5317</v>
      </c>
      <c r="E173" s="94" t="s">
        <v>4121</v>
      </c>
      <c r="F173" s="94" t="s">
        <v>5194</v>
      </c>
      <c r="G173" s="94" t="s">
        <v>472</v>
      </c>
      <c r="H173" s="95">
        <v>1000</v>
      </c>
      <c r="J173" s="95">
        <v>289525.61</v>
      </c>
    </row>
    <row r="174" spans="1:10">
      <c r="A174" s="94" t="s">
        <v>5328</v>
      </c>
      <c r="B174" s="93">
        <v>42654</v>
      </c>
      <c r="C174" s="94" t="s">
        <v>2</v>
      </c>
      <c r="D174" s="94">
        <v>35383</v>
      </c>
      <c r="E174" s="94" t="s">
        <v>4113</v>
      </c>
      <c r="F174" s="94" t="s">
        <v>5204</v>
      </c>
      <c r="G174" s="94" t="s">
        <v>472</v>
      </c>
      <c r="I174" s="95">
        <v>104.5</v>
      </c>
      <c r="J174" s="95">
        <v>288935.71000000002</v>
      </c>
    </row>
    <row r="175" spans="1:10">
      <c r="A175" s="94" t="s">
        <v>5329</v>
      </c>
      <c r="B175" s="93">
        <v>42654</v>
      </c>
      <c r="C175" s="94" t="s">
        <v>2</v>
      </c>
      <c r="D175" s="94">
        <v>35385</v>
      </c>
      <c r="E175" s="94" t="s">
        <v>4113</v>
      </c>
      <c r="F175" s="94" t="s">
        <v>5204</v>
      </c>
      <c r="G175" s="94" t="s">
        <v>472</v>
      </c>
      <c r="I175" s="95">
        <v>1334.6</v>
      </c>
      <c r="J175" s="95">
        <v>284845.71000000002</v>
      </c>
    </row>
    <row r="176" spans="1:10">
      <c r="A176" s="94" t="s">
        <v>5333</v>
      </c>
      <c r="B176" s="93">
        <v>42654</v>
      </c>
      <c r="C176" s="94" t="s">
        <v>2</v>
      </c>
      <c r="D176" s="94">
        <v>35392</v>
      </c>
      <c r="E176" s="94" t="s">
        <v>4113</v>
      </c>
      <c r="F176" s="94" t="s">
        <v>5191</v>
      </c>
      <c r="G176" s="94" t="s">
        <v>472</v>
      </c>
      <c r="I176" s="95">
        <v>1000</v>
      </c>
      <c r="J176" s="95">
        <v>285602.88</v>
      </c>
    </row>
    <row r="177" spans="1:10">
      <c r="A177" s="94" t="s">
        <v>5347</v>
      </c>
      <c r="B177" s="93">
        <v>42655</v>
      </c>
      <c r="C177" s="94" t="s">
        <v>2</v>
      </c>
      <c r="D177" s="94">
        <v>35403</v>
      </c>
      <c r="E177" s="94" t="s">
        <v>4113</v>
      </c>
      <c r="F177" s="94" t="s">
        <v>5204</v>
      </c>
      <c r="G177" s="94" t="s">
        <v>472</v>
      </c>
      <c r="I177" s="95">
        <v>2791.42</v>
      </c>
      <c r="J177" s="95">
        <v>286234.77</v>
      </c>
    </row>
    <row r="178" spans="1:10">
      <c r="A178" s="94" t="s">
        <v>1716</v>
      </c>
      <c r="B178" s="93">
        <v>42655</v>
      </c>
      <c r="C178" s="94" t="s">
        <v>2</v>
      </c>
      <c r="D178" s="94">
        <v>35409</v>
      </c>
      <c r="E178" s="94" t="s">
        <v>4113</v>
      </c>
      <c r="F178" s="94" t="s">
        <v>5191</v>
      </c>
      <c r="G178" s="94" t="s">
        <v>472</v>
      </c>
      <c r="I178" s="95">
        <v>1333.29</v>
      </c>
      <c r="J178" s="95">
        <v>284137.59999999998</v>
      </c>
    </row>
    <row r="179" spans="1:10">
      <c r="A179" s="94" t="s">
        <v>4864</v>
      </c>
      <c r="B179" s="93">
        <v>42655</v>
      </c>
      <c r="C179" s="94" t="s">
        <v>2</v>
      </c>
      <c r="D179" s="94">
        <v>35410</v>
      </c>
      <c r="E179" s="94" t="s">
        <v>4113</v>
      </c>
      <c r="F179" s="94" t="s">
        <v>5191</v>
      </c>
      <c r="G179" s="94" t="s">
        <v>472</v>
      </c>
      <c r="I179" s="95">
        <v>171.9</v>
      </c>
      <c r="J179" s="95">
        <v>283925.71999999997</v>
      </c>
    </row>
    <row r="180" spans="1:10">
      <c r="A180" s="94" t="s">
        <v>5350</v>
      </c>
      <c r="B180" s="93">
        <v>42655</v>
      </c>
      <c r="C180" s="94" t="s">
        <v>2</v>
      </c>
      <c r="D180" s="94">
        <v>35412</v>
      </c>
      <c r="E180" s="94" t="s">
        <v>4113</v>
      </c>
      <c r="F180" s="94" t="s">
        <v>5191</v>
      </c>
      <c r="G180" s="94" t="s">
        <v>472</v>
      </c>
      <c r="I180" s="95">
        <v>300</v>
      </c>
      <c r="J180" s="95">
        <v>281525.71999999997</v>
      </c>
    </row>
    <row r="181" spans="1:10">
      <c r="A181" s="94" t="s">
        <v>2630</v>
      </c>
      <c r="B181" s="93">
        <v>42655</v>
      </c>
      <c r="C181" s="94" t="s">
        <v>5</v>
      </c>
      <c r="D181" s="94" t="s">
        <v>5351</v>
      </c>
      <c r="E181" s="94" t="s">
        <v>4268</v>
      </c>
      <c r="F181" s="94" t="s">
        <v>5194</v>
      </c>
      <c r="G181" s="94" t="s">
        <v>472</v>
      </c>
      <c r="I181" s="95">
        <v>1451.77</v>
      </c>
      <c r="J181" s="95">
        <v>280545.71999999997</v>
      </c>
    </row>
    <row r="182" spans="1:10">
      <c r="A182" s="94" t="s">
        <v>2039</v>
      </c>
      <c r="B182" s="93">
        <v>42655</v>
      </c>
      <c r="C182" s="94" t="s">
        <v>2</v>
      </c>
      <c r="D182" s="94">
        <v>35420</v>
      </c>
      <c r="E182" s="94" t="s">
        <v>4113</v>
      </c>
      <c r="F182" s="94" t="s">
        <v>5191</v>
      </c>
      <c r="G182" s="94" t="s">
        <v>472</v>
      </c>
      <c r="I182" s="95">
        <v>2600</v>
      </c>
      <c r="J182" s="95">
        <v>280006.36</v>
      </c>
    </row>
    <row r="183" spans="1:10">
      <c r="A183" s="94" t="s">
        <v>5352</v>
      </c>
      <c r="B183" s="93">
        <v>42655</v>
      </c>
      <c r="C183" s="94" t="s">
        <v>2</v>
      </c>
      <c r="D183" s="94">
        <v>35422</v>
      </c>
      <c r="E183" s="94" t="s">
        <v>4113</v>
      </c>
      <c r="F183" s="94" t="s">
        <v>5191</v>
      </c>
      <c r="G183" s="94" t="s">
        <v>472</v>
      </c>
      <c r="I183" s="95">
        <v>3179.54</v>
      </c>
      <c r="J183" s="95">
        <v>278242.61</v>
      </c>
    </row>
    <row r="184" spans="1:10">
      <c r="A184" s="94" t="s">
        <v>2062</v>
      </c>
      <c r="B184" s="93">
        <v>42655</v>
      </c>
      <c r="C184" s="94" t="s">
        <v>5357</v>
      </c>
      <c r="D184" s="94" t="s">
        <v>5358</v>
      </c>
      <c r="E184" s="94" t="s">
        <v>4121</v>
      </c>
      <c r="F184" s="94" t="s">
        <v>5194</v>
      </c>
      <c r="G184" s="94" t="s">
        <v>472</v>
      </c>
      <c r="H184" s="95">
        <v>762.74</v>
      </c>
      <c r="J184" s="95">
        <v>279242.61</v>
      </c>
    </row>
    <row r="185" spans="1:10">
      <c r="A185" s="94" t="s">
        <v>5371</v>
      </c>
      <c r="B185" s="93">
        <v>42656</v>
      </c>
      <c r="C185" s="94" t="s">
        <v>2</v>
      </c>
      <c r="D185" s="94">
        <v>35427</v>
      </c>
      <c r="E185" s="94" t="s">
        <v>4113</v>
      </c>
      <c r="F185" s="94" t="s">
        <v>5204</v>
      </c>
      <c r="G185" s="94" t="s">
        <v>472</v>
      </c>
      <c r="I185" s="95">
        <v>200</v>
      </c>
      <c r="J185" s="95">
        <v>279742.61</v>
      </c>
    </row>
    <row r="186" spans="1:10">
      <c r="A186" s="94" t="s">
        <v>1052</v>
      </c>
      <c r="B186" s="93">
        <v>42656</v>
      </c>
      <c r="C186" s="94" t="s">
        <v>2</v>
      </c>
      <c r="D186" s="94">
        <v>35444</v>
      </c>
      <c r="E186" s="94" t="s">
        <v>4113</v>
      </c>
      <c r="F186" s="94" t="s">
        <v>5191</v>
      </c>
      <c r="G186" s="94" t="s">
        <v>472</v>
      </c>
      <c r="I186" s="95">
        <v>1237.98</v>
      </c>
      <c r="J186" s="95">
        <v>281869.07</v>
      </c>
    </row>
    <row r="187" spans="1:10">
      <c r="A187" s="94" t="s">
        <v>5384</v>
      </c>
      <c r="B187" s="93">
        <v>42656</v>
      </c>
      <c r="C187" s="94" t="s">
        <v>5385</v>
      </c>
      <c r="D187" s="94" t="s">
        <v>5386</v>
      </c>
      <c r="E187" s="94" t="s">
        <v>4121</v>
      </c>
      <c r="F187" s="94" t="s">
        <v>5214</v>
      </c>
      <c r="G187" s="94" t="s">
        <v>472</v>
      </c>
      <c r="H187" s="95">
        <v>300</v>
      </c>
      <c r="J187" s="95">
        <v>282389.07</v>
      </c>
    </row>
    <row r="188" spans="1:10">
      <c r="A188" s="94" t="s">
        <v>3403</v>
      </c>
      <c r="B188" s="93">
        <v>42656</v>
      </c>
      <c r="C188" s="94" t="s">
        <v>5387</v>
      </c>
      <c r="D188" s="94" t="s">
        <v>5388</v>
      </c>
      <c r="E188" s="94" t="s">
        <v>4121</v>
      </c>
      <c r="F188" s="94" t="s">
        <v>5214</v>
      </c>
      <c r="G188" s="94" t="s">
        <v>472</v>
      </c>
      <c r="H188" s="95">
        <v>1616.95</v>
      </c>
      <c r="J188" s="95">
        <v>285389.07</v>
      </c>
    </row>
    <row r="189" spans="1:10">
      <c r="A189" s="94" t="s">
        <v>373</v>
      </c>
      <c r="B189" s="93">
        <v>42656</v>
      </c>
      <c r="C189" s="94" t="s">
        <v>5389</v>
      </c>
      <c r="D189" s="94" t="s">
        <v>5390</v>
      </c>
      <c r="E189" s="94" t="s">
        <v>4121</v>
      </c>
      <c r="F189" s="94" t="s">
        <v>5214</v>
      </c>
      <c r="G189" s="94" t="s">
        <v>472</v>
      </c>
      <c r="H189" s="95">
        <v>176.08</v>
      </c>
      <c r="J189" s="95">
        <v>285560.96999999997</v>
      </c>
    </row>
    <row r="190" spans="1:10">
      <c r="A190" s="94" t="s">
        <v>5391</v>
      </c>
      <c r="B190" s="93">
        <v>42656</v>
      </c>
      <c r="C190" s="94" t="s">
        <v>5392</v>
      </c>
      <c r="D190" s="94" t="s">
        <v>5393</v>
      </c>
      <c r="E190" s="94" t="s">
        <v>4121</v>
      </c>
      <c r="F190" s="94" t="s">
        <v>5214</v>
      </c>
      <c r="G190" s="94" t="s">
        <v>472</v>
      </c>
      <c r="H190" s="95">
        <v>80.010000000000005</v>
      </c>
      <c r="J190" s="95">
        <v>284560.96999999997</v>
      </c>
    </row>
    <row r="191" spans="1:10">
      <c r="A191" s="94" t="s">
        <v>1066</v>
      </c>
      <c r="B191" s="93">
        <v>42656</v>
      </c>
      <c r="C191" s="94" t="s">
        <v>5408</v>
      </c>
      <c r="D191" s="94" t="s">
        <v>5409</v>
      </c>
      <c r="E191" s="94" t="s">
        <v>4121</v>
      </c>
      <c r="F191" s="94" t="s">
        <v>5214</v>
      </c>
      <c r="G191" s="94" t="s">
        <v>472</v>
      </c>
      <c r="H191" s="95">
        <v>2791.42</v>
      </c>
      <c r="J191" s="95">
        <v>282460.96999999997</v>
      </c>
    </row>
    <row r="192" spans="1:10">
      <c r="A192" s="94" t="s">
        <v>1628</v>
      </c>
      <c r="B192" s="93">
        <v>42657</v>
      </c>
      <c r="C192" s="94" t="s">
        <v>5420</v>
      </c>
      <c r="D192" s="94" t="s">
        <v>5421</v>
      </c>
      <c r="E192" s="94" t="s">
        <v>4121</v>
      </c>
      <c r="F192" s="94" t="s">
        <v>5194</v>
      </c>
      <c r="G192" s="94" t="s">
        <v>472</v>
      </c>
      <c r="H192" s="95">
        <v>243.85</v>
      </c>
      <c r="J192" s="95">
        <v>281224.90000000002</v>
      </c>
    </row>
    <row r="193" spans="1:10">
      <c r="A193" s="94" t="s">
        <v>2662</v>
      </c>
      <c r="B193" s="93">
        <v>42658</v>
      </c>
      <c r="C193" s="94" t="s">
        <v>2</v>
      </c>
      <c r="D193" s="94">
        <v>35464</v>
      </c>
      <c r="E193" s="94" t="s">
        <v>4113</v>
      </c>
      <c r="F193" s="94" t="s">
        <v>5191</v>
      </c>
      <c r="G193" s="94" t="s">
        <v>472</v>
      </c>
      <c r="I193" s="95">
        <v>660</v>
      </c>
      <c r="J193" s="95">
        <v>280524.90000000002</v>
      </c>
    </row>
    <row r="194" spans="1:10">
      <c r="A194" s="94" t="s">
        <v>4401</v>
      </c>
      <c r="B194" s="93">
        <v>42658</v>
      </c>
      <c r="C194" s="94" t="s">
        <v>2</v>
      </c>
      <c r="D194" s="94">
        <v>35468</v>
      </c>
      <c r="E194" s="94" t="s">
        <v>4113</v>
      </c>
      <c r="F194" s="94" t="s">
        <v>5191</v>
      </c>
      <c r="G194" s="94" t="s">
        <v>472</v>
      </c>
      <c r="I194" s="95">
        <v>1000</v>
      </c>
      <c r="J194" s="95">
        <v>279524.90000000002</v>
      </c>
    </row>
    <row r="195" spans="1:10">
      <c r="A195" s="94" t="s">
        <v>4402</v>
      </c>
      <c r="B195" s="93">
        <v>42658</v>
      </c>
      <c r="C195" s="94" t="s">
        <v>2</v>
      </c>
      <c r="D195" s="94">
        <v>35472</v>
      </c>
      <c r="E195" s="94" t="s">
        <v>4113</v>
      </c>
      <c r="F195" s="94" t="s">
        <v>5191</v>
      </c>
      <c r="G195" s="94" t="s">
        <v>472</v>
      </c>
      <c r="I195" s="95">
        <v>1704.21</v>
      </c>
      <c r="J195" s="95">
        <v>278575.56</v>
      </c>
    </row>
    <row r="196" spans="1:10">
      <c r="A196" s="94" t="s">
        <v>5428</v>
      </c>
      <c r="B196" s="93">
        <v>42658</v>
      </c>
      <c r="C196" s="94" t="s">
        <v>2</v>
      </c>
      <c r="D196" s="94">
        <v>35474</v>
      </c>
      <c r="E196" s="94" t="s">
        <v>4113</v>
      </c>
      <c r="F196" s="94" t="s">
        <v>5191</v>
      </c>
      <c r="G196" s="94" t="s">
        <v>472</v>
      </c>
      <c r="I196" s="95">
        <v>2126.46</v>
      </c>
      <c r="J196" s="95">
        <v>276075.56</v>
      </c>
    </row>
    <row r="197" spans="1:10">
      <c r="A197" s="94" t="s">
        <v>5429</v>
      </c>
      <c r="B197" s="93">
        <v>42658</v>
      </c>
      <c r="C197" s="94" t="s">
        <v>2</v>
      </c>
      <c r="D197" s="94">
        <v>35475</v>
      </c>
      <c r="E197" s="94" t="s">
        <v>4113</v>
      </c>
      <c r="F197" s="94" t="s">
        <v>5191</v>
      </c>
      <c r="G197" s="94" t="s">
        <v>472</v>
      </c>
      <c r="I197" s="95">
        <v>292.38</v>
      </c>
      <c r="J197" s="95">
        <v>274575.56</v>
      </c>
    </row>
    <row r="198" spans="1:10">
      <c r="A198" s="94" t="s">
        <v>1100</v>
      </c>
      <c r="B198" s="93">
        <v>42658</v>
      </c>
      <c r="C198" s="94" t="s">
        <v>5435</v>
      </c>
      <c r="D198" s="94" t="s">
        <v>5436</v>
      </c>
      <c r="E198" s="94" t="s">
        <v>4121</v>
      </c>
      <c r="F198" s="94" t="s">
        <v>5194</v>
      </c>
      <c r="G198" s="94" t="s">
        <v>472</v>
      </c>
      <c r="H198" s="95">
        <v>300</v>
      </c>
      <c r="J198" s="95">
        <v>274446.8</v>
      </c>
    </row>
    <row r="199" spans="1:10">
      <c r="A199" s="94" t="s">
        <v>2668</v>
      </c>
      <c r="B199" s="93">
        <v>42660</v>
      </c>
      <c r="C199" s="94" t="s">
        <v>2</v>
      </c>
      <c r="D199" s="94">
        <v>35481</v>
      </c>
      <c r="E199" s="94" t="s">
        <v>4113</v>
      </c>
      <c r="F199" s="94" t="s">
        <v>5191</v>
      </c>
      <c r="G199" s="94" t="s">
        <v>472</v>
      </c>
      <c r="I199" s="95">
        <v>49</v>
      </c>
      <c r="J199" s="95">
        <v>273264.7</v>
      </c>
    </row>
    <row r="200" spans="1:10">
      <c r="A200" s="94" t="s">
        <v>5441</v>
      </c>
      <c r="B200" s="93">
        <v>42660</v>
      </c>
      <c r="C200" s="94" t="s">
        <v>2</v>
      </c>
      <c r="D200" s="94">
        <v>35485</v>
      </c>
      <c r="E200" s="94" t="s">
        <v>4113</v>
      </c>
      <c r="F200" s="94" t="s">
        <v>5204</v>
      </c>
      <c r="G200" s="94" t="s">
        <v>472</v>
      </c>
      <c r="I200" s="95">
        <v>500</v>
      </c>
      <c r="J200" s="95">
        <v>273938.81</v>
      </c>
    </row>
    <row r="201" spans="1:10">
      <c r="A201" s="94" t="s">
        <v>3818</v>
      </c>
      <c r="B201" s="93">
        <v>42660</v>
      </c>
      <c r="C201" s="94" t="s">
        <v>5442</v>
      </c>
      <c r="D201" s="94" t="s">
        <v>5443</v>
      </c>
      <c r="E201" s="94" t="s">
        <v>4268</v>
      </c>
      <c r="F201" s="94" t="s">
        <v>5194</v>
      </c>
      <c r="G201" s="94" t="s">
        <v>472</v>
      </c>
      <c r="I201" s="95">
        <v>1704.21</v>
      </c>
      <c r="J201" s="95">
        <v>274269.17</v>
      </c>
    </row>
    <row r="202" spans="1:10">
      <c r="A202" s="94" t="s">
        <v>1104</v>
      </c>
      <c r="B202" s="93">
        <v>42660</v>
      </c>
      <c r="C202" s="94" t="s">
        <v>2</v>
      </c>
      <c r="D202" s="94">
        <v>35493</v>
      </c>
      <c r="E202" s="94" t="s">
        <v>4113</v>
      </c>
      <c r="F202" s="94" t="s">
        <v>5204</v>
      </c>
      <c r="G202" s="94" t="s">
        <v>472</v>
      </c>
      <c r="I202" s="95">
        <v>18.100000000000001</v>
      </c>
      <c r="J202" s="95">
        <v>275451.27</v>
      </c>
    </row>
    <row r="203" spans="1:10">
      <c r="A203" s="94" t="s">
        <v>1619</v>
      </c>
      <c r="B203" s="93">
        <v>42660</v>
      </c>
      <c r="C203" s="94" t="s">
        <v>5442</v>
      </c>
      <c r="D203" s="94" t="s">
        <v>5448</v>
      </c>
      <c r="E203" s="94" t="s">
        <v>4121</v>
      </c>
      <c r="F203" s="94" t="s">
        <v>5194</v>
      </c>
      <c r="G203" s="94" t="s">
        <v>472</v>
      </c>
      <c r="H203" s="95">
        <v>1704.21</v>
      </c>
      <c r="J203" s="95">
        <v>276951.27</v>
      </c>
    </row>
    <row r="204" spans="1:10">
      <c r="A204" s="94" t="s">
        <v>4411</v>
      </c>
      <c r="B204" s="93">
        <v>42660</v>
      </c>
      <c r="C204" s="94" t="s">
        <v>3031</v>
      </c>
      <c r="D204" s="94" t="s">
        <v>5449</v>
      </c>
      <c r="E204" s="94" t="s">
        <v>4121</v>
      </c>
      <c r="F204" s="94" t="s">
        <v>5214</v>
      </c>
      <c r="G204" s="94" t="s">
        <v>472</v>
      </c>
      <c r="H204" s="95">
        <v>700</v>
      </c>
      <c r="J204" s="95">
        <v>271754.76</v>
      </c>
    </row>
    <row r="205" spans="1:10">
      <c r="A205" s="94" t="s">
        <v>2160</v>
      </c>
      <c r="B205" s="93">
        <v>42660</v>
      </c>
      <c r="C205" s="94" t="s">
        <v>5442</v>
      </c>
      <c r="D205" s="94" t="s">
        <v>5452</v>
      </c>
      <c r="E205" s="94" t="s">
        <v>4121</v>
      </c>
      <c r="F205" s="94" t="s">
        <v>5194</v>
      </c>
      <c r="G205" s="94" t="s">
        <v>472</v>
      </c>
      <c r="H205" s="95">
        <v>1704.21</v>
      </c>
      <c r="J205" s="95">
        <v>271503.07</v>
      </c>
    </row>
    <row r="206" spans="1:10">
      <c r="A206" s="94" t="s">
        <v>5458</v>
      </c>
      <c r="B206" s="93">
        <v>42661</v>
      </c>
      <c r="C206" s="94" t="s">
        <v>2</v>
      </c>
      <c r="D206" s="94">
        <v>35495</v>
      </c>
      <c r="E206" s="94" t="s">
        <v>4113</v>
      </c>
      <c r="F206" s="94" t="s">
        <v>5191</v>
      </c>
      <c r="G206" s="94" t="s">
        <v>472</v>
      </c>
      <c r="I206" s="95">
        <v>379.37</v>
      </c>
      <c r="J206" s="95">
        <v>271003.07</v>
      </c>
    </row>
    <row r="207" spans="1:10">
      <c r="A207" s="94" t="s">
        <v>5459</v>
      </c>
      <c r="B207" s="93">
        <v>42661</v>
      </c>
      <c r="C207" s="94" t="s">
        <v>2</v>
      </c>
      <c r="D207" s="94">
        <v>35496</v>
      </c>
      <c r="E207" s="94" t="s">
        <v>4113</v>
      </c>
      <c r="F207" s="94" t="s">
        <v>5191</v>
      </c>
      <c r="G207" s="94" t="s">
        <v>472</v>
      </c>
      <c r="I207" s="95">
        <v>674.11</v>
      </c>
      <c r="J207" s="95">
        <v>273100.24</v>
      </c>
    </row>
    <row r="208" spans="1:10">
      <c r="A208" s="94" t="s">
        <v>215</v>
      </c>
      <c r="B208" s="93">
        <v>42661</v>
      </c>
      <c r="C208" s="94" t="s">
        <v>2</v>
      </c>
      <c r="D208" s="94">
        <v>35502</v>
      </c>
      <c r="E208" s="94" t="s">
        <v>4113</v>
      </c>
      <c r="F208" s="94" t="s">
        <v>5204</v>
      </c>
      <c r="G208" s="94" t="s">
        <v>472</v>
      </c>
      <c r="I208" s="95">
        <v>520</v>
      </c>
      <c r="J208" s="95">
        <v>273600.24</v>
      </c>
    </row>
    <row r="209" spans="1:10">
      <c r="A209" s="94" t="s">
        <v>5461</v>
      </c>
      <c r="B209" s="93">
        <v>42661</v>
      </c>
      <c r="C209" s="94" t="s">
        <v>2</v>
      </c>
      <c r="D209" s="94">
        <v>35505</v>
      </c>
      <c r="E209" s="94" t="s">
        <v>4113</v>
      </c>
      <c r="F209" s="94" t="s">
        <v>5204</v>
      </c>
      <c r="G209" s="94" t="s">
        <v>472</v>
      </c>
      <c r="I209" s="95">
        <v>500</v>
      </c>
      <c r="J209" s="95">
        <v>274260.24</v>
      </c>
    </row>
    <row r="210" spans="1:10">
      <c r="A210" s="94" t="s">
        <v>4467</v>
      </c>
      <c r="B210" s="93">
        <v>42661</v>
      </c>
      <c r="C210" s="94" t="s">
        <v>2</v>
      </c>
      <c r="D210" s="94">
        <v>35508</v>
      </c>
      <c r="E210" s="94" t="s">
        <v>4113</v>
      </c>
      <c r="F210" s="94" t="s">
        <v>5204</v>
      </c>
      <c r="G210" s="94" t="s">
        <v>472</v>
      </c>
      <c r="I210" s="95">
        <v>589.9</v>
      </c>
      <c r="J210" s="95">
        <v>272616.15000000002</v>
      </c>
    </row>
    <row r="211" spans="1:10">
      <c r="A211" s="94" t="s">
        <v>402</v>
      </c>
      <c r="B211" s="93">
        <v>42661</v>
      </c>
      <c r="C211" s="94" t="s">
        <v>5464</v>
      </c>
      <c r="D211" s="94" t="s">
        <v>5465</v>
      </c>
      <c r="E211" s="94" t="s">
        <v>4121</v>
      </c>
      <c r="F211" s="94" t="s">
        <v>5194</v>
      </c>
      <c r="G211" s="94" t="s">
        <v>472</v>
      </c>
      <c r="H211" s="95">
        <v>757.17</v>
      </c>
      <c r="J211" s="95">
        <v>272504.56</v>
      </c>
    </row>
    <row r="212" spans="1:10">
      <c r="A212" s="94" t="s">
        <v>5470</v>
      </c>
      <c r="B212" s="93">
        <v>42662</v>
      </c>
      <c r="C212" s="94" t="s">
        <v>2</v>
      </c>
      <c r="D212" s="94">
        <v>35517</v>
      </c>
      <c r="E212" s="94" t="s">
        <v>4113</v>
      </c>
      <c r="F212" s="94" t="s">
        <v>5191</v>
      </c>
      <c r="G212" s="94" t="s">
        <v>472</v>
      </c>
      <c r="I212" s="95">
        <v>211.88</v>
      </c>
      <c r="J212" s="95">
        <v>271304.56</v>
      </c>
    </row>
    <row r="213" spans="1:10">
      <c r="A213" s="94" t="s">
        <v>5471</v>
      </c>
      <c r="B213" s="93">
        <v>42662</v>
      </c>
      <c r="C213" s="94" t="s">
        <v>2</v>
      </c>
      <c r="D213" s="94">
        <v>35518</v>
      </c>
      <c r="E213" s="94" t="s">
        <v>4113</v>
      </c>
      <c r="F213" s="94" t="s">
        <v>5191</v>
      </c>
      <c r="G213" s="94" t="s">
        <v>472</v>
      </c>
      <c r="I213" s="95">
        <v>2400</v>
      </c>
      <c r="J213" s="95">
        <v>270108.51</v>
      </c>
    </row>
    <row r="214" spans="1:10">
      <c r="A214" s="94" t="s">
        <v>1144</v>
      </c>
      <c r="B214" s="93">
        <v>42662</v>
      </c>
      <c r="C214" s="94" t="s">
        <v>2</v>
      </c>
      <c r="D214" s="94">
        <v>35537</v>
      </c>
      <c r="E214" s="94" t="s">
        <v>4113</v>
      </c>
      <c r="F214" s="94" t="s">
        <v>5204</v>
      </c>
      <c r="G214" s="94" t="s">
        <v>472</v>
      </c>
      <c r="I214" s="95">
        <v>1763.75</v>
      </c>
      <c r="J214" s="95">
        <v>269608.51</v>
      </c>
    </row>
    <row r="215" spans="1:10">
      <c r="A215" s="94" t="s">
        <v>3843</v>
      </c>
      <c r="B215" s="93">
        <v>42662</v>
      </c>
      <c r="C215" s="94" t="s">
        <v>5476</v>
      </c>
      <c r="D215" s="94" t="s">
        <v>5477</v>
      </c>
      <c r="E215" s="94" t="s">
        <v>4121</v>
      </c>
      <c r="F215" s="94" t="s">
        <v>5194</v>
      </c>
      <c r="G215" s="94" t="s">
        <v>472</v>
      </c>
      <c r="H215" s="95">
        <v>500</v>
      </c>
      <c r="J215" s="95">
        <v>271708.51</v>
      </c>
    </row>
    <row r="216" spans="1:10">
      <c r="A216" s="94" t="s">
        <v>5480</v>
      </c>
      <c r="B216" s="93">
        <v>42662</v>
      </c>
      <c r="C216" s="94" t="s">
        <v>5481</v>
      </c>
      <c r="D216" s="94" t="s">
        <v>5482</v>
      </c>
      <c r="E216" s="94" t="s">
        <v>4121</v>
      </c>
      <c r="F216" s="94" t="s">
        <v>5194</v>
      </c>
      <c r="G216" s="94" t="s">
        <v>472</v>
      </c>
      <c r="H216" s="95">
        <v>520</v>
      </c>
      <c r="J216" s="95">
        <v>273352.59999999998</v>
      </c>
    </row>
    <row r="217" spans="1:10">
      <c r="A217" s="94" t="s">
        <v>5483</v>
      </c>
      <c r="B217" s="93">
        <v>42662</v>
      </c>
      <c r="C217" s="94" t="s">
        <v>5484</v>
      </c>
      <c r="D217" s="94" t="s">
        <v>5485</v>
      </c>
      <c r="E217" s="94" t="s">
        <v>4121</v>
      </c>
      <c r="F217" s="94" t="s">
        <v>5194</v>
      </c>
      <c r="G217" s="94" t="s">
        <v>472</v>
      </c>
      <c r="H217" s="95">
        <v>3000</v>
      </c>
      <c r="J217" s="95">
        <v>274552.59999999998</v>
      </c>
    </row>
    <row r="218" spans="1:10">
      <c r="A218" s="94" t="s">
        <v>3849</v>
      </c>
      <c r="B218" s="93">
        <v>42662</v>
      </c>
      <c r="C218" s="94" t="s">
        <v>5486</v>
      </c>
      <c r="D218" s="94" t="s">
        <v>5487</v>
      </c>
      <c r="E218" s="94" t="s">
        <v>4121</v>
      </c>
      <c r="F218" s="94" t="s">
        <v>5194</v>
      </c>
      <c r="G218" s="94" t="s">
        <v>472</v>
      </c>
      <c r="H218" s="95">
        <v>171.9</v>
      </c>
      <c r="J218" s="95">
        <v>275532.59999999998</v>
      </c>
    </row>
    <row r="219" spans="1:10">
      <c r="A219" s="94" t="s">
        <v>2726</v>
      </c>
      <c r="B219" s="93">
        <v>42663</v>
      </c>
      <c r="C219" s="94" t="s">
        <v>2</v>
      </c>
      <c r="D219" s="94">
        <v>35541</v>
      </c>
      <c r="E219" s="94" t="s">
        <v>4113</v>
      </c>
      <c r="F219" s="94" t="s">
        <v>5191</v>
      </c>
      <c r="G219" s="94" t="s">
        <v>472</v>
      </c>
      <c r="I219" s="95">
        <v>1000</v>
      </c>
      <c r="J219" s="95">
        <v>275357.09999999998</v>
      </c>
    </row>
    <row r="220" spans="1:10">
      <c r="A220" s="94" t="s">
        <v>5488</v>
      </c>
      <c r="B220" s="93">
        <v>42663</v>
      </c>
      <c r="C220" s="94" t="s">
        <v>2</v>
      </c>
      <c r="D220" s="94">
        <v>35542</v>
      </c>
      <c r="E220" s="94" t="s">
        <v>4113</v>
      </c>
      <c r="F220" s="94" t="s">
        <v>5191</v>
      </c>
      <c r="G220" s="94" t="s">
        <v>472</v>
      </c>
      <c r="I220" s="95">
        <v>2100</v>
      </c>
      <c r="J220" s="95">
        <v>270257.09999999998</v>
      </c>
    </row>
    <row r="221" spans="1:10">
      <c r="A221" s="94" t="s">
        <v>5489</v>
      </c>
      <c r="B221" s="93">
        <v>42663</v>
      </c>
      <c r="C221" s="94" t="s">
        <v>2</v>
      </c>
      <c r="D221" s="94">
        <v>35545</v>
      </c>
      <c r="E221" s="94" t="s">
        <v>4113</v>
      </c>
      <c r="F221" s="94" t="s">
        <v>5191</v>
      </c>
      <c r="G221" s="94" t="s">
        <v>472</v>
      </c>
      <c r="I221" s="95">
        <v>1236.07</v>
      </c>
      <c r="J221" s="95">
        <v>266691.45</v>
      </c>
    </row>
    <row r="222" spans="1:10">
      <c r="A222" s="94" t="s">
        <v>5491</v>
      </c>
      <c r="B222" s="93">
        <v>42663</v>
      </c>
      <c r="C222" s="94" t="s">
        <v>2</v>
      </c>
      <c r="D222" s="94">
        <v>35551</v>
      </c>
      <c r="E222" s="94" t="s">
        <v>4113</v>
      </c>
      <c r="F222" s="94" t="s">
        <v>5204</v>
      </c>
      <c r="G222" s="94" t="s">
        <v>472</v>
      </c>
      <c r="I222" s="95">
        <v>1000</v>
      </c>
      <c r="J222" s="95">
        <v>266615.45</v>
      </c>
    </row>
    <row r="223" spans="1:10">
      <c r="A223" s="94" t="s">
        <v>2740</v>
      </c>
      <c r="B223" s="93">
        <v>42663</v>
      </c>
      <c r="C223" s="94" t="s">
        <v>2</v>
      </c>
      <c r="D223" s="94">
        <v>35552</v>
      </c>
      <c r="E223" s="94" t="s">
        <v>4113</v>
      </c>
      <c r="F223" s="94" t="s">
        <v>5204</v>
      </c>
      <c r="G223" s="94" t="s">
        <v>472</v>
      </c>
      <c r="I223" s="95">
        <v>949.34</v>
      </c>
      <c r="J223" s="95">
        <v>263615.45</v>
      </c>
    </row>
    <row r="224" spans="1:10">
      <c r="A224" s="94" t="s">
        <v>5493</v>
      </c>
      <c r="B224" s="93">
        <v>42663</v>
      </c>
      <c r="C224" s="94" t="s">
        <v>2</v>
      </c>
      <c r="D224" s="94">
        <v>35561</v>
      </c>
      <c r="E224" s="94" t="s">
        <v>4113</v>
      </c>
      <c r="F224" s="94" t="s">
        <v>5204</v>
      </c>
      <c r="G224" s="94" t="s">
        <v>472</v>
      </c>
      <c r="I224" s="95">
        <v>1500</v>
      </c>
      <c r="J224" s="95">
        <v>262482.74</v>
      </c>
    </row>
    <row r="225" spans="1:10">
      <c r="A225" s="94" t="s">
        <v>5497</v>
      </c>
      <c r="B225" s="93">
        <v>42663</v>
      </c>
      <c r="C225" s="94" t="s">
        <v>5498</v>
      </c>
      <c r="D225" s="94" t="s">
        <v>5499</v>
      </c>
      <c r="E225" s="94" t="s">
        <v>4121</v>
      </c>
      <c r="F225" s="94" t="s">
        <v>5194</v>
      </c>
      <c r="G225" s="94" t="s">
        <v>472</v>
      </c>
      <c r="H225" s="95">
        <v>674.11</v>
      </c>
      <c r="J225" s="95">
        <v>260482.74</v>
      </c>
    </row>
    <row r="226" spans="1:10">
      <c r="A226" s="94" t="s">
        <v>1753</v>
      </c>
      <c r="B226" s="93">
        <v>42664</v>
      </c>
      <c r="C226" s="94" t="s">
        <v>2</v>
      </c>
      <c r="D226" s="94">
        <v>35568</v>
      </c>
      <c r="E226" s="94" t="s">
        <v>4113</v>
      </c>
      <c r="F226" s="94" t="s">
        <v>5191</v>
      </c>
      <c r="G226" s="94" t="s">
        <v>472</v>
      </c>
      <c r="I226" s="95">
        <v>5196.51</v>
      </c>
      <c r="J226" s="95">
        <v>260113.91</v>
      </c>
    </row>
    <row r="227" spans="1:10">
      <c r="A227" s="94" t="s">
        <v>5505</v>
      </c>
      <c r="B227" s="93">
        <v>42664</v>
      </c>
      <c r="C227" s="94" t="s">
        <v>2</v>
      </c>
      <c r="D227" s="94">
        <v>35573</v>
      </c>
      <c r="E227" s="94" t="s">
        <v>4113</v>
      </c>
      <c r="F227" s="94" t="s">
        <v>5204</v>
      </c>
      <c r="G227" s="94" t="s">
        <v>472</v>
      </c>
      <c r="I227" s="95">
        <v>251.69</v>
      </c>
      <c r="J227" s="95">
        <v>262513.90999999997</v>
      </c>
    </row>
    <row r="228" spans="1:10">
      <c r="A228" s="94" t="s">
        <v>5506</v>
      </c>
      <c r="B228" s="93">
        <v>42664</v>
      </c>
      <c r="C228" s="94" t="s">
        <v>2</v>
      </c>
      <c r="D228" s="94">
        <v>35575</v>
      </c>
      <c r="E228" s="94" t="s">
        <v>4113</v>
      </c>
      <c r="F228" s="94" t="s">
        <v>5204</v>
      </c>
      <c r="G228" s="94" t="s">
        <v>472</v>
      </c>
      <c r="I228" s="95">
        <v>500</v>
      </c>
      <c r="J228" s="95">
        <v>262589.90999999997</v>
      </c>
    </row>
    <row r="229" spans="1:10">
      <c r="A229" s="94" t="s">
        <v>261</v>
      </c>
      <c r="B229" s="93">
        <v>42665</v>
      </c>
      <c r="C229" s="94" t="s">
        <v>2</v>
      </c>
      <c r="D229" s="94">
        <v>35587</v>
      </c>
      <c r="E229" s="94" t="s">
        <v>4113</v>
      </c>
      <c r="F229" s="94" t="s">
        <v>5204</v>
      </c>
      <c r="G229" s="94" t="s">
        <v>472</v>
      </c>
      <c r="I229" s="95">
        <v>111.59</v>
      </c>
      <c r="J229" s="95">
        <v>262891.27</v>
      </c>
    </row>
    <row r="230" spans="1:10">
      <c r="A230" s="94" t="s">
        <v>1704</v>
      </c>
      <c r="B230" s="93">
        <v>42665</v>
      </c>
      <c r="C230" s="94" t="s">
        <v>5521</v>
      </c>
      <c r="D230" s="94" t="s">
        <v>5522</v>
      </c>
      <c r="E230" s="94" t="s">
        <v>4121</v>
      </c>
      <c r="F230" s="94" t="s">
        <v>5194</v>
      </c>
      <c r="G230" s="94" t="s">
        <v>472</v>
      </c>
      <c r="H230" s="95">
        <v>2100</v>
      </c>
      <c r="J230" s="95">
        <v>265125.65999999997</v>
      </c>
    </row>
    <row r="231" spans="1:10">
      <c r="A231" s="94" t="s">
        <v>5530</v>
      </c>
      <c r="B231" s="93">
        <v>42667</v>
      </c>
      <c r="C231" s="94" t="s">
        <v>2</v>
      </c>
      <c r="D231" s="94">
        <v>35600</v>
      </c>
      <c r="E231" s="94" t="s">
        <v>4113</v>
      </c>
      <c r="F231" s="94" t="s">
        <v>5204</v>
      </c>
      <c r="G231" s="94" t="s">
        <v>472</v>
      </c>
      <c r="I231" s="95">
        <v>175.5</v>
      </c>
      <c r="J231" s="95">
        <v>262470.07</v>
      </c>
    </row>
    <row r="232" spans="1:10">
      <c r="A232" s="94" t="s">
        <v>5535</v>
      </c>
      <c r="B232" s="93">
        <v>42667</v>
      </c>
      <c r="C232" s="94" t="s">
        <v>2</v>
      </c>
      <c r="D232" s="94">
        <v>35607</v>
      </c>
      <c r="E232" s="94" t="s">
        <v>4113</v>
      </c>
      <c r="F232" s="94" t="s">
        <v>5204</v>
      </c>
      <c r="G232" s="94" t="s">
        <v>472</v>
      </c>
      <c r="I232" s="95">
        <v>76</v>
      </c>
      <c r="J232" s="95">
        <v>260470.07</v>
      </c>
    </row>
    <row r="233" spans="1:10">
      <c r="A233" s="94" t="s">
        <v>5537</v>
      </c>
      <c r="B233" s="93">
        <v>42667</v>
      </c>
      <c r="C233" s="94" t="s">
        <v>2</v>
      </c>
      <c r="D233" s="94">
        <v>35614</v>
      </c>
      <c r="E233" s="94" t="s">
        <v>4113</v>
      </c>
      <c r="F233" s="94" t="s">
        <v>5191</v>
      </c>
      <c r="G233" s="94" t="s">
        <v>472</v>
      </c>
      <c r="I233" s="95">
        <v>1132.71</v>
      </c>
      <c r="J233" s="95">
        <v>260025.06</v>
      </c>
    </row>
    <row r="234" spans="1:10">
      <c r="A234" s="94" t="s">
        <v>5540</v>
      </c>
      <c r="B234" s="93">
        <v>42667</v>
      </c>
      <c r="C234" s="94" t="s">
        <v>2</v>
      </c>
      <c r="D234" s="94">
        <v>35621</v>
      </c>
      <c r="E234" s="94" t="s">
        <v>4113</v>
      </c>
      <c r="F234" s="94" t="s">
        <v>5191</v>
      </c>
      <c r="G234" s="94" t="s">
        <v>472</v>
      </c>
      <c r="I234" s="95">
        <v>368.83</v>
      </c>
      <c r="J234" s="95">
        <v>259429.56</v>
      </c>
    </row>
    <row r="235" spans="1:10">
      <c r="A235" s="94" t="s">
        <v>4536</v>
      </c>
      <c r="B235" s="93">
        <v>42667</v>
      </c>
      <c r="C235" s="94" t="s">
        <v>5545</v>
      </c>
      <c r="D235" s="94" t="s">
        <v>5546</v>
      </c>
      <c r="E235" s="94" t="s">
        <v>4121</v>
      </c>
      <c r="F235" s="94" t="s">
        <v>5194</v>
      </c>
      <c r="G235" s="94" t="s">
        <v>472</v>
      </c>
      <c r="H235" s="95">
        <v>76</v>
      </c>
      <c r="J235" s="95">
        <v>254302.72</v>
      </c>
    </row>
    <row r="236" spans="1:10">
      <c r="A236" s="94" t="s">
        <v>4577</v>
      </c>
      <c r="B236" s="93">
        <v>42668</v>
      </c>
      <c r="C236" s="94" t="s">
        <v>2</v>
      </c>
      <c r="D236" s="94">
        <v>35627</v>
      </c>
      <c r="E236" s="94" t="s">
        <v>4113</v>
      </c>
      <c r="F236" s="94" t="s">
        <v>5204</v>
      </c>
      <c r="G236" s="94" t="s">
        <v>472</v>
      </c>
      <c r="I236" s="95">
        <v>445.01</v>
      </c>
      <c r="J236" s="95">
        <v>253172.92</v>
      </c>
    </row>
    <row r="237" spans="1:10">
      <c r="A237" s="94" t="s">
        <v>5558</v>
      </c>
      <c r="B237" s="93">
        <v>42668</v>
      </c>
      <c r="C237" s="94" t="s">
        <v>2</v>
      </c>
      <c r="D237" s="94">
        <v>35632</v>
      </c>
      <c r="E237" s="94" t="s">
        <v>4113</v>
      </c>
      <c r="F237" s="94" t="s">
        <v>5191</v>
      </c>
      <c r="G237" s="94" t="s">
        <v>472</v>
      </c>
      <c r="I237" s="95">
        <v>1000</v>
      </c>
      <c r="J237" s="95">
        <v>252172.92</v>
      </c>
    </row>
    <row r="238" spans="1:10">
      <c r="A238" s="94" t="s">
        <v>2238</v>
      </c>
      <c r="B238" s="93">
        <v>42668</v>
      </c>
      <c r="C238" s="94" t="s">
        <v>2</v>
      </c>
      <c r="D238" s="94">
        <v>35633</v>
      </c>
      <c r="E238" s="94" t="s">
        <v>4113</v>
      </c>
      <c r="F238" s="94" t="s">
        <v>5191</v>
      </c>
      <c r="G238" s="94" t="s">
        <v>472</v>
      </c>
      <c r="I238" s="95">
        <v>2000</v>
      </c>
      <c r="J238" s="95">
        <v>250172.92</v>
      </c>
    </row>
    <row r="239" spans="1:10">
      <c r="A239" s="94" t="s">
        <v>5561</v>
      </c>
      <c r="B239" s="93">
        <v>42668</v>
      </c>
      <c r="C239" s="94" t="s">
        <v>5562</v>
      </c>
      <c r="D239" s="94" t="s">
        <v>5563</v>
      </c>
      <c r="E239" s="94" t="s">
        <v>4121</v>
      </c>
      <c r="F239" s="94" t="s">
        <v>5194</v>
      </c>
      <c r="G239" s="94" t="s">
        <v>472</v>
      </c>
      <c r="H239" s="95">
        <v>1000</v>
      </c>
      <c r="J239" s="95">
        <v>250037.02</v>
      </c>
    </row>
    <row r="240" spans="1:10">
      <c r="A240" s="94" t="s">
        <v>2981</v>
      </c>
      <c r="B240" s="93">
        <v>42668</v>
      </c>
      <c r="C240" s="94" t="s">
        <v>5564</v>
      </c>
      <c r="D240" s="94" t="s">
        <v>5565</v>
      </c>
      <c r="E240" s="94" t="s">
        <v>4121</v>
      </c>
      <c r="F240" s="94" t="s">
        <v>5194</v>
      </c>
      <c r="G240" s="94" t="s">
        <v>472</v>
      </c>
      <c r="H240" s="95">
        <v>949.34</v>
      </c>
      <c r="J240" s="95">
        <v>251037.02</v>
      </c>
    </row>
    <row r="241" spans="1:10">
      <c r="A241" s="94" t="s">
        <v>553</v>
      </c>
      <c r="B241" s="93">
        <v>42668</v>
      </c>
      <c r="C241" s="94" t="s">
        <v>5569</v>
      </c>
      <c r="D241" s="94" t="s">
        <v>5570</v>
      </c>
      <c r="E241" s="94" t="s">
        <v>4121</v>
      </c>
      <c r="F241" s="94" t="s">
        <v>5214</v>
      </c>
      <c r="G241" s="94" t="s">
        <v>472</v>
      </c>
      <c r="H241" s="95">
        <v>1500</v>
      </c>
      <c r="J241" s="95">
        <v>251986.36</v>
      </c>
    </row>
    <row r="242" spans="1:10">
      <c r="A242" s="94" t="s">
        <v>2835</v>
      </c>
      <c r="B242" s="93">
        <v>42668</v>
      </c>
      <c r="C242" s="94" t="s">
        <v>5576</v>
      </c>
      <c r="D242" s="94" t="s">
        <v>5577</v>
      </c>
      <c r="E242" s="94" t="s">
        <v>4121</v>
      </c>
      <c r="F242" s="94" t="s">
        <v>5194</v>
      </c>
      <c r="G242" s="94" t="s">
        <v>472</v>
      </c>
      <c r="H242" s="95">
        <v>175.5</v>
      </c>
      <c r="J242" s="95">
        <v>257113.2</v>
      </c>
    </row>
    <row r="243" spans="1:10">
      <c r="A243" s="94" t="s">
        <v>1476</v>
      </c>
      <c r="B243" s="93">
        <v>42668</v>
      </c>
      <c r="C243" s="94" t="s">
        <v>5583</v>
      </c>
      <c r="D243" s="94" t="s">
        <v>5584</v>
      </c>
      <c r="E243" s="94" t="s">
        <v>4121</v>
      </c>
      <c r="F243" s="94" t="s">
        <v>5194</v>
      </c>
      <c r="G243" s="94" t="s">
        <v>472</v>
      </c>
      <c r="H243" s="95">
        <v>368.83</v>
      </c>
      <c r="J243" s="95">
        <v>259617.29</v>
      </c>
    </row>
    <row r="244" spans="1:10">
      <c r="A244" s="94" t="s">
        <v>5591</v>
      </c>
      <c r="B244" s="93">
        <v>42669</v>
      </c>
      <c r="C244" s="94" t="s">
        <v>2</v>
      </c>
      <c r="D244" s="94">
        <v>35655</v>
      </c>
      <c r="E244" s="94" t="s">
        <v>4113</v>
      </c>
      <c r="F244" s="94" t="s">
        <v>5204</v>
      </c>
      <c r="G244" s="94" t="s">
        <v>472</v>
      </c>
      <c r="I244" s="95">
        <v>1500</v>
      </c>
      <c r="J244" s="95">
        <v>261117.29</v>
      </c>
    </row>
    <row r="245" spans="1:10">
      <c r="A245" s="94" t="s">
        <v>5592</v>
      </c>
      <c r="B245" s="93">
        <v>42669</v>
      </c>
      <c r="C245" s="94" t="s">
        <v>2</v>
      </c>
      <c r="D245" s="94">
        <v>35656</v>
      </c>
      <c r="E245" s="94" t="s">
        <v>4113</v>
      </c>
      <c r="F245" s="94" t="s">
        <v>5204</v>
      </c>
      <c r="G245" s="94" t="s">
        <v>472</v>
      </c>
      <c r="I245" s="95">
        <v>217.43</v>
      </c>
      <c r="J245" s="95">
        <v>263617.28999999998</v>
      </c>
    </row>
    <row r="246" spans="1:10">
      <c r="A246" s="94" t="s">
        <v>5596</v>
      </c>
      <c r="B246" s="93">
        <v>42669</v>
      </c>
      <c r="C246" s="94" t="s">
        <v>2</v>
      </c>
      <c r="D246" s="94">
        <v>35661</v>
      </c>
      <c r="E246" s="94" t="s">
        <v>4113</v>
      </c>
      <c r="F246" s="94" t="s">
        <v>5204</v>
      </c>
      <c r="G246" s="94" t="s">
        <v>472</v>
      </c>
      <c r="I246" s="95">
        <v>2700</v>
      </c>
      <c r="J246" s="95">
        <v>267182.94</v>
      </c>
    </row>
    <row r="247" spans="1:10">
      <c r="A247" s="94" t="s">
        <v>5598</v>
      </c>
      <c r="B247" s="93">
        <v>42669</v>
      </c>
      <c r="C247" s="94" t="s">
        <v>2</v>
      </c>
      <c r="D247" s="94">
        <v>35669</v>
      </c>
      <c r="E247" s="94" t="s">
        <v>4113</v>
      </c>
      <c r="F247" s="94" t="s">
        <v>5191</v>
      </c>
      <c r="G247" s="94" t="s">
        <v>472</v>
      </c>
      <c r="I247" s="95">
        <v>179.01</v>
      </c>
      <c r="J247" s="95">
        <v>267358.44</v>
      </c>
    </row>
    <row r="248" spans="1:10">
      <c r="A248" s="94" t="s">
        <v>5602</v>
      </c>
      <c r="B248" s="93">
        <v>42669</v>
      </c>
      <c r="C248" s="94" t="s">
        <v>2</v>
      </c>
      <c r="D248" s="94">
        <v>35672</v>
      </c>
      <c r="E248" s="94" t="s">
        <v>4113</v>
      </c>
      <c r="F248" s="94" t="s">
        <v>5191</v>
      </c>
      <c r="G248" s="94" t="s">
        <v>472</v>
      </c>
      <c r="I248" s="95">
        <v>800</v>
      </c>
      <c r="J248" s="95">
        <v>267570.32</v>
      </c>
    </row>
    <row r="249" spans="1:10">
      <c r="A249" s="94" t="s">
        <v>5603</v>
      </c>
      <c r="B249" s="93">
        <v>42669</v>
      </c>
      <c r="C249" s="94" t="s">
        <v>2</v>
      </c>
      <c r="D249" s="94">
        <v>35673</v>
      </c>
      <c r="E249" s="94" t="s">
        <v>4113</v>
      </c>
      <c r="F249" s="94" t="s">
        <v>5191</v>
      </c>
      <c r="G249" s="94" t="s">
        <v>472</v>
      </c>
      <c r="I249" s="95">
        <v>441.56</v>
      </c>
      <c r="J249" s="95">
        <v>268766.37</v>
      </c>
    </row>
    <row r="250" spans="1:10">
      <c r="A250" s="94" t="s">
        <v>5613</v>
      </c>
      <c r="B250" s="93">
        <v>42669</v>
      </c>
      <c r="C250" s="94" t="s">
        <v>5614</v>
      </c>
      <c r="D250" s="94" t="s">
        <v>5615</v>
      </c>
      <c r="E250" s="94" t="s">
        <v>4121</v>
      </c>
      <c r="F250" s="94" t="s">
        <v>5573</v>
      </c>
      <c r="G250" s="94" t="s">
        <v>472</v>
      </c>
      <c r="H250" s="95">
        <v>445.01</v>
      </c>
      <c r="J250" s="95">
        <v>269135.2</v>
      </c>
    </row>
    <row r="251" spans="1:10">
      <c r="A251" s="94" t="s">
        <v>2894</v>
      </c>
      <c r="B251" s="93">
        <v>42670</v>
      </c>
      <c r="C251" s="94" t="s">
        <v>2</v>
      </c>
      <c r="D251" s="94">
        <v>35685</v>
      </c>
      <c r="E251" s="94" t="s">
        <v>4113</v>
      </c>
      <c r="F251" s="94" t="s">
        <v>5204</v>
      </c>
      <c r="G251" s="94" t="s">
        <v>472</v>
      </c>
      <c r="I251" s="95">
        <v>13927</v>
      </c>
      <c r="J251" s="95">
        <v>270135.2</v>
      </c>
    </row>
    <row r="252" spans="1:10">
      <c r="A252" s="94" t="s">
        <v>2322</v>
      </c>
      <c r="B252" s="93">
        <v>42670</v>
      </c>
      <c r="C252" s="94" t="s">
        <v>5617</v>
      </c>
      <c r="D252" s="94" t="s">
        <v>5618</v>
      </c>
      <c r="E252" s="94" t="s">
        <v>4268</v>
      </c>
      <c r="F252" s="94" t="s">
        <v>5194</v>
      </c>
      <c r="G252" s="94" t="s">
        <v>472</v>
      </c>
      <c r="I252" s="95">
        <v>2655.59</v>
      </c>
      <c r="J252" s="95">
        <v>274225.2</v>
      </c>
    </row>
    <row r="253" spans="1:10">
      <c r="A253" s="94" t="s">
        <v>5620</v>
      </c>
      <c r="B253" s="93">
        <v>42670</v>
      </c>
      <c r="C253" s="94" t="s">
        <v>2</v>
      </c>
      <c r="D253" s="94">
        <v>35693</v>
      </c>
      <c r="E253" s="94" t="s">
        <v>4113</v>
      </c>
      <c r="F253" s="94" t="s">
        <v>5191</v>
      </c>
      <c r="G253" s="94" t="s">
        <v>472</v>
      </c>
      <c r="I253" s="95">
        <v>5101.58</v>
      </c>
      <c r="J253" s="95">
        <v>272725.2</v>
      </c>
    </row>
    <row r="254" spans="1:10">
      <c r="A254" s="94" t="s">
        <v>5624</v>
      </c>
      <c r="B254" s="93">
        <v>42670</v>
      </c>
      <c r="C254" s="94" t="s">
        <v>5625</v>
      </c>
      <c r="D254" s="94" t="s">
        <v>5626</v>
      </c>
      <c r="E254" s="94" t="s">
        <v>4121</v>
      </c>
      <c r="F254" s="94" t="s">
        <v>5194</v>
      </c>
      <c r="G254" s="94" t="s">
        <v>472</v>
      </c>
      <c r="H254" s="95">
        <v>500</v>
      </c>
      <c r="J254" s="95">
        <v>272507.77</v>
      </c>
    </row>
    <row r="255" spans="1:10">
      <c r="A255" s="94" t="s">
        <v>3979</v>
      </c>
      <c r="B255" s="93">
        <v>42670</v>
      </c>
      <c r="C255" s="94" t="s">
        <v>5617</v>
      </c>
      <c r="D255" s="94" t="s">
        <v>5631</v>
      </c>
      <c r="E255" s="94" t="s">
        <v>4121</v>
      </c>
      <c r="F255" s="94" t="s">
        <v>5194</v>
      </c>
      <c r="G255" s="94" t="s">
        <v>472</v>
      </c>
      <c r="H255" s="95">
        <v>2655.59</v>
      </c>
      <c r="J255" s="95">
        <v>272290.81</v>
      </c>
    </row>
    <row r="256" spans="1:10">
      <c r="A256" s="94" t="s">
        <v>306</v>
      </c>
      <c r="B256" s="93">
        <v>42670</v>
      </c>
      <c r="C256" s="94" t="s">
        <v>5637</v>
      </c>
      <c r="D256" s="94" t="s">
        <v>5638</v>
      </c>
      <c r="E256" s="94" t="s">
        <v>4121</v>
      </c>
      <c r="F256" s="94" t="s">
        <v>5194</v>
      </c>
      <c r="G256" s="94" t="s">
        <v>472</v>
      </c>
      <c r="H256" s="95">
        <v>500</v>
      </c>
      <c r="J256" s="95">
        <v>270090.81</v>
      </c>
    </row>
    <row r="257" spans="1:10">
      <c r="A257" s="94" t="s">
        <v>5089</v>
      </c>
      <c r="B257" s="93">
        <v>42670</v>
      </c>
      <c r="C257" s="94" t="s">
        <v>5639</v>
      </c>
      <c r="D257" s="94" t="s">
        <v>5640</v>
      </c>
      <c r="E257" s="94" t="s">
        <v>4121</v>
      </c>
      <c r="F257" s="94" t="s">
        <v>5194</v>
      </c>
      <c r="G257" s="94" t="s">
        <v>472</v>
      </c>
      <c r="H257" s="95">
        <v>3000</v>
      </c>
      <c r="J257" s="95">
        <v>267390.81</v>
      </c>
    </row>
    <row r="258" spans="1:10">
      <c r="A258" s="94" t="s">
        <v>5641</v>
      </c>
      <c r="B258" s="93">
        <v>42670</v>
      </c>
      <c r="C258" s="94" t="s">
        <v>5642</v>
      </c>
      <c r="D258" s="94" t="s">
        <v>5643</v>
      </c>
      <c r="E258" s="94" t="s">
        <v>4121</v>
      </c>
      <c r="F258" s="94" t="s">
        <v>5194</v>
      </c>
      <c r="G258" s="94" t="s">
        <v>472</v>
      </c>
      <c r="H258" s="95">
        <v>800</v>
      </c>
      <c r="J258" s="95">
        <v>264390.81</v>
      </c>
    </row>
    <row r="259" spans="1:10">
      <c r="A259" s="94" t="s">
        <v>5649</v>
      </c>
      <c r="B259" s="93">
        <v>42671</v>
      </c>
      <c r="C259" s="94" t="s">
        <v>2</v>
      </c>
      <c r="D259" s="94">
        <v>35698</v>
      </c>
      <c r="E259" s="94" t="s">
        <v>4113</v>
      </c>
      <c r="F259" s="94" t="s">
        <v>5204</v>
      </c>
      <c r="G259" s="94" t="s">
        <v>472</v>
      </c>
      <c r="I259" s="95">
        <v>3691.35</v>
      </c>
      <c r="J259" s="95">
        <v>264211.8</v>
      </c>
    </row>
    <row r="260" spans="1:10">
      <c r="A260" s="94" t="s">
        <v>2996</v>
      </c>
      <c r="B260" s="93">
        <v>42671</v>
      </c>
      <c r="C260" s="94" t="s">
        <v>2</v>
      </c>
      <c r="D260" s="94">
        <v>35701</v>
      </c>
      <c r="E260" s="94" t="s">
        <v>4113</v>
      </c>
      <c r="F260" s="94" t="s">
        <v>5191</v>
      </c>
      <c r="G260" s="94" t="s">
        <v>472</v>
      </c>
      <c r="I260" s="95">
        <v>685.67</v>
      </c>
      <c r="J260" s="95">
        <v>263711.8</v>
      </c>
    </row>
    <row r="261" spans="1:10">
      <c r="A261" s="94" t="s">
        <v>5652</v>
      </c>
      <c r="B261" s="93">
        <v>42671</v>
      </c>
      <c r="C261" s="94" t="s">
        <v>2</v>
      </c>
      <c r="D261" s="94">
        <v>35703</v>
      </c>
      <c r="E261" s="94" t="s">
        <v>4113</v>
      </c>
      <c r="F261" s="94" t="s">
        <v>5191</v>
      </c>
      <c r="G261" s="94" t="s">
        <v>472</v>
      </c>
      <c r="I261" s="95">
        <v>685.67</v>
      </c>
      <c r="J261" s="95">
        <v>260507.51999999999</v>
      </c>
    </row>
    <row r="262" spans="1:10">
      <c r="A262" s="94" t="s">
        <v>5653</v>
      </c>
      <c r="B262" s="93">
        <v>42671</v>
      </c>
      <c r="C262" s="94" t="s">
        <v>2</v>
      </c>
      <c r="D262" s="94">
        <v>35705</v>
      </c>
      <c r="E262" s="94" t="s">
        <v>4113</v>
      </c>
      <c r="F262" s="94" t="s">
        <v>5191</v>
      </c>
      <c r="G262" s="94" t="s">
        <v>472</v>
      </c>
      <c r="I262" s="95">
        <v>200</v>
      </c>
      <c r="J262" s="95">
        <v>259707.51999999999</v>
      </c>
    </row>
    <row r="263" spans="1:10">
      <c r="A263" s="94" t="s">
        <v>5661</v>
      </c>
      <c r="B263" s="93">
        <v>42671</v>
      </c>
      <c r="C263" s="94" t="s">
        <v>2599</v>
      </c>
      <c r="D263" s="94">
        <v>35709</v>
      </c>
      <c r="E263" s="94" t="s">
        <v>4113</v>
      </c>
      <c r="F263" s="94" t="s">
        <v>5191</v>
      </c>
      <c r="G263" s="94" t="s">
        <v>472</v>
      </c>
      <c r="I263" s="95">
        <v>117.5</v>
      </c>
      <c r="J263" s="95">
        <v>259265.96</v>
      </c>
    </row>
    <row r="264" spans="1:10">
      <c r="A264" s="94" t="s">
        <v>3187</v>
      </c>
      <c r="B264" s="93">
        <v>42671</v>
      </c>
      <c r="C264" s="94" t="s">
        <v>5665</v>
      </c>
      <c r="D264" s="94" t="s">
        <v>5666</v>
      </c>
      <c r="E264" s="94" t="s">
        <v>4121</v>
      </c>
      <c r="F264" s="94" t="s">
        <v>5194</v>
      </c>
      <c r="G264" s="94" t="s">
        <v>472</v>
      </c>
      <c r="H264" s="95">
        <v>1500</v>
      </c>
      <c r="J264" s="95">
        <v>258483.81</v>
      </c>
    </row>
    <row r="265" spans="1:10">
      <c r="A265" s="94" t="s">
        <v>2876</v>
      </c>
      <c r="B265" s="93">
        <v>42671</v>
      </c>
      <c r="C265" s="94" t="s">
        <v>5667</v>
      </c>
      <c r="D265" s="94" t="s">
        <v>5668</v>
      </c>
      <c r="E265" s="94" t="s">
        <v>4121</v>
      </c>
      <c r="F265" s="94" t="s">
        <v>5194</v>
      </c>
      <c r="G265" s="94" t="s">
        <v>472</v>
      </c>
      <c r="H265" s="95">
        <v>251.69</v>
      </c>
      <c r="J265" s="95">
        <v>257968.03</v>
      </c>
    </row>
    <row r="266" spans="1:10">
      <c r="A266" s="94" t="s">
        <v>5716</v>
      </c>
      <c r="B266" s="93">
        <v>42672</v>
      </c>
      <c r="C266" s="94" t="s">
        <v>2</v>
      </c>
      <c r="D266" s="94">
        <v>35727</v>
      </c>
      <c r="E266" s="94" t="s">
        <v>4113</v>
      </c>
      <c r="F266" s="94" t="s">
        <v>5191</v>
      </c>
      <c r="G266" s="94" t="s">
        <v>472</v>
      </c>
      <c r="I266" s="95">
        <v>676</v>
      </c>
      <c r="J266" s="95">
        <v>258079.62</v>
      </c>
    </row>
    <row r="267" spans="1:10">
      <c r="A267" s="94" t="s">
        <v>5531</v>
      </c>
      <c r="B267" s="93">
        <v>42667</v>
      </c>
      <c r="C267" s="94" t="s">
        <v>2</v>
      </c>
      <c r="D267" s="94">
        <v>35601</v>
      </c>
      <c r="E267" s="94" t="s">
        <v>4113</v>
      </c>
      <c r="F267" s="94" t="s">
        <v>5204</v>
      </c>
      <c r="G267" s="94" t="s">
        <v>5532</v>
      </c>
      <c r="I267" s="95">
        <v>5100</v>
      </c>
      <c r="J267" s="95">
        <v>258861.77</v>
      </c>
    </row>
    <row r="268" spans="1:10">
      <c r="A268" s="94" t="s">
        <v>1073</v>
      </c>
      <c r="B268" s="93">
        <v>42658</v>
      </c>
      <c r="C268" s="94" t="s">
        <v>2</v>
      </c>
      <c r="D268" s="94">
        <v>35463</v>
      </c>
      <c r="E268" s="94" t="s">
        <v>4113</v>
      </c>
      <c r="F268" s="94" t="s">
        <v>5191</v>
      </c>
      <c r="G268" s="94" t="s">
        <v>5427</v>
      </c>
      <c r="I268" s="95">
        <v>757.17</v>
      </c>
      <c r="J268" s="95">
        <v>259306.78</v>
      </c>
    </row>
    <row r="269" spans="1:10">
      <c r="A269" s="94" t="s">
        <v>5541</v>
      </c>
      <c r="B269" s="93">
        <v>42667</v>
      </c>
      <c r="C269" s="94" t="s">
        <v>5542</v>
      </c>
      <c r="D269" s="94" t="s">
        <v>5543</v>
      </c>
      <c r="E269" s="94" t="s">
        <v>4121</v>
      </c>
      <c r="F269" s="94" t="s">
        <v>5194</v>
      </c>
      <c r="G269" s="94" t="s">
        <v>5544</v>
      </c>
      <c r="H269" s="95">
        <v>2400</v>
      </c>
      <c r="J269" s="95">
        <v>258157.78</v>
      </c>
    </row>
    <row r="270" spans="1:10">
      <c r="A270" s="94" t="s">
        <v>3798</v>
      </c>
      <c r="B270" s="93">
        <v>42658</v>
      </c>
      <c r="C270" s="94" t="s">
        <v>5433</v>
      </c>
      <c r="D270" s="94" t="s">
        <v>5434</v>
      </c>
      <c r="E270" s="94" t="s">
        <v>4125</v>
      </c>
      <c r="F270" s="94" t="s">
        <v>5191</v>
      </c>
      <c r="G270" s="94" t="s">
        <v>4724</v>
      </c>
      <c r="H270" s="95">
        <v>852.82</v>
      </c>
      <c r="J270" s="95">
        <v>244230.78</v>
      </c>
    </row>
    <row r="271" spans="1:10">
      <c r="A271" s="94" t="s">
        <v>3213</v>
      </c>
      <c r="B271" s="93">
        <v>42656</v>
      </c>
      <c r="C271" s="94" t="s">
        <v>5394</v>
      </c>
      <c r="D271" s="94" t="s">
        <v>5395</v>
      </c>
      <c r="E271" s="94" t="s">
        <v>4121</v>
      </c>
      <c r="F271" s="94" t="s">
        <v>5194</v>
      </c>
      <c r="G271" s="94" t="s">
        <v>5396</v>
      </c>
      <c r="H271" s="95">
        <v>1333.29</v>
      </c>
      <c r="J271" s="95">
        <v>241575.19</v>
      </c>
    </row>
    <row r="272" spans="1:10">
      <c r="A272" s="94" t="s">
        <v>5472</v>
      </c>
      <c r="B272" s="93">
        <v>42662</v>
      </c>
      <c r="C272" s="94" t="s">
        <v>2</v>
      </c>
      <c r="D272" s="94">
        <v>35524</v>
      </c>
      <c r="E272" s="94" t="s">
        <v>4113</v>
      </c>
      <c r="F272" s="94" t="s">
        <v>5191</v>
      </c>
      <c r="G272" s="94" t="s">
        <v>2904</v>
      </c>
      <c r="I272" s="95">
        <v>980</v>
      </c>
      <c r="J272" s="95">
        <v>241282.54</v>
      </c>
    </row>
    <row r="273" spans="1:10">
      <c r="A273" s="94" t="s">
        <v>1347</v>
      </c>
      <c r="B273" s="93">
        <v>42665</v>
      </c>
      <c r="C273" s="94" t="s">
        <v>5528</v>
      </c>
      <c r="D273" s="94" t="s">
        <v>5529</v>
      </c>
      <c r="E273" s="94" t="s">
        <v>4121</v>
      </c>
      <c r="F273" s="94" t="s">
        <v>5194</v>
      </c>
      <c r="G273" s="94" t="s">
        <v>2904</v>
      </c>
      <c r="H273" s="95">
        <v>980</v>
      </c>
      <c r="J273" s="95">
        <v>236180.96</v>
      </c>
    </row>
    <row r="274" spans="1:10">
      <c r="A274" s="94" t="s">
        <v>5657</v>
      </c>
      <c r="B274" s="93">
        <v>42671</v>
      </c>
      <c r="C274" s="94" t="s">
        <v>5658</v>
      </c>
      <c r="D274" s="94" t="s">
        <v>5659</v>
      </c>
      <c r="E274" s="94" t="s">
        <v>4268</v>
      </c>
      <c r="F274" s="94" t="s">
        <v>5214</v>
      </c>
      <c r="G274" s="94" t="s">
        <v>5660</v>
      </c>
      <c r="I274" s="95">
        <v>500</v>
      </c>
      <c r="J274" s="95">
        <v>236316.86</v>
      </c>
    </row>
    <row r="275" spans="1:10">
      <c r="A275" s="94" t="s">
        <v>5675</v>
      </c>
      <c r="B275" s="93">
        <v>42671</v>
      </c>
      <c r="C275" s="94" t="s">
        <v>5658</v>
      </c>
      <c r="D275" s="94" t="s">
        <v>5676</v>
      </c>
      <c r="E275" s="94" t="s">
        <v>4121</v>
      </c>
      <c r="F275" s="94" t="s">
        <v>5214</v>
      </c>
      <c r="G275" s="94" t="s">
        <v>5660</v>
      </c>
      <c r="H275" s="95">
        <v>500</v>
      </c>
      <c r="J275" s="95">
        <v>236816.86</v>
      </c>
    </row>
    <row r="276" spans="1:10">
      <c r="A276" s="94" t="s">
        <v>5654</v>
      </c>
      <c r="B276" s="93">
        <v>42671</v>
      </c>
      <c r="C276" s="94" t="s">
        <v>1200</v>
      </c>
      <c r="D276" s="94" t="s">
        <v>5655</v>
      </c>
      <c r="E276" s="94" t="s">
        <v>4268</v>
      </c>
      <c r="F276" s="94" t="s">
        <v>5214</v>
      </c>
      <c r="G276" s="94" t="s">
        <v>5656</v>
      </c>
      <c r="I276" s="95">
        <v>500</v>
      </c>
      <c r="J276" s="95">
        <v>240021.15</v>
      </c>
    </row>
    <row r="277" spans="1:10">
      <c r="A277" s="94" t="s">
        <v>3531</v>
      </c>
      <c r="B277" s="93">
        <v>42671</v>
      </c>
      <c r="C277" s="94" t="s">
        <v>1200</v>
      </c>
      <c r="D277" s="94" t="s">
        <v>5674</v>
      </c>
      <c r="E277" s="94" t="s">
        <v>4121</v>
      </c>
      <c r="F277" s="94" t="s">
        <v>5214</v>
      </c>
      <c r="G277" s="94" t="s">
        <v>5656</v>
      </c>
      <c r="H277" s="95">
        <v>500</v>
      </c>
      <c r="J277" s="95">
        <v>242676.74</v>
      </c>
    </row>
    <row r="278" spans="1:10">
      <c r="A278" s="94" t="s">
        <v>5021</v>
      </c>
      <c r="B278" s="93">
        <v>42667</v>
      </c>
      <c r="C278" s="94" t="s">
        <v>2</v>
      </c>
      <c r="D278" s="94">
        <v>35609</v>
      </c>
      <c r="E278" s="94" t="s">
        <v>4113</v>
      </c>
      <c r="F278" s="94" t="s">
        <v>5204</v>
      </c>
      <c r="G278" s="94" t="s">
        <v>5536</v>
      </c>
      <c r="I278" s="95">
        <v>3000</v>
      </c>
      <c r="J278" s="95">
        <v>243272.24</v>
      </c>
    </row>
    <row r="279" spans="1:10">
      <c r="A279" s="94" t="s">
        <v>5726</v>
      </c>
      <c r="B279" s="93">
        <v>42674</v>
      </c>
      <c r="C279" s="94" t="s">
        <v>2</v>
      </c>
      <c r="D279" s="94">
        <v>35746</v>
      </c>
      <c r="E279" s="94" t="s">
        <v>4113</v>
      </c>
      <c r="F279" s="94" t="s">
        <v>5204</v>
      </c>
      <c r="G279" s="94" t="s">
        <v>5536</v>
      </c>
      <c r="I279" s="95">
        <v>10000</v>
      </c>
      <c r="J279" s="95">
        <v>243713.8</v>
      </c>
    </row>
    <row r="280" spans="1:10">
      <c r="A280" s="94" t="s">
        <v>3584</v>
      </c>
      <c r="B280" s="93">
        <v>42646</v>
      </c>
      <c r="C280" s="94" t="s">
        <v>2</v>
      </c>
      <c r="D280" s="94">
        <v>35211</v>
      </c>
      <c r="E280" s="94" t="s">
        <v>4113</v>
      </c>
      <c r="F280" s="94" t="s">
        <v>5204</v>
      </c>
      <c r="G280" s="94" t="s">
        <v>5205</v>
      </c>
      <c r="I280" s="95">
        <v>5269.97</v>
      </c>
      <c r="J280" s="95">
        <v>244213.8</v>
      </c>
    </row>
    <row r="281" spans="1:10">
      <c r="A281" s="94" t="s">
        <v>5207</v>
      </c>
      <c r="B281" s="93">
        <v>42646</v>
      </c>
      <c r="C281" s="94" t="s">
        <v>2</v>
      </c>
      <c r="D281" s="94">
        <v>35259</v>
      </c>
      <c r="E281" s="94" t="s">
        <v>4113</v>
      </c>
      <c r="F281" s="94" t="s">
        <v>5204</v>
      </c>
      <c r="G281" s="94" t="s">
        <v>5205</v>
      </c>
      <c r="I281" s="95">
        <v>5269.97</v>
      </c>
      <c r="J281" s="95">
        <v>247213.8</v>
      </c>
    </row>
    <row r="282" spans="1:10">
      <c r="A282" s="94" t="s">
        <v>5240</v>
      </c>
      <c r="B282" s="93">
        <v>42647</v>
      </c>
      <c r="C282" s="94" t="s">
        <v>5241</v>
      </c>
      <c r="D282" s="94" t="s">
        <v>5242</v>
      </c>
      <c r="E282" s="94" t="s">
        <v>4125</v>
      </c>
      <c r="F282" s="94" t="s">
        <v>5204</v>
      </c>
      <c r="G282" s="94" t="s">
        <v>2424</v>
      </c>
      <c r="H282" s="95">
        <v>5269.97</v>
      </c>
      <c r="J282" s="95">
        <v>248013.8</v>
      </c>
    </row>
    <row r="283" spans="1:10">
      <c r="A283" s="94" t="s">
        <v>1931</v>
      </c>
      <c r="B283" s="93">
        <v>42648</v>
      </c>
      <c r="C283" s="94" t="s">
        <v>5271</v>
      </c>
      <c r="D283" s="94" t="s">
        <v>5272</v>
      </c>
      <c r="E283" s="94" t="s">
        <v>4125</v>
      </c>
      <c r="F283" s="94" t="s">
        <v>5204</v>
      </c>
      <c r="G283" s="94" t="s">
        <v>2864</v>
      </c>
      <c r="H283" s="95">
        <v>622</v>
      </c>
      <c r="J283" s="95">
        <v>248230.76</v>
      </c>
    </row>
    <row r="284" spans="1:10">
      <c r="A284" s="94" t="s">
        <v>2164</v>
      </c>
      <c r="B284" s="93">
        <v>42663</v>
      </c>
      <c r="C284" s="94" t="s">
        <v>2</v>
      </c>
      <c r="D284" s="94">
        <v>35549</v>
      </c>
      <c r="E284" s="94" t="s">
        <v>4113</v>
      </c>
      <c r="F284" s="94" t="s">
        <v>5204</v>
      </c>
      <c r="G284" s="94" t="s">
        <v>5490</v>
      </c>
      <c r="I284" s="95">
        <v>700</v>
      </c>
      <c r="J284" s="95">
        <v>250230.76</v>
      </c>
    </row>
    <row r="285" spans="1:10">
      <c r="A285" s="94" t="s">
        <v>5559</v>
      </c>
      <c r="B285" s="93">
        <v>42668</v>
      </c>
      <c r="C285" s="94" t="s">
        <v>2</v>
      </c>
      <c r="D285" s="94">
        <v>35639</v>
      </c>
      <c r="E285" s="94" t="s">
        <v>4113</v>
      </c>
      <c r="F285" s="94" t="s">
        <v>5191</v>
      </c>
      <c r="G285" s="94" t="s">
        <v>5560</v>
      </c>
      <c r="I285" s="95">
        <v>135.9</v>
      </c>
      <c r="J285" s="95">
        <v>246539.41</v>
      </c>
    </row>
    <row r="286" spans="1:10">
      <c r="A286" s="94" t="s">
        <v>5621</v>
      </c>
      <c r="B286" s="93">
        <v>42670</v>
      </c>
      <c r="C286" s="94" t="s">
        <v>5622</v>
      </c>
      <c r="D286" s="94" t="s">
        <v>5623</v>
      </c>
      <c r="E286" s="94" t="s">
        <v>4121</v>
      </c>
      <c r="F286" s="94" t="s">
        <v>5194</v>
      </c>
      <c r="G286" s="94" t="s">
        <v>5560</v>
      </c>
      <c r="H286" s="95">
        <v>135.9</v>
      </c>
      <c r="J286" s="95">
        <v>246216.86</v>
      </c>
    </row>
    <row r="287" spans="1:10">
      <c r="A287" s="94" t="s">
        <v>5578</v>
      </c>
      <c r="B287" s="93">
        <v>42668</v>
      </c>
      <c r="C287" s="94" t="s">
        <v>5579</v>
      </c>
      <c r="D287" s="94" t="s">
        <v>5580</v>
      </c>
      <c r="E287" s="94" t="s">
        <v>4121</v>
      </c>
      <c r="F287" s="94" t="s">
        <v>5194</v>
      </c>
      <c r="G287" s="94" t="s">
        <v>4863</v>
      </c>
      <c r="H287" s="95">
        <v>211.88</v>
      </c>
      <c r="J287" s="95">
        <v>245531.19</v>
      </c>
    </row>
    <row r="288" spans="1:10">
      <c r="A288" s="94" t="s">
        <v>5700</v>
      </c>
      <c r="B288" s="93">
        <v>42672</v>
      </c>
      <c r="C288" s="94" t="s">
        <v>2</v>
      </c>
      <c r="D288" s="94">
        <v>35720</v>
      </c>
      <c r="E288" s="94" t="s">
        <v>4113</v>
      </c>
      <c r="F288" s="94" t="s">
        <v>5191</v>
      </c>
      <c r="G288" s="94" t="s">
        <v>2510</v>
      </c>
      <c r="I288" s="95">
        <v>1178.45</v>
      </c>
      <c r="J288" s="95">
        <v>246216.86</v>
      </c>
    </row>
    <row r="289" spans="1:10">
      <c r="A289" s="94" t="s">
        <v>5334</v>
      </c>
      <c r="B289" s="93">
        <v>42654</v>
      </c>
      <c r="C289" s="94" t="s">
        <v>2</v>
      </c>
      <c r="D289" s="94">
        <v>35394</v>
      </c>
      <c r="E289" s="94" t="s">
        <v>4113</v>
      </c>
      <c r="F289" s="94" t="s">
        <v>5191</v>
      </c>
      <c r="G289" s="94" t="s">
        <v>5335</v>
      </c>
      <c r="I289" s="95">
        <v>243.85</v>
      </c>
      <c r="J289" s="95">
        <v>245531.19</v>
      </c>
    </row>
    <row r="290" spans="1:10">
      <c r="A290" s="94" t="s">
        <v>5720</v>
      </c>
      <c r="B290" s="93">
        <v>42674</v>
      </c>
      <c r="C290" s="94" t="s">
        <v>2</v>
      </c>
      <c r="D290" s="94">
        <v>35737</v>
      </c>
      <c r="E290" s="94" t="s">
        <v>4113</v>
      </c>
      <c r="F290" s="94" t="s">
        <v>5191</v>
      </c>
      <c r="G290" s="94" t="s">
        <v>5721</v>
      </c>
      <c r="I290" s="95">
        <v>100</v>
      </c>
      <c r="J290" s="95">
        <v>245331.19</v>
      </c>
    </row>
    <row r="291" spans="1:10">
      <c r="A291" s="94" t="s">
        <v>5593</v>
      </c>
      <c r="B291" s="93">
        <v>42669</v>
      </c>
      <c r="C291" s="94" t="s">
        <v>2</v>
      </c>
      <c r="D291" s="94">
        <v>35657</v>
      </c>
      <c r="E291" s="94" t="s">
        <v>4113</v>
      </c>
      <c r="F291" s="94" t="s">
        <v>5204</v>
      </c>
      <c r="G291" s="94" t="s">
        <v>620</v>
      </c>
      <c r="I291" s="95">
        <v>216.96</v>
      </c>
      <c r="J291" s="95">
        <v>244831.19</v>
      </c>
    </row>
    <row r="292" spans="1:10">
      <c r="A292" s="94" t="s">
        <v>3988</v>
      </c>
      <c r="B292" s="93">
        <v>42670</v>
      </c>
      <c r="C292" s="94" t="s">
        <v>5644</v>
      </c>
      <c r="D292" s="94" t="s">
        <v>5645</v>
      </c>
      <c r="E292" s="94" t="s">
        <v>4121</v>
      </c>
      <c r="F292" s="94" t="s">
        <v>5194</v>
      </c>
      <c r="G292" s="94" t="s">
        <v>620</v>
      </c>
      <c r="H292" s="95">
        <v>216.96</v>
      </c>
      <c r="J292" s="95">
        <v>244331.19</v>
      </c>
    </row>
    <row r="293" spans="1:10">
      <c r="A293" s="94" t="s">
        <v>5684</v>
      </c>
      <c r="B293" s="93">
        <v>42671</v>
      </c>
      <c r="C293" s="94" t="s">
        <v>5685</v>
      </c>
      <c r="D293" s="94" t="s">
        <v>5686</v>
      </c>
      <c r="E293" s="94" t="s">
        <v>4121</v>
      </c>
      <c r="F293" s="94" t="s">
        <v>5194</v>
      </c>
      <c r="G293" s="94" t="s">
        <v>620</v>
      </c>
      <c r="H293" s="95">
        <v>5101.59</v>
      </c>
      <c r="J293" s="95">
        <v>244213.69</v>
      </c>
    </row>
    <row r="294" spans="1:10">
      <c r="A294" s="94" t="s">
        <v>5731</v>
      </c>
      <c r="B294" s="93">
        <v>42674</v>
      </c>
      <c r="C294" s="94" t="s">
        <v>2</v>
      </c>
      <c r="D294" s="94">
        <v>35763</v>
      </c>
      <c r="E294" s="94" t="s">
        <v>4113</v>
      </c>
      <c r="F294" s="94" t="s">
        <v>5204</v>
      </c>
      <c r="G294" s="94" t="s">
        <v>5732</v>
      </c>
      <c r="I294" s="95">
        <v>340</v>
      </c>
      <c r="J294" s="95">
        <v>239528.08</v>
      </c>
    </row>
    <row r="295" spans="1:10">
      <c r="A295" s="94" t="s">
        <v>5733</v>
      </c>
      <c r="B295" s="93">
        <v>42674</v>
      </c>
      <c r="C295" s="94" t="s">
        <v>5734</v>
      </c>
      <c r="D295" s="94" t="s">
        <v>5735</v>
      </c>
      <c r="E295" s="94" t="s">
        <v>4328</v>
      </c>
      <c r="F295" s="94" t="s">
        <v>5204</v>
      </c>
      <c r="G295" s="94" t="s">
        <v>5736</v>
      </c>
      <c r="I295" s="95">
        <v>1840</v>
      </c>
      <c r="J295" s="95">
        <v>234746.99</v>
      </c>
    </row>
    <row r="296" spans="1:10">
      <c r="A296" s="94" t="s">
        <v>3157</v>
      </c>
      <c r="B296" s="93">
        <v>42674</v>
      </c>
      <c r="C296" s="94" t="s">
        <v>5734</v>
      </c>
      <c r="D296" s="94" t="s">
        <v>5753</v>
      </c>
      <c r="E296" s="94" t="s">
        <v>4125</v>
      </c>
      <c r="F296" s="94" t="s">
        <v>5204</v>
      </c>
      <c r="G296" s="94" t="s">
        <v>5736</v>
      </c>
      <c r="H296" s="95">
        <v>1840</v>
      </c>
      <c r="J296" s="95">
        <v>227746.99</v>
      </c>
    </row>
    <row r="297" spans="1:10">
      <c r="A297" s="94" t="s">
        <v>299</v>
      </c>
      <c r="B297" s="93">
        <v>42658</v>
      </c>
      <c r="C297" s="94" t="s">
        <v>5430</v>
      </c>
      <c r="D297" s="94" t="s">
        <v>5431</v>
      </c>
      <c r="E297" s="94" t="s">
        <v>4121</v>
      </c>
      <c r="F297" s="94" t="s">
        <v>5194</v>
      </c>
      <c r="G297" s="94" t="s">
        <v>5432</v>
      </c>
      <c r="H297" s="95">
        <v>104.5</v>
      </c>
      <c r="J297" s="95">
        <v>229246.99</v>
      </c>
    </row>
    <row r="298" spans="1:10">
      <c r="A298" s="94" t="s">
        <v>2885</v>
      </c>
      <c r="B298" s="93">
        <v>42671</v>
      </c>
      <c r="C298" s="94" t="s">
        <v>5658</v>
      </c>
      <c r="D298" s="94" t="s">
        <v>5677</v>
      </c>
      <c r="E298" s="94" t="s">
        <v>4121</v>
      </c>
      <c r="F298" s="94" t="s">
        <v>5214</v>
      </c>
      <c r="G298" s="94" t="s">
        <v>5678</v>
      </c>
      <c r="H298" s="95">
        <v>500</v>
      </c>
      <c r="J298" s="95">
        <v>229498.68</v>
      </c>
    </row>
    <row r="299" spans="1:10">
      <c r="A299" s="94" t="s">
        <v>4878</v>
      </c>
      <c r="B299" s="93">
        <v>42656</v>
      </c>
      <c r="C299" s="94" t="s">
        <v>2</v>
      </c>
      <c r="D299" s="94">
        <v>35438</v>
      </c>
      <c r="E299" s="94" t="s">
        <v>4109</v>
      </c>
      <c r="F299" s="94" t="s">
        <v>5191</v>
      </c>
      <c r="G299" s="94" t="s">
        <v>5374</v>
      </c>
      <c r="I299" s="95">
        <v>1025</v>
      </c>
      <c r="J299" s="95">
        <v>229677.69</v>
      </c>
    </row>
    <row r="300" spans="1:10">
      <c r="A300" s="94" t="s">
        <v>5400</v>
      </c>
      <c r="B300" s="93">
        <v>42656</v>
      </c>
      <c r="C300" s="94" t="s">
        <v>5401</v>
      </c>
      <c r="D300" s="94" t="s">
        <v>5402</v>
      </c>
      <c r="E300" s="94" t="s">
        <v>4125</v>
      </c>
      <c r="F300" s="94" t="s">
        <v>5191</v>
      </c>
      <c r="G300" s="94" t="s">
        <v>5374</v>
      </c>
      <c r="H300" s="95">
        <v>1025</v>
      </c>
      <c r="J300" s="95">
        <v>231877.69</v>
      </c>
    </row>
    <row r="301" spans="1:10">
      <c r="A301" s="94" t="s">
        <v>5511</v>
      </c>
      <c r="B301" s="93">
        <v>42664</v>
      </c>
      <c r="C301" s="94" t="s">
        <v>5512</v>
      </c>
      <c r="D301" s="94" t="s">
        <v>5513</v>
      </c>
      <c r="E301" s="94" t="s">
        <v>4121</v>
      </c>
      <c r="F301" s="94" t="s">
        <v>5194</v>
      </c>
      <c r="G301" s="94" t="s">
        <v>5514</v>
      </c>
      <c r="H301" s="95">
        <v>660</v>
      </c>
      <c r="J301" s="95">
        <v>232377.69</v>
      </c>
    </row>
    <row r="302" spans="1:10">
      <c r="A302" s="94" t="s">
        <v>5722</v>
      </c>
      <c r="B302" s="93">
        <v>42674</v>
      </c>
      <c r="C302" s="94" t="s">
        <v>2</v>
      </c>
      <c r="D302" s="94">
        <v>35738</v>
      </c>
      <c r="E302" s="94" t="s">
        <v>4113</v>
      </c>
      <c r="F302" s="94" t="s">
        <v>5191</v>
      </c>
      <c r="G302" s="94" t="s">
        <v>5723</v>
      </c>
      <c r="I302" s="95">
        <v>170</v>
      </c>
      <c r="J302" s="95">
        <v>232877.69</v>
      </c>
    </row>
    <row r="303" spans="1:10">
      <c r="A303" s="94" t="s">
        <v>3783</v>
      </c>
      <c r="B303" s="93">
        <v>42657</v>
      </c>
      <c r="C303" s="94" t="s">
        <v>2</v>
      </c>
      <c r="D303" s="94">
        <v>35445</v>
      </c>
      <c r="E303" s="94" t="s">
        <v>4113</v>
      </c>
      <c r="F303" s="94" t="s">
        <v>5204</v>
      </c>
      <c r="G303" s="94" t="s">
        <v>5410</v>
      </c>
      <c r="I303" s="95">
        <v>3000</v>
      </c>
      <c r="J303" s="95">
        <v>233377.69</v>
      </c>
    </row>
    <row r="304" spans="1:10">
      <c r="A304" s="94" t="s">
        <v>5015</v>
      </c>
      <c r="B304" s="93">
        <v>42664</v>
      </c>
      <c r="C304" s="94" t="s">
        <v>5509</v>
      </c>
      <c r="D304" s="94" t="s">
        <v>5510</v>
      </c>
      <c r="E304" s="94" t="s">
        <v>4125</v>
      </c>
      <c r="F304" s="94" t="s">
        <v>5204</v>
      </c>
      <c r="G304" s="94" t="s">
        <v>708</v>
      </c>
      <c r="H304" s="95">
        <v>500</v>
      </c>
      <c r="J304" s="95">
        <v>233670.34</v>
      </c>
    </row>
    <row r="305" spans="1:10">
      <c r="A305" s="94" t="s">
        <v>1441</v>
      </c>
      <c r="B305" s="93">
        <v>42660</v>
      </c>
      <c r="C305" s="94" t="s">
        <v>5453</v>
      </c>
      <c r="D305" s="94" t="s">
        <v>5454</v>
      </c>
      <c r="E305" s="94" t="s">
        <v>4121</v>
      </c>
      <c r="F305" s="94" t="s">
        <v>5194</v>
      </c>
      <c r="G305" s="94" t="s">
        <v>5455</v>
      </c>
      <c r="H305" s="95">
        <v>2672.52</v>
      </c>
      <c r="J305" s="95">
        <v>235670.34</v>
      </c>
    </row>
    <row r="306" spans="1:10">
      <c r="A306" s="94" t="s">
        <v>329</v>
      </c>
      <c r="B306" s="93">
        <v>42648</v>
      </c>
      <c r="C306" s="94" t="s">
        <v>2</v>
      </c>
      <c r="D306" s="94">
        <v>35297</v>
      </c>
      <c r="E306" s="94" t="s">
        <v>4113</v>
      </c>
      <c r="F306" s="94" t="s">
        <v>5204</v>
      </c>
      <c r="G306" s="94" t="s">
        <v>1839</v>
      </c>
      <c r="I306" s="95">
        <v>1600</v>
      </c>
      <c r="J306" s="95">
        <v>240771.93</v>
      </c>
    </row>
    <row r="307" spans="1:10">
      <c r="A307" s="94" t="s">
        <v>1522</v>
      </c>
      <c r="B307" s="93">
        <v>42660</v>
      </c>
      <c r="C307" s="94" t="s">
        <v>5450</v>
      </c>
      <c r="D307" s="94" t="s">
        <v>5451</v>
      </c>
      <c r="E307" s="94" t="s">
        <v>4121</v>
      </c>
      <c r="F307" s="94" t="s">
        <v>5194</v>
      </c>
      <c r="G307" s="94" t="s">
        <v>1839</v>
      </c>
      <c r="H307" s="95">
        <v>1600</v>
      </c>
      <c r="J307" s="95">
        <v>241311.3</v>
      </c>
    </row>
    <row r="308" spans="1:10">
      <c r="A308" s="94" t="s">
        <v>5627</v>
      </c>
      <c r="B308" s="93">
        <v>42670</v>
      </c>
      <c r="C308" s="94" t="s">
        <v>5628</v>
      </c>
      <c r="D308" s="94" t="s">
        <v>5629</v>
      </c>
      <c r="E308" s="94" t="s">
        <v>4121</v>
      </c>
      <c r="F308" s="94" t="s">
        <v>5214</v>
      </c>
      <c r="G308" s="94" t="s">
        <v>5630</v>
      </c>
      <c r="H308" s="95">
        <v>3204.29</v>
      </c>
      <c r="J308" s="95">
        <v>241528.73</v>
      </c>
    </row>
    <row r="309" spans="1:10">
      <c r="A309" s="94" t="s">
        <v>5601</v>
      </c>
      <c r="B309" s="93">
        <v>42669</v>
      </c>
      <c r="C309" s="94" t="s">
        <v>2</v>
      </c>
      <c r="D309" s="94">
        <v>35671</v>
      </c>
      <c r="E309" s="94" t="s">
        <v>4113</v>
      </c>
      <c r="F309" s="94" t="s">
        <v>5191</v>
      </c>
      <c r="G309" s="94" t="s">
        <v>908</v>
      </c>
      <c r="I309" s="95">
        <v>3204.28</v>
      </c>
      <c r="J309" s="95">
        <v>246214.34</v>
      </c>
    </row>
    <row r="310" spans="1:10">
      <c r="A310" s="94" t="s">
        <v>1896</v>
      </c>
      <c r="B310" s="93">
        <v>42646</v>
      </c>
      <c r="C310" s="94" t="s">
        <v>5225</v>
      </c>
      <c r="D310" s="94" t="s">
        <v>5226</v>
      </c>
      <c r="E310" s="94" t="s">
        <v>4121</v>
      </c>
      <c r="F310" s="94" t="s">
        <v>5214</v>
      </c>
      <c r="G310" s="94" t="s">
        <v>1966</v>
      </c>
      <c r="H310" s="95">
        <v>494.58</v>
      </c>
      <c r="J310" s="95">
        <v>247362.74</v>
      </c>
    </row>
    <row r="311" spans="1:10">
      <c r="A311" s="94" t="s">
        <v>825</v>
      </c>
      <c r="B311" s="93">
        <v>42646</v>
      </c>
      <c r="C311" s="94" t="s">
        <v>5216</v>
      </c>
      <c r="D311" s="94" t="s">
        <v>5217</v>
      </c>
      <c r="E311" s="94" t="s">
        <v>4125</v>
      </c>
      <c r="F311" s="94" t="s">
        <v>5191</v>
      </c>
      <c r="G311" s="94" t="s">
        <v>3530</v>
      </c>
      <c r="H311" s="95">
        <v>1584.28</v>
      </c>
      <c r="J311" s="95">
        <v>254362.74</v>
      </c>
    </row>
    <row r="312" spans="1:10">
      <c r="A312" s="94" t="s">
        <v>874</v>
      </c>
      <c r="B312" s="93">
        <v>42649</v>
      </c>
      <c r="C312" s="94" t="s">
        <v>2</v>
      </c>
      <c r="D312" s="94">
        <v>35337</v>
      </c>
      <c r="E312" s="94" t="s">
        <v>4113</v>
      </c>
      <c r="F312" s="94" t="s">
        <v>5204</v>
      </c>
      <c r="G312" s="94" t="s">
        <v>5285</v>
      </c>
      <c r="I312" s="95">
        <v>2234.39</v>
      </c>
      <c r="J312" s="95">
        <v>253184.29</v>
      </c>
    </row>
    <row r="313" spans="1:10">
      <c r="A313" s="94" t="s">
        <v>2795</v>
      </c>
      <c r="B313" s="93">
        <v>42667</v>
      </c>
      <c r="C313" s="94" t="s">
        <v>5549</v>
      </c>
      <c r="D313" s="94" t="s">
        <v>5550</v>
      </c>
      <c r="E313" s="94" t="s">
        <v>4125</v>
      </c>
      <c r="F313" s="94" t="s">
        <v>5191</v>
      </c>
      <c r="G313" s="94" t="s">
        <v>5285</v>
      </c>
      <c r="H313" s="95">
        <v>2234.39</v>
      </c>
      <c r="J313" s="95">
        <v>251184.29</v>
      </c>
    </row>
    <row r="314" spans="1:10">
      <c r="A314" s="94" t="s">
        <v>4602</v>
      </c>
      <c r="B314" s="93">
        <v>42671</v>
      </c>
      <c r="C314" s="94" t="s">
        <v>5672</v>
      </c>
      <c r="D314" s="94" t="s">
        <v>5673</v>
      </c>
      <c r="E314" s="94" t="s">
        <v>4125</v>
      </c>
      <c r="F314" s="94" t="s">
        <v>5191</v>
      </c>
      <c r="G314" s="94" t="s">
        <v>2741</v>
      </c>
      <c r="H314" s="95">
        <v>2200</v>
      </c>
      <c r="J314" s="95">
        <v>250508.29</v>
      </c>
    </row>
    <row r="315" spans="1:10">
      <c r="A315" s="94" t="s">
        <v>5232</v>
      </c>
      <c r="B315" s="93">
        <v>42647</v>
      </c>
      <c r="C315" s="94" t="s">
        <v>2</v>
      </c>
      <c r="D315" s="94">
        <v>35281</v>
      </c>
      <c r="E315" s="94" t="s">
        <v>4113</v>
      </c>
      <c r="F315" s="94" t="s">
        <v>5204</v>
      </c>
      <c r="G315" s="94" t="s">
        <v>5233</v>
      </c>
      <c r="I315" s="95">
        <v>2506.5700000000002</v>
      </c>
      <c r="J315" s="95">
        <v>251308.29</v>
      </c>
    </row>
    <row r="316" spans="1:10">
      <c r="A316" s="94" t="s">
        <v>5283</v>
      </c>
      <c r="B316" s="93">
        <v>42649</v>
      </c>
      <c r="C316" s="94" t="s">
        <v>2</v>
      </c>
      <c r="D316" s="94">
        <v>35333</v>
      </c>
      <c r="E316" s="94" t="s">
        <v>4113</v>
      </c>
      <c r="F316" s="94" t="s">
        <v>5204</v>
      </c>
      <c r="G316" s="94" t="s">
        <v>5233</v>
      </c>
      <c r="I316" s="95">
        <v>243.85</v>
      </c>
      <c r="J316" s="95">
        <v>253308.29</v>
      </c>
    </row>
    <row r="317" spans="1:10">
      <c r="A317" s="94" t="s">
        <v>878</v>
      </c>
      <c r="B317" s="93">
        <v>42649</v>
      </c>
      <c r="C317" s="94" t="s">
        <v>5302</v>
      </c>
      <c r="D317" s="94" t="s">
        <v>5303</v>
      </c>
      <c r="E317" s="94" t="s">
        <v>4121</v>
      </c>
      <c r="F317" s="94" t="s">
        <v>5214</v>
      </c>
      <c r="G317" s="94" t="s">
        <v>5233</v>
      </c>
      <c r="H317" s="95">
        <v>2506.5700000000002</v>
      </c>
      <c r="J317" s="95">
        <v>253208.29</v>
      </c>
    </row>
    <row r="318" spans="1:10">
      <c r="A318" s="94" t="s">
        <v>2072</v>
      </c>
      <c r="B318" s="93">
        <v>42655</v>
      </c>
      <c r="C318" s="94" t="s">
        <v>5366</v>
      </c>
      <c r="D318" s="94" t="s">
        <v>5367</v>
      </c>
      <c r="E318" s="94" t="s">
        <v>4121</v>
      </c>
      <c r="F318" s="94" t="s">
        <v>5194</v>
      </c>
      <c r="G318" s="94" t="s">
        <v>5233</v>
      </c>
      <c r="H318" s="95">
        <v>243.85</v>
      </c>
      <c r="J318" s="95">
        <v>253038.29</v>
      </c>
    </row>
    <row r="319" spans="1:10">
      <c r="A319" s="94" t="s">
        <v>5250</v>
      </c>
      <c r="B319" s="93">
        <v>42648</v>
      </c>
      <c r="C319" s="94" t="s">
        <v>5251</v>
      </c>
      <c r="D319" s="94" t="s">
        <v>5252</v>
      </c>
      <c r="E319" s="94" t="s">
        <v>4268</v>
      </c>
      <c r="F319" s="94" t="s">
        <v>5194</v>
      </c>
      <c r="G319" s="94" t="s">
        <v>4771</v>
      </c>
      <c r="I319" s="95">
        <v>1450</v>
      </c>
      <c r="J319" s="95">
        <v>252038.29</v>
      </c>
    </row>
    <row r="320" spans="1:10">
      <c r="A320" s="94" t="s">
        <v>283</v>
      </c>
      <c r="B320" s="93">
        <v>42648</v>
      </c>
      <c r="C320" s="94" t="s">
        <v>5251</v>
      </c>
      <c r="D320" s="94" t="s">
        <v>5268</v>
      </c>
      <c r="E320" s="94" t="s">
        <v>4121</v>
      </c>
      <c r="F320" s="94" t="s">
        <v>5194</v>
      </c>
      <c r="G320" s="94" t="s">
        <v>4771</v>
      </c>
      <c r="H320" s="95">
        <v>1450</v>
      </c>
      <c r="J320" s="95">
        <v>241212.7</v>
      </c>
    </row>
    <row r="321" spans="1:10">
      <c r="A321" s="94" t="s">
        <v>5269</v>
      </c>
      <c r="B321" s="93">
        <v>42648</v>
      </c>
      <c r="C321" s="94" t="s">
        <v>5251</v>
      </c>
      <c r="D321" s="94" t="s">
        <v>5270</v>
      </c>
      <c r="E321" s="94" t="s">
        <v>4121</v>
      </c>
      <c r="F321" s="94" t="s">
        <v>5194</v>
      </c>
      <c r="G321" s="94" t="s">
        <v>4771</v>
      </c>
      <c r="H321" s="95">
        <v>1450</v>
      </c>
      <c r="J321" s="95">
        <v>231212.7</v>
      </c>
    </row>
    <row r="322" spans="1:10">
      <c r="A322" s="94" t="s">
        <v>5397</v>
      </c>
      <c r="B322" s="93">
        <v>42656</v>
      </c>
      <c r="C322" s="94" t="s">
        <v>5398</v>
      </c>
      <c r="D322" s="94" t="s">
        <v>5399</v>
      </c>
      <c r="E322" s="94" t="s">
        <v>4121</v>
      </c>
      <c r="F322" s="94" t="s">
        <v>5194</v>
      </c>
      <c r="G322" s="94" t="s">
        <v>724</v>
      </c>
      <c r="H322" s="95">
        <v>3179.54</v>
      </c>
      <c r="J322" s="95">
        <v>230187.7</v>
      </c>
    </row>
    <row r="323" spans="1:10">
      <c r="A323" s="94" t="s">
        <v>5492</v>
      </c>
      <c r="B323" s="93">
        <v>42663</v>
      </c>
      <c r="C323" s="94" t="s">
        <v>2</v>
      </c>
      <c r="D323" s="94">
        <v>35555</v>
      </c>
      <c r="E323" s="94" t="s">
        <v>4113</v>
      </c>
      <c r="F323" s="94" t="s">
        <v>5204</v>
      </c>
      <c r="G323" s="94" t="s">
        <v>724</v>
      </c>
      <c r="I323" s="95">
        <v>2500</v>
      </c>
      <c r="J323" s="95">
        <v>227519.7</v>
      </c>
    </row>
    <row r="324" spans="1:10">
      <c r="A324" s="94" t="s">
        <v>3939</v>
      </c>
      <c r="B324" s="93">
        <v>42668</v>
      </c>
      <c r="C324" s="94" t="s">
        <v>5571</v>
      </c>
      <c r="D324" s="94" t="s">
        <v>5572</v>
      </c>
      <c r="E324" s="94" t="s">
        <v>4121</v>
      </c>
      <c r="F324" s="94" t="s">
        <v>5573</v>
      </c>
      <c r="G324" s="94" t="s">
        <v>724</v>
      </c>
      <c r="H324" s="95">
        <v>2500</v>
      </c>
      <c r="J324" s="95">
        <v>227179.7</v>
      </c>
    </row>
    <row r="325" spans="1:10">
      <c r="A325" s="94" t="s">
        <v>5359</v>
      </c>
      <c r="B325" s="93">
        <v>42655</v>
      </c>
      <c r="C325" s="94" t="s">
        <v>5360</v>
      </c>
      <c r="D325" s="94" t="s">
        <v>5361</v>
      </c>
      <c r="E325" s="94" t="s">
        <v>4121</v>
      </c>
      <c r="F325" s="94" t="s">
        <v>5194</v>
      </c>
      <c r="G325" s="94" t="s">
        <v>5362</v>
      </c>
      <c r="H325" s="95">
        <v>1000</v>
      </c>
      <c r="J325" s="95">
        <v>225339.7</v>
      </c>
    </row>
    <row r="326" spans="1:10">
      <c r="A326" s="94" t="s">
        <v>5208</v>
      </c>
      <c r="B326" s="93">
        <v>42646</v>
      </c>
      <c r="C326" s="94" t="s">
        <v>2</v>
      </c>
      <c r="D326" s="94">
        <v>35262</v>
      </c>
      <c r="E326" s="94" t="s">
        <v>4113</v>
      </c>
      <c r="F326" s="94" t="s">
        <v>5204</v>
      </c>
      <c r="G326" s="94" t="s">
        <v>5080</v>
      </c>
      <c r="I326" s="95">
        <v>6086.73</v>
      </c>
      <c r="J326" s="95">
        <v>225855.48</v>
      </c>
    </row>
    <row r="327" spans="1:10">
      <c r="A327" s="94" t="s">
        <v>853</v>
      </c>
      <c r="B327" s="93">
        <v>42648</v>
      </c>
      <c r="C327" s="94" t="s">
        <v>5264</v>
      </c>
      <c r="D327" s="94" t="s">
        <v>5265</v>
      </c>
      <c r="E327" s="94" t="s">
        <v>4125</v>
      </c>
      <c r="F327" s="94" t="s">
        <v>5191</v>
      </c>
      <c r="G327" s="94" t="s">
        <v>5080</v>
      </c>
      <c r="H327" s="95">
        <v>16086.73</v>
      </c>
      <c r="J327" s="95">
        <v>226531.48</v>
      </c>
    </row>
    <row r="328" spans="1:10">
      <c r="A328" s="94" t="s">
        <v>5616</v>
      </c>
      <c r="B328" s="93">
        <v>42670</v>
      </c>
      <c r="C328" s="94" t="s">
        <v>2</v>
      </c>
      <c r="D328" s="94">
        <v>35683</v>
      </c>
      <c r="E328" s="94" t="s">
        <v>4113</v>
      </c>
      <c r="F328" s="94" t="s">
        <v>5204</v>
      </c>
      <c r="G328" s="94" t="s">
        <v>2004</v>
      </c>
      <c r="I328" s="95">
        <v>1149</v>
      </c>
      <c r="J328" s="95">
        <v>228531.48</v>
      </c>
    </row>
    <row r="329" spans="1:10">
      <c r="A329" s="94" t="s">
        <v>5650</v>
      </c>
      <c r="B329" s="93">
        <v>42671</v>
      </c>
      <c r="C329" s="94" t="s">
        <v>2</v>
      </c>
      <c r="D329" s="94">
        <v>35699</v>
      </c>
      <c r="E329" s="94" t="s">
        <v>4113</v>
      </c>
      <c r="F329" s="94" t="s">
        <v>5204</v>
      </c>
      <c r="G329" s="94" t="s">
        <v>2004</v>
      </c>
      <c r="I329" s="95">
        <v>322.55</v>
      </c>
      <c r="J329" s="95">
        <v>228854.03</v>
      </c>
    </row>
    <row r="330" spans="1:10">
      <c r="A330" s="94" t="s">
        <v>5695</v>
      </c>
      <c r="B330" s="93">
        <v>42671</v>
      </c>
      <c r="C330" s="94" t="s">
        <v>5696</v>
      </c>
      <c r="D330" s="94" t="s">
        <v>5697</v>
      </c>
      <c r="E330" s="94" t="s">
        <v>4121</v>
      </c>
      <c r="F330" s="94" t="s">
        <v>5214</v>
      </c>
      <c r="G330" s="94" t="s">
        <v>2004</v>
      </c>
      <c r="H330" s="95">
        <v>1148.4000000000001</v>
      </c>
      <c r="J330" s="95">
        <v>231554.03</v>
      </c>
    </row>
    <row r="331" spans="1:10">
      <c r="A331" s="94" t="s">
        <v>4098</v>
      </c>
      <c r="B331" s="93">
        <v>42674</v>
      </c>
      <c r="C331" s="94" t="s">
        <v>5747</v>
      </c>
      <c r="D331" s="94" t="s">
        <v>5748</v>
      </c>
      <c r="E331" s="94" t="s">
        <v>4121</v>
      </c>
      <c r="F331" s="94" t="s">
        <v>5214</v>
      </c>
      <c r="G331" s="94" t="s">
        <v>2004</v>
      </c>
      <c r="H331" s="95">
        <v>322.55</v>
      </c>
      <c r="J331" s="95">
        <v>233394.03</v>
      </c>
    </row>
  </sheetData>
  <sortState ref="A5:I331">
    <sortCondition ref="G5:G33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8"/>
  <sheetViews>
    <sheetView topLeftCell="A197" workbookViewId="0">
      <selection activeCell="E229" sqref="E229"/>
    </sheetView>
  </sheetViews>
  <sheetFormatPr baseColWidth="10" defaultRowHeight="11.25"/>
  <cols>
    <col min="1" max="1" width="7.5703125" style="1" customWidth="1"/>
    <col min="2" max="2" width="9.28515625" style="1" bestFit="1" customWidth="1"/>
    <col min="3" max="3" width="9.5703125" style="1" bestFit="1" customWidth="1"/>
    <col min="4" max="4" width="7.42578125" style="1" bestFit="1" customWidth="1"/>
    <col min="5" max="5" width="34.42578125" style="1" bestFit="1" customWidth="1"/>
    <col min="6" max="6" width="9" style="2" bestFit="1" customWidth="1"/>
    <col min="7" max="7" width="3.5703125" style="3" bestFit="1" customWidth="1"/>
    <col min="8" max="8" width="9.85546875" style="2" bestFit="1" customWidth="1"/>
    <col min="9" max="9" width="3.5703125" style="4" bestFit="1" customWidth="1"/>
    <col min="10" max="10" width="12.140625" style="2" bestFit="1" customWidth="1"/>
    <col min="11" max="13" width="11.42578125" style="1"/>
    <col min="14" max="14" width="8.140625" style="1" bestFit="1" customWidth="1"/>
    <col min="15" max="16384" width="11.42578125" style="1"/>
  </cols>
  <sheetData>
    <row r="1" spans="1:14" s="29" customFormat="1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52"/>
      <c r="L1" s="52"/>
    </row>
    <row r="2" spans="1:14" s="29" customFormat="1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52"/>
      <c r="L2" s="52"/>
    </row>
    <row r="3" spans="1:14" s="29" customFormat="1" ht="12.75">
      <c r="A3" s="121">
        <v>42401</v>
      </c>
      <c r="B3" s="121"/>
      <c r="C3" s="121"/>
      <c r="D3" s="121"/>
      <c r="E3" s="121"/>
      <c r="F3" s="121"/>
      <c r="G3" s="121"/>
      <c r="H3" s="121"/>
      <c r="I3" s="121"/>
      <c r="J3" s="121"/>
      <c r="K3" s="52"/>
      <c r="L3" s="52"/>
    </row>
    <row r="5" spans="1:14">
      <c r="A5" s="35" t="s">
        <v>5154</v>
      </c>
    </row>
    <row r="7" spans="1:14">
      <c r="E7" s="1" t="s">
        <v>0</v>
      </c>
      <c r="J7" s="2">
        <v>267605.26</v>
      </c>
      <c r="L7" s="117"/>
      <c r="M7" s="119"/>
      <c r="N7" s="9"/>
    </row>
    <row r="8" spans="1:14">
      <c r="A8" s="1" t="s">
        <v>799</v>
      </c>
      <c r="B8" s="5">
        <v>42402</v>
      </c>
      <c r="C8" s="1" t="s">
        <v>5</v>
      </c>
      <c r="D8" s="1" t="s">
        <v>800</v>
      </c>
      <c r="E8" s="1" t="s">
        <v>3</v>
      </c>
      <c r="F8" s="2">
        <v>513.35</v>
      </c>
      <c r="G8" s="3" t="s">
        <v>765</v>
      </c>
      <c r="I8" s="7"/>
      <c r="J8" s="2">
        <f>+J7+F8-H8</f>
        <v>268118.61</v>
      </c>
      <c r="L8" s="117"/>
      <c r="M8" s="119"/>
      <c r="N8" s="9"/>
    </row>
    <row r="9" spans="1:14" s="67" customFormat="1">
      <c r="A9" s="69" t="s">
        <v>1861</v>
      </c>
      <c r="B9" s="70">
        <v>42429</v>
      </c>
      <c r="C9" s="69" t="s">
        <v>2</v>
      </c>
      <c r="D9" s="69">
        <v>31566</v>
      </c>
      <c r="E9" s="69" t="s">
        <v>1353</v>
      </c>
      <c r="F9" s="68"/>
      <c r="G9" s="3"/>
      <c r="H9" s="68">
        <v>200</v>
      </c>
      <c r="I9" s="7"/>
      <c r="J9" s="71">
        <f t="shared" ref="J9:J16" si="0">+J8+F9-H9</f>
        <v>267918.61</v>
      </c>
      <c r="L9" s="117"/>
      <c r="M9" s="119"/>
      <c r="N9" s="9"/>
    </row>
    <row r="10" spans="1:14">
      <c r="A10" s="1" t="s">
        <v>1233</v>
      </c>
      <c r="B10" s="5">
        <v>42425</v>
      </c>
      <c r="C10" s="1" t="s">
        <v>2</v>
      </c>
      <c r="D10" s="1">
        <v>31527</v>
      </c>
      <c r="E10" s="1" t="s">
        <v>1234</v>
      </c>
      <c r="H10" s="2">
        <v>3940</v>
      </c>
      <c r="I10" s="4">
        <v>1</v>
      </c>
      <c r="J10" s="71">
        <f t="shared" si="0"/>
        <v>263978.61</v>
      </c>
      <c r="L10" s="117"/>
      <c r="M10" s="119"/>
      <c r="N10" s="9"/>
    </row>
    <row r="11" spans="1:14">
      <c r="A11" s="1" t="s">
        <v>1271</v>
      </c>
      <c r="B11" s="5">
        <v>42426</v>
      </c>
      <c r="C11" s="1" t="s">
        <v>1272</v>
      </c>
      <c r="D11" s="1" t="s">
        <v>1273</v>
      </c>
      <c r="E11" s="1" t="s">
        <v>1234</v>
      </c>
      <c r="F11" s="2">
        <v>3940</v>
      </c>
      <c r="G11" s="3">
        <v>1</v>
      </c>
      <c r="I11" s="7"/>
      <c r="J11" s="71">
        <f t="shared" si="0"/>
        <v>267918.61</v>
      </c>
      <c r="L11" s="117"/>
      <c r="M11" s="119"/>
      <c r="N11" s="9"/>
    </row>
    <row r="12" spans="1:14">
      <c r="A12" s="1" t="s">
        <v>1093</v>
      </c>
      <c r="B12" s="5">
        <v>42418</v>
      </c>
      <c r="C12" s="1" t="s">
        <v>2</v>
      </c>
      <c r="D12" s="1">
        <v>31418</v>
      </c>
      <c r="E12" s="1" t="s">
        <v>1094</v>
      </c>
      <c r="H12" s="2">
        <v>1930</v>
      </c>
      <c r="I12" s="4">
        <v>2</v>
      </c>
      <c r="J12" s="71">
        <f t="shared" si="0"/>
        <v>265988.61</v>
      </c>
      <c r="L12" s="117"/>
      <c r="M12" s="119"/>
      <c r="N12" s="9"/>
    </row>
    <row r="13" spans="1:14">
      <c r="A13" s="1" t="s">
        <v>1166</v>
      </c>
      <c r="B13" s="5">
        <v>42422</v>
      </c>
      <c r="C13" s="1" t="s">
        <v>1167</v>
      </c>
      <c r="D13" s="1" t="s">
        <v>1168</v>
      </c>
      <c r="E13" s="1" t="s">
        <v>1094</v>
      </c>
      <c r="F13" s="2">
        <v>1930</v>
      </c>
      <c r="G13" s="3">
        <v>2</v>
      </c>
      <c r="I13" s="7"/>
      <c r="J13" s="71">
        <f t="shared" si="0"/>
        <v>267918.61</v>
      </c>
      <c r="L13" s="117"/>
      <c r="M13" s="119"/>
      <c r="N13" s="9"/>
    </row>
    <row r="14" spans="1:14">
      <c r="A14" s="1" t="s">
        <v>1025</v>
      </c>
      <c r="B14" s="5">
        <v>42415</v>
      </c>
      <c r="C14" s="1" t="s">
        <v>959</v>
      </c>
      <c r="D14" s="1" t="s">
        <v>1026</v>
      </c>
      <c r="E14" s="1" t="s">
        <v>1027</v>
      </c>
      <c r="H14" s="2">
        <v>1840</v>
      </c>
      <c r="I14" s="4">
        <v>3</v>
      </c>
      <c r="J14" s="71">
        <f t="shared" si="0"/>
        <v>266078.61</v>
      </c>
      <c r="L14" s="117"/>
      <c r="M14" s="119"/>
      <c r="N14" s="9"/>
    </row>
    <row r="15" spans="1:14">
      <c r="A15" s="1" t="s">
        <v>1039</v>
      </c>
      <c r="B15" s="5">
        <v>42415</v>
      </c>
      <c r="C15" s="1" t="s">
        <v>959</v>
      </c>
      <c r="D15" s="1" t="s">
        <v>1040</v>
      </c>
      <c r="E15" s="1" t="s">
        <v>1027</v>
      </c>
      <c r="F15" s="2">
        <v>1840</v>
      </c>
      <c r="G15" s="3">
        <v>3</v>
      </c>
      <c r="I15" s="7"/>
      <c r="J15" s="71">
        <f t="shared" si="0"/>
        <v>267918.61</v>
      </c>
      <c r="L15" s="117"/>
      <c r="M15" s="119"/>
      <c r="N15" s="9"/>
    </row>
    <row r="16" spans="1:14">
      <c r="A16" s="1" t="s">
        <v>1085</v>
      </c>
      <c r="B16" s="5">
        <v>42417</v>
      </c>
      <c r="C16" s="1" t="s">
        <v>1086</v>
      </c>
      <c r="D16" s="1" t="s">
        <v>1087</v>
      </c>
      <c r="E16" s="1" t="s">
        <v>1027</v>
      </c>
      <c r="F16" s="2">
        <v>96.74</v>
      </c>
      <c r="G16" s="3" t="s">
        <v>1330</v>
      </c>
      <c r="J16" s="71">
        <f t="shared" si="0"/>
        <v>268015.34999999998</v>
      </c>
      <c r="L16" s="117"/>
      <c r="M16" s="119"/>
      <c r="N16" s="9"/>
    </row>
    <row r="17" spans="1:14">
      <c r="A17" s="1" t="s">
        <v>1116</v>
      </c>
      <c r="B17" s="5">
        <v>42419</v>
      </c>
      <c r="C17" s="1" t="s">
        <v>5</v>
      </c>
      <c r="D17" s="1" t="s">
        <v>1117</v>
      </c>
      <c r="E17" s="1" t="s">
        <v>1118</v>
      </c>
      <c r="H17" s="2">
        <v>461.09</v>
      </c>
      <c r="I17" s="4">
        <v>4</v>
      </c>
      <c r="J17" s="2">
        <f t="shared" ref="J17:J75" si="1">+J16+F17-H17</f>
        <v>267554.25999999995</v>
      </c>
      <c r="L17" s="117"/>
      <c r="M17" s="119"/>
      <c r="N17" s="9"/>
    </row>
    <row r="18" spans="1:14">
      <c r="A18" s="1" t="s">
        <v>1134</v>
      </c>
      <c r="B18" s="5">
        <v>42419</v>
      </c>
      <c r="C18" s="1" t="s">
        <v>5</v>
      </c>
      <c r="D18" s="1" t="s">
        <v>1135</v>
      </c>
      <c r="E18" s="1" t="s">
        <v>1118</v>
      </c>
      <c r="F18" s="2">
        <v>461.09</v>
      </c>
      <c r="G18" s="3">
        <v>4</v>
      </c>
      <c r="I18" s="7"/>
      <c r="J18" s="2">
        <f t="shared" si="1"/>
        <v>268015.34999999998</v>
      </c>
      <c r="L18" s="117"/>
      <c r="M18" s="119"/>
      <c r="N18" s="9"/>
    </row>
    <row r="19" spans="1:14">
      <c r="A19" s="1" t="s">
        <v>1136</v>
      </c>
      <c r="B19" s="5">
        <v>42419</v>
      </c>
      <c r="C19" s="1" t="s">
        <v>5</v>
      </c>
      <c r="D19" s="1" t="s">
        <v>1137</v>
      </c>
      <c r="E19" s="1" t="s">
        <v>1118</v>
      </c>
      <c r="F19" s="2">
        <v>200</v>
      </c>
      <c r="G19" s="3">
        <v>330</v>
      </c>
      <c r="J19" s="2">
        <f t="shared" si="1"/>
        <v>268215.34999999998</v>
      </c>
      <c r="L19" s="117"/>
      <c r="M19" s="119"/>
      <c r="N19" s="9"/>
    </row>
    <row r="20" spans="1:14">
      <c r="A20" s="1" t="s">
        <v>375</v>
      </c>
      <c r="B20" s="5">
        <v>42404</v>
      </c>
      <c r="C20" s="1" t="s">
        <v>5</v>
      </c>
      <c r="D20" s="1" t="s">
        <v>840</v>
      </c>
      <c r="E20" s="1" t="s">
        <v>49</v>
      </c>
      <c r="F20" s="2">
        <v>2500</v>
      </c>
      <c r="G20" s="3" t="s">
        <v>766</v>
      </c>
      <c r="I20" s="7"/>
      <c r="J20" s="2">
        <f t="shared" si="1"/>
        <v>270715.34999999998</v>
      </c>
      <c r="L20" s="117"/>
      <c r="M20" s="119"/>
      <c r="N20" s="9"/>
    </row>
    <row r="21" spans="1:14">
      <c r="A21" s="1" t="s">
        <v>1073</v>
      </c>
      <c r="B21" s="5">
        <v>42417</v>
      </c>
      <c r="C21" s="1" t="s">
        <v>2</v>
      </c>
      <c r="D21" s="1">
        <v>31399</v>
      </c>
      <c r="E21" s="1" t="s">
        <v>1074</v>
      </c>
      <c r="H21" s="2">
        <v>2715.21</v>
      </c>
      <c r="I21" s="4">
        <v>5</v>
      </c>
      <c r="J21" s="2">
        <f t="shared" si="1"/>
        <v>268000.13999999996</v>
      </c>
      <c r="L21" s="117"/>
      <c r="M21" s="119"/>
      <c r="N21" s="9"/>
    </row>
    <row r="22" spans="1:14">
      <c r="A22" s="1" t="s">
        <v>175</v>
      </c>
      <c r="B22" s="5">
        <v>42423</v>
      </c>
      <c r="C22" s="1" t="s">
        <v>5</v>
      </c>
      <c r="D22" s="1" t="s">
        <v>1187</v>
      </c>
      <c r="E22" s="1" t="s">
        <v>1074</v>
      </c>
      <c r="F22" s="2">
        <v>2715.21</v>
      </c>
      <c r="G22" s="3">
        <v>5</v>
      </c>
      <c r="I22" s="7"/>
      <c r="J22" s="2">
        <f t="shared" si="1"/>
        <v>270715.34999999998</v>
      </c>
      <c r="L22" s="117"/>
      <c r="M22" s="119"/>
      <c r="N22" s="9"/>
    </row>
    <row r="23" spans="1:14">
      <c r="A23" s="1" t="s">
        <v>402</v>
      </c>
      <c r="B23" s="5">
        <v>42420</v>
      </c>
      <c r="C23" s="1" t="s">
        <v>1150</v>
      </c>
      <c r="D23" s="1" t="s">
        <v>1151</v>
      </c>
      <c r="E23" s="1" t="s">
        <v>1152</v>
      </c>
      <c r="F23" s="2">
        <v>1790</v>
      </c>
      <c r="G23" s="3" t="s">
        <v>767</v>
      </c>
      <c r="I23" s="7"/>
      <c r="J23" s="2">
        <f t="shared" si="1"/>
        <v>272505.34999999998</v>
      </c>
      <c r="L23" s="117"/>
      <c r="M23" s="119"/>
      <c r="N23" s="9"/>
    </row>
    <row r="24" spans="1:14">
      <c r="A24" s="1" t="s">
        <v>905</v>
      </c>
      <c r="B24" s="5">
        <v>42410</v>
      </c>
      <c r="C24" s="1" t="s">
        <v>2</v>
      </c>
      <c r="D24" s="1">
        <v>31285</v>
      </c>
      <c r="E24" s="1" t="s">
        <v>906</v>
      </c>
      <c r="H24" s="2">
        <v>660</v>
      </c>
      <c r="I24" s="4">
        <v>6</v>
      </c>
      <c r="J24" s="2">
        <f t="shared" si="1"/>
        <v>271845.34999999998</v>
      </c>
      <c r="L24" s="117"/>
      <c r="M24" s="119"/>
      <c r="N24" s="9"/>
    </row>
    <row r="25" spans="1:14">
      <c r="A25" s="1" t="s">
        <v>961</v>
      </c>
      <c r="B25" s="5">
        <v>42411</v>
      </c>
      <c r="C25" s="1" t="s">
        <v>5</v>
      </c>
      <c r="D25" s="1" t="s">
        <v>962</v>
      </c>
      <c r="E25" s="1" t="s">
        <v>906</v>
      </c>
      <c r="F25" s="2">
        <v>660</v>
      </c>
      <c r="G25" s="3">
        <v>6</v>
      </c>
      <c r="I25" s="7"/>
      <c r="J25" s="2">
        <f t="shared" si="1"/>
        <v>272505.34999999998</v>
      </c>
      <c r="L25" s="117"/>
      <c r="M25" s="119"/>
      <c r="N25" s="9"/>
    </row>
    <row r="26" spans="1:14">
      <c r="A26" s="1" t="s">
        <v>796</v>
      </c>
      <c r="B26" s="5">
        <v>42402</v>
      </c>
      <c r="C26" s="1" t="s">
        <v>797</v>
      </c>
      <c r="D26" s="1" t="s">
        <v>798</v>
      </c>
      <c r="E26" s="1" t="s">
        <v>89</v>
      </c>
      <c r="F26" s="2">
        <v>144</v>
      </c>
      <c r="G26" s="3" t="s">
        <v>768</v>
      </c>
      <c r="I26" s="7"/>
      <c r="J26" s="2">
        <f t="shared" si="1"/>
        <v>272649.34999999998</v>
      </c>
      <c r="L26" s="117"/>
      <c r="M26" s="119"/>
      <c r="N26" s="9"/>
    </row>
    <row r="27" spans="1:14">
      <c r="A27" s="1" t="s">
        <v>1095</v>
      </c>
      <c r="B27" s="5">
        <v>42418</v>
      </c>
      <c r="C27" s="1" t="s">
        <v>2</v>
      </c>
      <c r="D27" s="1">
        <v>31421</v>
      </c>
      <c r="E27" s="1" t="s">
        <v>1096</v>
      </c>
      <c r="H27" s="2">
        <v>477.35</v>
      </c>
      <c r="I27" s="4">
        <v>7</v>
      </c>
      <c r="J27" s="2">
        <f t="shared" si="1"/>
        <v>272172</v>
      </c>
      <c r="L27" s="117"/>
      <c r="M27" s="119"/>
      <c r="N27" s="9"/>
    </row>
    <row r="28" spans="1:14">
      <c r="A28" s="1" t="s">
        <v>1130</v>
      </c>
      <c r="B28" s="5">
        <v>42419</v>
      </c>
      <c r="C28" s="1" t="s">
        <v>5</v>
      </c>
      <c r="D28" s="1" t="s">
        <v>1131</v>
      </c>
      <c r="E28" s="1" t="s">
        <v>1096</v>
      </c>
      <c r="F28" s="2">
        <v>477.35</v>
      </c>
      <c r="G28" s="3">
        <v>7</v>
      </c>
      <c r="I28" s="7"/>
      <c r="J28" s="2">
        <f t="shared" si="1"/>
        <v>272649.34999999998</v>
      </c>
      <c r="L28" s="117"/>
      <c r="M28" s="119"/>
      <c r="N28" s="9"/>
    </row>
    <row r="29" spans="1:14">
      <c r="A29" s="1" t="s">
        <v>1023</v>
      </c>
      <c r="B29" s="5">
        <v>42415</v>
      </c>
      <c r="C29" s="1" t="s">
        <v>2</v>
      </c>
      <c r="D29" s="1">
        <v>31354</v>
      </c>
      <c r="E29" s="1" t="s">
        <v>1024</v>
      </c>
      <c r="H29" s="2">
        <v>10210.49</v>
      </c>
      <c r="J29" s="2">
        <f t="shared" si="1"/>
        <v>262438.86</v>
      </c>
      <c r="L29" s="117"/>
      <c r="M29" s="119"/>
      <c r="N29" s="9"/>
    </row>
    <row r="30" spans="1:14">
      <c r="A30" s="1" t="s">
        <v>1112</v>
      </c>
      <c r="B30" s="5">
        <v>42419</v>
      </c>
      <c r="C30" s="1" t="s">
        <v>2</v>
      </c>
      <c r="D30" s="1">
        <v>31435</v>
      </c>
      <c r="E30" s="1" t="s">
        <v>1113</v>
      </c>
      <c r="H30" s="2">
        <v>549.13</v>
      </c>
      <c r="J30" s="2">
        <f t="shared" si="1"/>
        <v>261889.72999999998</v>
      </c>
      <c r="L30" s="117"/>
      <c r="M30" s="119"/>
      <c r="N30" s="9"/>
    </row>
    <row r="31" spans="1:14">
      <c r="A31" s="1" t="s">
        <v>1176</v>
      </c>
      <c r="B31" s="5">
        <v>42423</v>
      </c>
      <c r="C31" s="1" t="s">
        <v>2</v>
      </c>
      <c r="D31" s="1">
        <v>31486</v>
      </c>
      <c r="E31" s="1" t="s">
        <v>1113</v>
      </c>
      <c r="H31" s="2">
        <v>622.42999999999995</v>
      </c>
      <c r="I31" s="4">
        <v>309</v>
      </c>
      <c r="J31" s="2">
        <f t="shared" si="1"/>
        <v>261267.3</v>
      </c>
      <c r="L31" s="117"/>
      <c r="M31" s="119"/>
      <c r="N31" s="9"/>
    </row>
    <row r="32" spans="1:14" s="10" customFormat="1">
      <c r="A32" s="12" t="s">
        <v>1331</v>
      </c>
      <c r="B32" s="13">
        <v>42404</v>
      </c>
      <c r="C32" s="12" t="s">
        <v>2</v>
      </c>
      <c r="D32" s="12">
        <v>31222</v>
      </c>
      <c r="E32" s="12" t="s">
        <v>1332</v>
      </c>
      <c r="F32" s="11"/>
      <c r="G32" s="3"/>
      <c r="H32" s="15">
        <v>918.15</v>
      </c>
      <c r="I32" s="4">
        <v>105</v>
      </c>
      <c r="J32" s="15">
        <f t="shared" si="1"/>
        <v>260349.15</v>
      </c>
      <c r="L32" s="117"/>
      <c r="M32" s="119"/>
      <c r="N32" s="9"/>
    </row>
    <row r="33" spans="1:14">
      <c r="A33" s="1" t="s">
        <v>924</v>
      </c>
      <c r="B33" s="5">
        <v>42410</v>
      </c>
      <c r="C33" s="1" t="s">
        <v>925</v>
      </c>
      <c r="D33" s="1" t="s">
        <v>926</v>
      </c>
      <c r="E33" s="1" t="s">
        <v>927</v>
      </c>
      <c r="F33" s="2">
        <v>918.15</v>
      </c>
      <c r="G33" s="3">
        <v>105</v>
      </c>
      <c r="I33" s="7"/>
      <c r="J33" s="15">
        <f t="shared" si="1"/>
        <v>261267.3</v>
      </c>
      <c r="L33" s="117"/>
      <c r="M33" s="119"/>
      <c r="N33" s="9"/>
    </row>
    <row r="34" spans="1:14">
      <c r="A34" s="1" t="s">
        <v>896</v>
      </c>
      <c r="B34" s="5">
        <v>42409</v>
      </c>
      <c r="C34" s="1" t="s">
        <v>897</v>
      </c>
      <c r="D34" s="1" t="s">
        <v>898</v>
      </c>
      <c r="E34" s="1" t="s">
        <v>130</v>
      </c>
      <c r="F34" s="2">
        <v>3076.17</v>
      </c>
      <c r="G34" s="3" t="s">
        <v>769</v>
      </c>
      <c r="I34" s="7"/>
      <c r="J34" s="15">
        <f t="shared" si="1"/>
        <v>264343.46999999997</v>
      </c>
      <c r="L34" s="117"/>
      <c r="M34" s="119"/>
      <c r="N34" s="9"/>
    </row>
    <row r="35" spans="1:14">
      <c r="A35" s="1" t="s">
        <v>948</v>
      </c>
      <c r="B35" s="5">
        <v>42411</v>
      </c>
      <c r="C35" s="1" t="s">
        <v>2</v>
      </c>
      <c r="D35" s="1">
        <v>31308</v>
      </c>
      <c r="E35" s="1" t="s">
        <v>949</v>
      </c>
      <c r="H35" s="8">
        <v>412.09</v>
      </c>
      <c r="I35" s="4">
        <v>300</v>
      </c>
      <c r="J35" s="15">
        <f t="shared" si="1"/>
        <v>263931.37999999995</v>
      </c>
      <c r="L35" s="117"/>
      <c r="M35" s="119"/>
      <c r="N35" s="9"/>
    </row>
    <row r="36" spans="1:14">
      <c r="A36" s="1" t="s">
        <v>1156</v>
      </c>
      <c r="B36" s="5">
        <v>42420</v>
      </c>
      <c r="C36" s="1" t="s">
        <v>1145</v>
      </c>
      <c r="D36" s="1" t="s">
        <v>1157</v>
      </c>
      <c r="E36" s="1" t="s">
        <v>1158</v>
      </c>
      <c r="F36" s="2">
        <v>600</v>
      </c>
      <c r="G36" s="3">
        <v>106</v>
      </c>
      <c r="I36" s="7"/>
      <c r="J36" s="15">
        <f t="shared" si="1"/>
        <v>264531.37999999995</v>
      </c>
      <c r="L36" s="117"/>
      <c r="M36" s="119"/>
      <c r="N36" s="9"/>
    </row>
    <row r="37" spans="1:14">
      <c r="A37" s="1" t="s">
        <v>972</v>
      </c>
      <c r="B37" s="5">
        <v>42412</v>
      </c>
      <c r="C37" s="1" t="s">
        <v>2</v>
      </c>
      <c r="D37" s="1">
        <v>31331</v>
      </c>
      <c r="E37" s="1" t="s">
        <v>973</v>
      </c>
      <c r="H37" s="2">
        <v>2557.27</v>
      </c>
      <c r="I37" s="4">
        <v>8</v>
      </c>
      <c r="J37" s="2">
        <f t="shared" si="1"/>
        <v>261974.10999999996</v>
      </c>
      <c r="L37" s="117"/>
      <c r="M37" s="119"/>
      <c r="N37" s="9"/>
    </row>
    <row r="38" spans="1:14">
      <c r="A38" s="1" t="s">
        <v>1031</v>
      </c>
      <c r="B38" s="5">
        <v>42415</v>
      </c>
      <c r="C38" s="1" t="s">
        <v>2</v>
      </c>
      <c r="D38" s="1">
        <v>31370</v>
      </c>
      <c r="E38" s="1" t="s">
        <v>973</v>
      </c>
      <c r="H38" s="2">
        <v>1236</v>
      </c>
      <c r="I38" s="4">
        <v>8</v>
      </c>
      <c r="J38" s="2">
        <f t="shared" si="1"/>
        <v>260738.10999999996</v>
      </c>
      <c r="L38" s="117"/>
      <c r="M38" s="119"/>
      <c r="N38" s="9"/>
    </row>
    <row r="39" spans="1:14">
      <c r="A39" s="1" t="s">
        <v>1075</v>
      </c>
      <c r="B39" s="5">
        <v>42417</v>
      </c>
      <c r="C39" s="1" t="s">
        <v>1076</v>
      </c>
      <c r="D39" s="1" t="s">
        <v>1077</v>
      </c>
      <c r="E39" s="1" t="s">
        <v>973</v>
      </c>
      <c r="F39" s="2">
        <v>3793.13</v>
      </c>
      <c r="G39" s="3">
        <v>8</v>
      </c>
      <c r="I39" s="7"/>
      <c r="J39" s="2">
        <f t="shared" si="1"/>
        <v>264531.23999999993</v>
      </c>
      <c r="L39" s="117"/>
      <c r="M39" s="119"/>
      <c r="N39" s="9"/>
    </row>
    <row r="40" spans="1:14">
      <c r="A40" s="1" t="s">
        <v>1175</v>
      </c>
      <c r="B40" s="5">
        <v>42423</v>
      </c>
      <c r="C40" s="1" t="s">
        <v>2</v>
      </c>
      <c r="D40" s="1">
        <v>31485</v>
      </c>
      <c r="E40" s="1" t="s">
        <v>973</v>
      </c>
      <c r="H40" s="2">
        <v>129.22</v>
      </c>
      <c r="I40" s="4">
        <v>9</v>
      </c>
      <c r="J40" s="2">
        <f t="shared" si="1"/>
        <v>264402.01999999996</v>
      </c>
      <c r="L40" s="117"/>
      <c r="M40" s="119"/>
      <c r="N40" s="9"/>
    </row>
    <row r="41" spans="1:14">
      <c r="A41" s="1" t="s">
        <v>200</v>
      </c>
      <c r="B41" s="5">
        <v>42429</v>
      </c>
      <c r="C41" s="1" t="s">
        <v>5</v>
      </c>
      <c r="D41" s="1" t="s">
        <v>1302</v>
      </c>
      <c r="E41" s="1" t="s">
        <v>973</v>
      </c>
      <c r="F41" s="2">
        <v>129.22</v>
      </c>
      <c r="G41" s="3">
        <v>9</v>
      </c>
      <c r="I41" s="7"/>
      <c r="J41" s="2">
        <f t="shared" si="1"/>
        <v>264531.23999999993</v>
      </c>
      <c r="L41" s="117"/>
      <c r="M41" s="119"/>
      <c r="N41" s="9"/>
    </row>
    <row r="42" spans="1:14">
      <c r="A42" s="1" t="s">
        <v>1106</v>
      </c>
      <c r="B42" s="5">
        <v>42419</v>
      </c>
      <c r="C42" s="1" t="s">
        <v>2</v>
      </c>
      <c r="D42" s="1">
        <v>31429</v>
      </c>
      <c r="E42" s="1" t="s">
        <v>1107</v>
      </c>
      <c r="H42" s="2">
        <v>1690.26</v>
      </c>
      <c r="J42" s="2">
        <f t="shared" si="1"/>
        <v>262840.97999999992</v>
      </c>
      <c r="L42" s="117"/>
      <c r="M42" s="119"/>
      <c r="N42" s="9"/>
    </row>
    <row r="43" spans="1:14">
      <c r="A43" s="1" t="s">
        <v>832</v>
      </c>
      <c r="B43" s="5">
        <v>42404</v>
      </c>
      <c r="C43" s="1" t="s">
        <v>2</v>
      </c>
      <c r="D43" s="1">
        <v>31219</v>
      </c>
      <c r="E43" s="1" t="s">
        <v>833</v>
      </c>
      <c r="H43" s="2">
        <v>428.36</v>
      </c>
      <c r="I43" s="4">
        <v>10</v>
      </c>
      <c r="J43" s="2">
        <f t="shared" si="1"/>
        <v>262412.61999999994</v>
      </c>
      <c r="L43" s="117"/>
      <c r="M43" s="119"/>
      <c r="N43" s="9"/>
    </row>
    <row r="44" spans="1:14">
      <c r="A44" s="1" t="s">
        <v>863</v>
      </c>
      <c r="B44" s="5">
        <v>42405</v>
      </c>
      <c r="C44" s="1" t="s">
        <v>864</v>
      </c>
      <c r="D44" s="1" t="s">
        <v>865</v>
      </c>
      <c r="E44" s="1" t="s">
        <v>833</v>
      </c>
      <c r="F44" s="2">
        <v>428.36</v>
      </c>
      <c r="G44" s="3">
        <v>10</v>
      </c>
      <c r="I44" s="7"/>
      <c r="J44" s="2">
        <f t="shared" si="1"/>
        <v>262840.97999999992</v>
      </c>
      <c r="L44" s="117"/>
      <c r="M44" s="119"/>
      <c r="N44" s="9"/>
    </row>
    <row r="45" spans="1:14">
      <c r="A45" s="1" t="s">
        <v>1300</v>
      </c>
      <c r="B45" s="5">
        <v>42429</v>
      </c>
      <c r="C45" s="1" t="s">
        <v>2</v>
      </c>
      <c r="D45" s="1">
        <v>31577</v>
      </c>
      <c r="E45" s="1" t="s">
        <v>1301</v>
      </c>
      <c r="H45" s="2">
        <v>3405</v>
      </c>
      <c r="J45" s="2">
        <f t="shared" si="1"/>
        <v>259435.97999999992</v>
      </c>
      <c r="L45" s="117"/>
      <c r="M45" s="119"/>
      <c r="N45" s="9"/>
    </row>
    <row r="46" spans="1:14">
      <c r="A46" s="1" t="s">
        <v>610</v>
      </c>
      <c r="B46" s="5">
        <v>42403</v>
      </c>
      <c r="C46" s="1" t="s">
        <v>828</v>
      </c>
      <c r="D46" s="1" t="s">
        <v>829</v>
      </c>
      <c r="E46" s="1" t="s">
        <v>157</v>
      </c>
      <c r="F46" s="2">
        <v>1500</v>
      </c>
      <c r="G46" s="3" t="s">
        <v>770</v>
      </c>
      <c r="I46" s="7"/>
      <c r="J46" s="2">
        <f t="shared" si="1"/>
        <v>260935.97999999992</v>
      </c>
      <c r="L46" s="117"/>
      <c r="M46" s="119"/>
      <c r="N46" s="9"/>
    </row>
    <row r="47" spans="1:14">
      <c r="A47" s="1" t="s">
        <v>1088</v>
      </c>
      <c r="B47" s="5">
        <v>42418</v>
      </c>
      <c r="C47" s="1" t="s">
        <v>2</v>
      </c>
      <c r="D47" s="1">
        <v>31412</v>
      </c>
      <c r="E47" s="1" t="s">
        <v>1089</v>
      </c>
      <c r="H47" s="2">
        <v>400</v>
      </c>
      <c r="I47" s="4">
        <v>11</v>
      </c>
      <c r="J47" s="2">
        <f t="shared" si="1"/>
        <v>260535.97999999992</v>
      </c>
      <c r="L47" s="117"/>
      <c r="M47" s="119"/>
      <c r="N47" s="9"/>
    </row>
    <row r="48" spans="1:14">
      <c r="A48" s="1" t="s">
        <v>23</v>
      </c>
      <c r="B48" s="5">
        <v>42420</v>
      </c>
      <c r="C48" s="1" t="s">
        <v>5</v>
      </c>
      <c r="D48" s="1" t="s">
        <v>1153</v>
      </c>
      <c r="E48" s="1" t="s">
        <v>1089</v>
      </c>
      <c r="F48" s="2">
        <v>400</v>
      </c>
      <c r="G48" s="3">
        <v>11</v>
      </c>
      <c r="I48" s="7"/>
      <c r="J48" s="2">
        <f t="shared" si="1"/>
        <v>260935.97999999992</v>
      </c>
      <c r="L48" s="117"/>
      <c r="M48" s="119"/>
      <c r="N48" s="9"/>
    </row>
    <row r="49" spans="1:14">
      <c r="A49" s="1" t="s">
        <v>889</v>
      </c>
      <c r="B49" s="5">
        <v>42409</v>
      </c>
      <c r="C49" s="1" t="s">
        <v>890</v>
      </c>
      <c r="D49" s="1" t="s">
        <v>891</v>
      </c>
      <c r="E49" s="1" t="s">
        <v>892</v>
      </c>
      <c r="F49" s="2">
        <v>4219.21</v>
      </c>
      <c r="G49" s="3" t="s">
        <v>771</v>
      </c>
      <c r="I49" s="7"/>
      <c r="J49" s="2">
        <f t="shared" si="1"/>
        <v>265155.18999999994</v>
      </c>
      <c r="L49" s="117"/>
      <c r="M49" s="119"/>
      <c r="N49" s="9"/>
    </row>
    <row r="50" spans="1:14">
      <c r="A50" s="1" t="s">
        <v>1069</v>
      </c>
      <c r="B50" s="5">
        <v>42417</v>
      </c>
      <c r="C50" s="1" t="s">
        <v>2</v>
      </c>
      <c r="D50" s="1">
        <v>31395</v>
      </c>
      <c r="E50" s="1" t="s">
        <v>1070</v>
      </c>
      <c r="H50" s="2">
        <v>2486.48</v>
      </c>
      <c r="I50" s="4">
        <v>12</v>
      </c>
      <c r="J50" s="2">
        <f t="shared" si="1"/>
        <v>262668.70999999996</v>
      </c>
      <c r="L50" s="117"/>
      <c r="M50" s="119"/>
      <c r="N50" s="9"/>
    </row>
    <row r="51" spans="1:14">
      <c r="A51" s="1" t="s">
        <v>1127</v>
      </c>
      <c r="B51" s="5">
        <v>42419</v>
      </c>
      <c r="C51" s="1" t="s">
        <v>1128</v>
      </c>
      <c r="D51" s="1" t="s">
        <v>1129</v>
      </c>
      <c r="E51" s="1" t="s">
        <v>1070</v>
      </c>
      <c r="F51" s="2">
        <v>2486.48</v>
      </c>
      <c r="G51" s="3">
        <v>12</v>
      </c>
      <c r="I51" s="7"/>
      <c r="J51" s="2">
        <f t="shared" si="1"/>
        <v>265155.18999999994</v>
      </c>
      <c r="L51" s="117"/>
      <c r="M51" s="119"/>
      <c r="N51" s="9"/>
    </row>
    <row r="52" spans="1:14">
      <c r="A52" s="1" t="s">
        <v>790</v>
      </c>
      <c r="B52" s="5">
        <v>42402</v>
      </c>
      <c r="C52" s="1" t="s">
        <v>2</v>
      </c>
      <c r="D52" s="1">
        <v>31190</v>
      </c>
      <c r="E52" s="1" t="s">
        <v>791</v>
      </c>
      <c r="H52" s="2">
        <v>5500</v>
      </c>
      <c r="I52" s="4">
        <v>13</v>
      </c>
      <c r="J52" s="2">
        <f t="shared" si="1"/>
        <v>259655.18999999994</v>
      </c>
      <c r="L52" s="117"/>
      <c r="M52" s="119"/>
      <c r="N52" s="9"/>
    </row>
    <row r="53" spans="1:14">
      <c r="A53" s="1" t="s">
        <v>1308</v>
      </c>
      <c r="B53" s="5">
        <v>42429</v>
      </c>
      <c r="C53" s="1" t="s">
        <v>1309</v>
      </c>
      <c r="D53" s="1" t="s">
        <v>1310</v>
      </c>
      <c r="E53" s="1" t="s">
        <v>791</v>
      </c>
      <c r="F53" s="2">
        <v>5500</v>
      </c>
      <c r="G53" s="3">
        <v>13</v>
      </c>
      <c r="I53" s="7"/>
      <c r="J53" s="2">
        <f t="shared" si="1"/>
        <v>265155.18999999994</v>
      </c>
      <c r="L53" s="117"/>
      <c r="M53" s="119"/>
      <c r="N53" s="9"/>
    </row>
    <row r="54" spans="1:14">
      <c r="A54" s="1" t="s">
        <v>1255</v>
      </c>
      <c r="B54" s="5">
        <v>42426</v>
      </c>
      <c r="C54" s="1" t="s">
        <v>2</v>
      </c>
      <c r="D54" s="1">
        <v>31533</v>
      </c>
      <c r="E54" s="1" t="s">
        <v>1256</v>
      </c>
      <c r="H54" s="2">
        <v>294.39999999999998</v>
      </c>
      <c r="J54" s="2">
        <f t="shared" si="1"/>
        <v>264860.78999999992</v>
      </c>
      <c r="L54" s="117"/>
      <c r="M54" s="119"/>
      <c r="N54" s="9"/>
    </row>
    <row r="55" spans="1:14">
      <c r="A55" s="1" t="s">
        <v>1291</v>
      </c>
      <c r="B55" s="5">
        <v>42429</v>
      </c>
      <c r="C55" s="1" t="s">
        <v>2</v>
      </c>
      <c r="D55" s="1">
        <v>31561</v>
      </c>
      <c r="E55" s="1" t="s">
        <v>1292</v>
      </c>
      <c r="H55" s="2">
        <v>2460</v>
      </c>
      <c r="J55" s="2">
        <f t="shared" si="1"/>
        <v>262400.78999999992</v>
      </c>
      <c r="L55" s="117"/>
      <c r="M55" s="119"/>
      <c r="N55" s="9"/>
    </row>
    <row r="56" spans="1:14">
      <c r="A56" s="1" t="s">
        <v>1164</v>
      </c>
      <c r="B56" s="5">
        <v>42422</v>
      </c>
      <c r="C56" s="1" t="s">
        <v>2</v>
      </c>
      <c r="D56" s="1">
        <v>31471</v>
      </c>
      <c r="E56" s="1" t="s">
        <v>1165</v>
      </c>
      <c r="H56" s="2">
        <v>654.59</v>
      </c>
      <c r="I56" s="4">
        <v>309</v>
      </c>
      <c r="J56" s="2">
        <f t="shared" si="1"/>
        <v>261746.19999999992</v>
      </c>
      <c r="L56" s="117"/>
      <c r="M56" s="119"/>
      <c r="N56" s="9"/>
    </row>
    <row r="57" spans="1:14">
      <c r="A57" s="1" t="s">
        <v>1091</v>
      </c>
      <c r="B57" s="5">
        <v>42418</v>
      </c>
      <c r="C57" s="1" t="s">
        <v>2</v>
      </c>
      <c r="D57" s="1">
        <v>31416</v>
      </c>
      <c r="E57" s="1" t="s">
        <v>1092</v>
      </c>
      <c r="H57" s="2">
        <v>3000</v>
      </c>
      <c r="J57" s="2">
        <f t="shared" si="1"/>
        <v>258746.19999999992</v>
      </c>
      <c r="L57" s="117"/>
      <c r="M57" s="119"/>
      <c r="N57" s="9"/>
    </row>
    <row r="58" spans="1:14">
      <c r="A58" s="1" t="s">
        <v>93</v>
      </c>
      <c r="B58" s="5">
        <v>42425</v>
      </c>
      <c r="C58" s="1" t="s">
        <v>1241</v>
      </c>
      <c r="D58" s="1" t="s">
        <v>1242</v>
      </c>
      <c r="E58" s="1" t="s">
        <v>1243</v>
      </c>
      <c r="F58" s="2">
        <v>1500</v>
      </c>
      <c r="G58" s="3">
        <v>108</v>
      </c>
      <c r="J58" s="2">
        <f t="shared" si="1"/>
        <v>260246.19999999992</v>
      </c>
      <c r="L58" s="117"/>
      <c r="M58" s="119"/>
      <c r="N58" s="9"/>
    </row>
    <row r="59" spans="1:14" s="14" customFormat="1">
      <c r="A59" s="16" t="s">
        <v>420</v>
      </c>
      <c r="B59" s="17">
        <v>42423</v>
      </c>
      <c r="C59" s="16" t="s">
        <v>2</v>
      </c>
      <c r="D59" s="16">
        <v>31481</v>
      </c>
      <c r="E59" s="16" t="s">
        <v>1243</v>
      </c>
      <c r="F59" s="15"/>
      <c r="G59" s="3"/>
      <c r="H59" s="15">
        <v>1500</v>
      </c>
      <c r="I59" s="4">
        <v>108</v>
      </c>
      <c r="J59" s="18">
        <f t="shared" si="1"/>
        <v>258746.19999999992</v>
      </c>
      <c r="L59" s="117"/>
      <c r="M59" s="119"/>
      <c r="N59" s="9"/>
    </row>
    <row r="60" spans="1:14">
      <c r="A60" s="1" t="s">
        <v>1052</v>
      </c>
      <c r="B60" s="5">
        <v>42416</v>
      </c>
      <c r="C60" s="1" t="s">
        <v>2</v>
      </c>
      <c r="D60" s="1">
        <v>31376</v>
      </c>
      <c r="E60" s="1" t="s">
        <v>1053</v>
      </c>
      <c r="H60" s="2">
        <v>566.74</v>
      </c>
      <c r="I60" s="4">
        <v>14</v>
      </c>
      <c r="J60" s="18">
        <f t="shared" si="1"/>
        <v>258179.45999999993</v>
      </c>
      <c r="L60" s="117"/>
      <c r="M60" s="119"/>
      <c r="N60" s="9"/>
    </row>
    <row r="61" spans="1:14">
      <c r="A61" s="1" t="s">
        <v>678</v>
      </c>
      <c r="B61" s="5">
        <v>42423</v>
      </c>
      <c r="C61" s="1" t="s">
        <v>5</v>
      </c>
      <c r="D61" s="1" t="s">
        <v>1182</v>
      </c>
      <c r="E61" s="1" t="s">
        <v>1053</v>
      </c>
      <c r="F61" s="2">
        <v>566.74</v>
      </c>
      <c r="G61" s="3">
        <v>14</v>
      </c>
      <c r="I61" s="7"/>
      <c r="J61" s="18">
        <f t="shared" si="1"/>
        <v>258746.19999999992</v>
      </c>
      <c r="L61" s="117"/>
      <c r="M61" s="119"/>
      <c r="N61" s="9"/>
    </row>
    <row r="62" spans="1:14">
      <c r="A62" s="1" t="s">
        <v>944</v>
      </c>
      <c r="B62" s="5">
        <v>42411</v>
      </c>
      <c r="C62" s="1" t="s">
        <v>2</v>
      </c>
      <c r="D62" s="1">
        <v>31304</v>
      </c>
      <c r="E62" s="1" t="s">
        <v>945</v>
      </c>
      <c r="H62" s="2">
        <v>1000</v>
      </c>
      <c r="I62" s="4">
        <v>15</v>
      </c>
      <c r="J62" s="18">
        <f t="shared" si="1"/>
        <v>257746.19999999992</v>
      </c>
      <c r="L62" s="117"/>
      <c r="M62" s="119"/>
      <c r="N62" s="9"/>
    </row>
    <row r="63" spans="1:14">
      <c r="A63" s="1" t="s">
        <v>976</v>
      </c>
      <c r="B63" s="5">
        <v>42412</v>
      </c>
      <c r="C63" s="1" t="s">
        <v>2</v>
      </c>
      <c r="D63" s="1">
        <v>31333</v>
      </c>
      <c r="E63" s="1" t="s">
        <v>945</v>
      </c>
      <c r="H63" s="2">
        <v>1500</v>
      </c>
      <c r="I63" s="4">
        <v>16</v>
      </c>
      <c r="J63" s="18">
        <f t="shared" si="1"/>
        <v>256246.19999999992</v>
      </c>
      <c r="L63" s="117"/>
      <c r="M63" s="119"/>
      <c r="N63" s="9"/>
    </row>
    <row r="64" spans="1:14">
      <c r="A64" s="1" t="s">
        <v>994</v>
      </c>
      <c r="B64" s="5">
        <v>42412</v>
      </c>
      <c r="C64" s="1" t="s">
        <v>5</v>
      </c>
      <c r="D64" s="1" t="s">
        <v>995</v>
      </c>
      <c r="E64" s="1" t="s">
        <v>945</v>
      </c>
      <c r="F64" s="2">
        <v>1000</v>
      </c>
      <c r="G64" s="3">
        <v>15</v>
      </c>
      <c r="I64" s="7"/>
      <c r="J64" s="18">
        <f t="shared" si="1"/>
        <v>257246.19999999992</v>
      </c>
      <c r="L64" s="117"/>
      <c r="M64" s="119"/>
      <c r="N64" s="9"/>
    </row>
    <row r="65" spans="1:14">
      <c r="A65" s="1" t="s">
        <v>1008</v>
      </c>
      <c r="B65" s="5">
        <v>42413</v>
      </c>
      <c r="C65" s="1" t="s">
        <v>1009</v>
      </c>
      <c r="D65" s="1" t="s">
        <v>1010</v>
      </c>
      <c r="E65" s="1" t="s">
        <v>945</v>
      </c>
      <c r="F65" s="2">
        <v>1500</v>
      </c>
      <c r="G65" s="3">
        <v>16</v>
      </c>
      <c r="I65" s="7"/>
      <c r="J65" s="18">
        <f t="shared" si="1"/>
        <v>258746.19999999992</v>
      </c>
      <c r="L65" s="117"/>
      <c r="M65" s="119"/>
      <c r="N65" s="9"/>
    </row>
    <row r="66" spans="1:14">
      <c r="A66" s="1" t="s">
        <v>946</v>
      </c>
      <c r="B66" s="5">
        <v>42411</v>
      </c>
      <c r="C66" s="1" t="s">
        <v>2</v>
      </c>
      <c r="D66" s="1">
        <v>31306</v>
      </c>
      <c r="E66" s="1" t="s">
        <v>947</v>
      </c>
      <c r="H66" s="2">
        <v>431.8</v>
      </c>
      <c r="I66" s="4">
        <v>17</v>
      </c>
      <c r="J66" s="18">
        <f t="shared" si="1"/>
        <v>258314.39999999994</v>
      </c>
      <c r="L66" s="117"/>
      <c r="M66" s="119"/>
      <c r="N66" s="9"/>
    </row>
    <row r="67" spans="1:14">
      <c r="A67" s="1" t="s">
        <v>398</v>
      </c>
      <c r="B67" s="5">
        <v>42412</v>
      </c>
      <c r="C67" s="1" t="s">
        <v>5</v>
      </c>
      <c r="D67" s="1" t="s">
        <v>989</v>
      </c>
      <c r="E67" s="1" t="s">
        <v>947</v>
      </c>
      <c r="F67" s="2">
        <v>431.8</v>
      </c>
      <c r="G67" s="3">
        <v>17</v>
      </c>
      <c r="I67" s="7"/>
      <c r="J67" s="18">
        <f t="shared" si="1"/>
        <v>258746.19999999992</v>
      </c>
      <c r="L67" s="117"/>
      <c r="M67" s="119"/>
      <c r="N67" s="9"/>
    </row>
    <row r="68" spans="1:14">
      <c r="A68" s="1" t="s">
        <v>96</v>
      </c>
      <c r="B68" s="5">
        <v>42425</v>
      </c>
      <c r="C68" s="1" t="s">
        <v>1251</v>
      </c>
      <c r="D68" s="1" t="s">
        <v>1252</v>
      </c>
      <c r="E68" s="1" t="s">
        <v>1253</v>
      </c>
      <c r="F68" s="2">
        <v>779.96</v>
      </c>
      <c r="G68" s="3">
        <v>110</v>
      </c>
      <c r="J68" s="18">
        <f t="shared" si="1"/>
        <v>259526.15999999992</v>
      </c>
      <c r="L68" s="117"/>
      <c r="M68" s="119"/>
      <c r="N68" s="9"/>
    </row>
    <row r="69" spans="1:14">
      <c r="A69" s="1" t="s">
        <v>939</v>
      </c>
      <c r="B69" s="5">
        <v>42411</v>
      </c>
      <c r="C69" s="1" t="s">
        <v>940</v>
      </c>
      <c r="D69" s="1">
        <v>31297</v>
      </c>
      <c r="E69" s="1" t="s">
        <v>941</v>
      </c>
      <c r="H69" s="2">
        <v>5000</v>
      </c>
      <c r="I69" s="4">
        <v>18</v>
      </c>
      <c r="J69" s="18">
        <f t="shared" si="1"/>
        <v>254526.15999999992</v>
      </c>
      <c r="L69" s="117"/>
      <c r="M69" s="119"/>
      <c r="N69" s="9"/>
    </row>
    <row r="70" spans="1:14">
      <c r="A70" s="1" t="s">
        <v>992</v>
      </c>
      <c r="B70" s="5">
        <v>42412</v>
      </c>
      <c r="C70" s="1" t="s">
        <v>5</v>
      </c>
      <c r="D70" s="1" t="s">
        <v>993</v>
      </c>
      <c r="E70" s="1" t="s">
        <v>941</v>
      </c>
      <c r="F70" s="2">
        <v>5000</v>
      </c>
      <c r="G70" s="3">
        <v>18</v>
      </c>
      <c r="I70" s="7"/>
      <c r="J70" s="18">
        <f t="shared" si="1"/>
        <v>259526.15999999992</v>
      </c>
      <c r="L70" s="117"/>
      <c r="M70" s="119"/>
      <c r="N70" s="9"/>
    </row>
    <row r="71" spans="1:14">
      <c r="A71" s="1" t="s">
        <v>1177</v>
      </c>
      <c r="B71" s="5">
        <v>42423</v>
      </c>
      <c r="C71" s="1" t="s">
        <v>2</v>
      </c>
      <c r="D71" s="1">
        <v>31487</v>
      </c>
      <c r="E71" s="1" t="s">
        <v>1178</v>
      </c>
      <c r="H71" s="2">
        <v>2038.41</v>
      </c>
      <c r="I71" s="4">
        <v>309</v>
      </c>
      <c r="J71" s="2">
        <f t="shared" si="1"/>
        <v>257487.74999999991</v>
      </c>
      <c r="L71" s="117"/>
      <c r="M71" s="119"/>
      <c r="N71" s="9"/>
    </row>
    <row r="72" spans="1:14">
      <c r="A72" s="1" t="s">
        <v>792</v>
      </c>
      <c r="B72" s="5">
        <v>42402</v>
      </c>
      <c r="C72" s="1" t="s">
        <v>60</v>
      </c>
      <c r="D72" s="1" t="s">
        <v>793</v>
      </c>
      <c r="E72" s="1" t="s">
        <v>230</v>
      </c>
      <c r="H72" s="2">
        <v>1069.74</v>
      </c>
      <c r="I72" s="4">
        <v>19</v>
      </c>
      <c r="J72" s="2">
        <f t="shared" si="1"/>
        <v>256418.00999999992</v>
      </c>
      <c r="L72" s="117"/>
      <c r="M72" s="119"/>
      <c r="N72" s="9"/>
    </row>
    <row r="73" spans="1:14">
      <c r="A73" s="1" t="s">
        <v>806</v>
      </c>
      <c r="B73" s="5">
        <v>42402</v>
      </c>
      <c r="C73" s="1" t="s">
        <v>60</v>
      </c>
      <c r="D73" s="1" t="s">
        <v>807</v>
      </c>
      <c r="E73" s="1" t="s">
        <v>230</v>
      </c>
      <c r="F73" s="2">
        <v>1069.74</v>
      </c>
      <c r="G73" s="3">
        <v>19</v>
      </c>
      <c r="I73" s="7"/>
      <c r="J73" s="2">
        <f t="shared" si="1"/>
        <v>257487.74999999991</v>
      </c>
      <c r="L73" s="117"/>
      <c r="M73" s="119"/>
      <c r="N73" s="9"/>
    </row>
    <row r="74" spans="1:14">
      <c r="A74" s="1" t="s">
        <v>942</v>
      </c>
      <c r="B74" s="5">
        <v>42411</v>
      </c>
      <c r="C74" s="1" t="s">
        <v>2</v>
      </c>
      <c r="D74" s="1">
        <v>31298</v>
      </c>
      <c r="E74" s="1" t="s">
        <v>236</v>
      </c>
      <c r="H74" s="2">
        <v>2136.02</v>
      </c>
      <c r="I74" s="4">
        <v>20</v>
      </c>
      <c r="J74" s="2">
        <f t="shared" si="1"/>
        <v>255351.72999999992</v>
      </c>
      <c r="L74" s="117"/>
      <c r="M74" s="119"/>
      <c r="N74" s="9"/>
    </row>
    <row r="75" spans="1:14">
      <c r="A75" s="1" t="s">
        <v>649</v>
      </c>
      <c r="B75" s="5">
        <v>42412</v>
      </c>
      <c r="C75" s="1" t="s">
        <v>5</v>
      </c>
      <c r="D75" s="1" t="s">
        <v>988</v>
      </c>
      <c r="E75" s="1" t="s">
        <v>236</v>
      </c>
      <c r="F75" s="2">
        <v>2136.02</v>
      </c>
      <c r="G75" s="3">
        <v>20</v>
      </c>
      <c r="I75" s="7"/>
      <c r="J75" s="2">
        <f t="shared" si="1"/>
        <v>257487.74999999991</v>
      </c>
      <c r="L75" s="117"/>
      <c r="M75" s="119"/>
      <c r="N75" s="9"/>
    </row>
    <row r="76" spans="1:14">
      <c r="A76" s="1" t="s">
        <v>1123</v>
      </c>
      <c r="B76" s="5">
        <v>42419</v>
      </c>
      <c r="C76" s="1" t="s">
        <v>1124</v>
      </c>
      <c r="D76" s="1" t="s">
        <v>1125</v>
      </c>
      <c r="E76" s="1" t="s">
        <v>1126</v>
      </c>
      <c r="F76" s="2">
        <v>7384.39</v>
      </c>
      <c r="G76" s="3">
        <v>111</v>
      </c>
      <c r="J76" s="2">
        <f t="shared" ref="J76:J143" si="2">+J75+F76-H76</f>
        <v>264872.1399999999</v>
      </c>
      <c r="L76" s="117"/>
      <c r="M76" s="119"/>
      <c r="N76" s="9"/>
    </row>
    <row r="77" spans="1:14" s="16" customFormat="1">
      <c r="A77" s="19" t="s">
        <v>1333</v>
      </c>
      <c r="B77" s="20">
        <v>42418</v>
      </c>
      <c r="C77" s="19" t="s">
        <v>2</v>
      </c>
      <c r="D77" s="19">
        <v>31422</v>
      </c>
      <c r="E77" s="19" t="s">
        <v>1126</v>
      </c>
      <c r="F77" s="18"/>
      <c r="G77" s="3"/>
      <c r="H77" s="22">
        <v>7384.39</v>
      </c>
      <c r="I77" s="4">
        <v>111</v>
      </c>
      <c r="J77" s="22">
        <f t="shared" si="2"/>
        <v>257487.74999999988</v>
      </c>
      <c r="L77" s="117"/>
      <c r="M77" s="119"/>
      <c r="N77" s="9"/>
    </row>
    <row r="78" spans="1:14">
      <c r="A78" s="1" t="s">
        <v>1114</v>
      </c>
      <c r="B78" s="5">
        <v>42419</v>
      </c>
      <c r="C78" s="1" t="s">
        <v>2</v>
      </c>
      <c r="D78" s="1">
        <v>31436</v>
      </c>
      <c r="E78" s="1" t="s">
        <v>1115</v>
      </c>
      <c r="H78" s="8">
        <v>2097.94</v>
      </c>
      <c r="I78" s="4">
        <v>300</v>
      </c>
      <c r="J78" s="22">
        <f t="shared" si="2"/>
        <v>255389.80999999988</v>
      </c>
      <c r="L78" s="117"/>
      <c r="M78" s="119"/>
      <c r="N78" s="9"/>
    </row>
    <row r="79" spans="1:14">
      <c r="A79" s="1" t="s">
        <v>883</v>
      </c>
      <c r="B79" s="5">
        <v>42409</v>
      </c>
      <c r="C79" s="1" t="s">
        <v>2</v>
      </c>
      <c r="D79" s="1">
        <v>31273</v>
      </c>
      <c r="E79" s="1" t="s">
        <v>884</v>
      </c>
      <c r="H79" s="2">
        <v>2491.08</v>
      </c>
      <c r="I79" s="4">
        <v>21</v>
      </c>
      <c r="J79" s="22">
        <f t="shared" si="2"/>
        <v>252898.72999999989</v>
      </c>
      <c r="L79" s="117"/>
      <c r="M79" s="119"/>
      <c r="N79" s="9"/>
    </row>
    <row r="80" spans="1:14">
      <c r="A80" s="1" t="s">
        <v>140</v>
      </c>
      <c r="B80" s="5">
        <v>42412</v>
      </c>
      <c r="C80" s="1" t="s">
        <v>5</v>
      </c>
      <c r="D80" s="1" t="s">
        <v>985</v>
      </c>
      <c r="E80" s="1" t="s">
        <v>884</v>
      </c>
      <c r="F80" s="2">
        <v>2491.08</v>
      </c>
      <c r="G80" s="3">
        <v>21</v>
      </c>
      <c r="I80" s="7"/>
      <c r="J80" s="22">
        <f t="shared" si="2"/>
        <v>255389.80999999988</v>
      </c>
      <c r="L80" s="117"/>
      <c r="M80" s="119"/>
      <c r="N80" s="9"/>
    </row>
    <row r="81" spans="1:14">
      <c r="A81" s="1" t="s">
        <v>1159</v>
      </c>
      <c r="B81" s="5">
        <v>42422</v>
      </c>
      <c r="C81" s="1" t="s">
        <v>2</v>
      </c>
      <c r="D81" s="1">
        <v>31458</v>
      </c>
      <c r="E81" s="1" t="s">
        <v>1160</v>
      </c>
      <c r="H81" s="2">
        <v>3082.69</v>
      </c>
      <c r="I81" s="4">
        <v>22</v>
      </c>
      <c r="J81" s="22">
        <f t="shared" si="2"/>
        <v>252307.11999999988</v>
      </c>
      <c r="L81" s="117"/>
      <c r="M81" s="119"/>
      <c r="N81" s="9"/>
    </row>
    <row r="82" spans="1:14">
      <c r="A82" s="1" t="s">
        <v>1217</v>
      </c>
      <c r="B82" s="5">
        <v>42424</v>
      </c>
      <c r="C82" s="1" t="s">
        <v>5</v>
      </c>
      <c r="D82" s="1" t="s">
        <v>1218</v>
      </c>
      <c r="E82" s="1" t="s">
        <v>1160</v>
      </c>
      <c r="F82" s="2">
        <v>3082.69</v>
      </c>
      <c r="G82" s="3">
        <v>22</v>
      </c>
      <c r="I82" s="7"/>
      <c r="J82" s="22">
        <f t="shared" si="2"/>
        <v>255389.80999999988</v>
      </c>
      <c r="L82" s="117"/>
      <c r="M82" s="119"/>
      <c r="N82" s="9"/>
    </row>
    <row r="83" spans="1:14">
      <c r="A83" s="1" t="s">
        <v>1206</v>
      </c>
      <c r="B83" s="5">
        <v>42424</v>
      </c>
      <c r="C83" s="1" t="s">
        <v>2</v>
      </c>
      <c r="D83" s="1">
        <v>31507</v>
      </c>
      <c r="E83" s="1" t="s">
        <v>1207</v>
      </c>
      <c r="H83" s="2">
        <v>493.81</v>
      </c>
      <c r="I83" s="4">
        <v>23</v>
      </c>
      <c r="J83" s="22">
        <f t="shared" si="2"/>
        <v>254895.99999999988</v>
      </c>
      <c r="L83" s="117"/>
      <c r="M83" s="119"/>
      <c r="N83" s="9"/>
    </row>
    <row r="84" spans="1:14">
      <c r="A84" s="1" t="s">
        <v>1235</v>
      </c>
      <c r="B84" s="5">
        <v>42425</v>
      </c>
      <c r="C84" s="1" t="s">
        <v>5</v>
      </c>
      <c r="D84" s="1" t="s">
        <v>1236</v>
      </c>
      <c r="E84" s="1" t="s">
        <v>1207</v>
      </c>
      <c r="F84" s="2">
        <v>493.81</v>
      </c>
      <c r="G84" s="3">
        <v>23</v>
      </c>
      <c r="I84" s="7"/>
      <c r="J84" s="22">
        <f t="shared" si="2"/>
        <v>255389.80999999988</v>
      </c>
      <c r="L84" s="117"/>
      <c r="M84" s="119"/>
      <c r="N84" s="9"/>
    </row>
    <row r="85" spans="1:14">
      <c r="A85" s="1" t="s">
        <v>1290</v>
      </c>
      <c r="B85" s="5">
        <v>42429</v>
      </c>
      <c r="C85" s="1" t="s">
        <v>2</v>
      </c>
      <c r="D85" s="1">
        <v>31558</v>
      </c>
      <c r="E85" s="1" t="s">
        <v>266</v>
      </c>
      <c r="H85" s="2">
        <v>7000</v>
      </c>
      <c r="J85" s="22">
        <f t="shared" si="2"/>
        <v>248389.80999999988</v>
      </c>
      <c r="L85" s="117"/>
      <c r="M85" s="119"/>
      <c r="N85" s="9"/>
    </row>
    <row r="86" spans="1:14">
      <c r="A86" s="1" t="s">
        <v>820</v>
      </c>
      <c r="B86" s="5">
        <v>42403</v>
      </c>
      <c r="C86" s="1" t="s">
        <v>821</v>
      </c>
      <c r="D86" s="1" t="s">
        <v>822</v>
      </c>
      <c r="E86" s="1" t="s">
        <v>270</v>
      </c>
      <c r="F86" s="2">
        <v>1500</v>
      </c>
      <c r="G86" s="3" t="s">
        <v>772</v>
      </c>
      <c r="I86" s="7"/>
      <c r="J86" s="2">
        <f t="shared" si="2"/>
        <v>249889.80999999988</v>
      </c>
      <c r="L86" s="117"/>
      <c r="M86" s="119"/>
      <c r="N86" s="9"/>
    </row>
    <row r="87" spans="1:14">
      <c r="A87" s="1" t="s">
        <v>1298</v>
      </c>
      <c r="B87" s="5">
        <v>42429</v>
      </c>
      <c r="C87" s="1" t="s">
        <v>2</v>
      </c>
      <c r="D87" s="1">
        <v>31574</v>
      </c>
      <c r="E87" s="1" t="s">
        <v>1299</v>
      </c>
      <c r="H87" s="2">
        <v>622.42999999999995</v>
      </c>
      <c r="J87" s="2">
        <f t="shared" si="2"/>
        <v>249267.37999999989</v>
      </c>
      <c r="L87" s="117"/>
      <c r="M87" s="119"/>
      <c r="N87" s="9"/>
    </row>
    <row r="88" spans="1:14" s="21" customFormat="1">
      <c r="A88" s="23" t="s">
        <v>1334</v>
      </c>
      <c r="B88" s="24">
        <v>42406</v>
      </c>
      <c r="C88" s="23" t="s">
        <v>2</v>
      </c>
      <c r="D88" s="23">
        <v>31247</v>
      </c>
      <c r="E88" s="23" t="s">
        <v>1335</v>
      </c>
      <c r="F88" s="22"/>
      <c r="G88" s="3"/>
      <c r="H88" s="26">
        <v>1903.72</v>
      </c>
      <c r="I88" s="4"/>
      <c r="J88" s="26">
        <f t="shared" si="2"/>
        <v>247363.65999999989</v>
      </c>
      <c r="L88" s="117"/>
      <c r="M88" s="119"/>
      <c r="N88" s="9"/>
    </row>
    <row r="89" spans="1:14">
      <c r="A89" s="1" t="s">
        <v>878</v>
      </c>
      <c r="B89" s="5">
        <v>42408</v>
      </c>
      <c r="C89" s="1" t="s">
        <v>60</v>
      </c>
      <c r="D89" s="1" t="s">
        <v>879</v>
      </c>
      <c r="E89" s="1" t="s">
        <v>880</v>
      </c>
      <c r="F89" s="2">
        <v>1903.7</v>
      </c>
      <c r="G89" s="3">
        <v>200</v>
      </c>
      <c r="J89" s="26">
        <f t="shared" si="2"/>
        <v>249267.3599999999</v>
      </c>
      <c r="K89" s="1" t="s">
        <v>1317</v>
      </c>
      <c r="L89" s="117"/>
      <c r="M89" s="119"/>
      <c r="N89" s="9"/>
    </row>
    <row r="90" spans="1:14">
      <c r="A90" s="1" t="s">
        <v>966</v>
      </c>
      <c r="B90" s="5">
        <v>42412</v>
      </c>
      <c r="C90" s="1" t="s">
        <v>2</v>
      </c>
      <c r="D90" s="1">
        <v>31319</v>
      </c>
      <c r="E90" s="1" t="s">
        <v>967</v>
      </c>
      <c r="H90" s="2">
        <v>1027.83</v>
      </c>
      <c r="I90" s="4">
        <v>24</v>
      </c>
      <c r="J90" s="26">
        <f t="shared" si="2"/>
        <v>248239.52999999991</v>
      </c>
      <c r="L90" s="117"/>
      <c r="M90" s="119"/>
      <c r="N90" s="9"/>
    </row>
    <row r="91" spans="1:14">
      <c r="A91" s="1" t="s">
        <v>1081</v>
      </c>
      <c r="B91" s="5">
        <v>42417</v>
      </c>
      <c r="C91" s="1" t="s">
        <v>60</v>
      </c>
      <c r="D91" s="1" t="s">
        <v>1082</v>
      </c>
      <c r="E91" s="1" t="s">
        <v>967</v>
      </c>
      <c r="F91" s="2">
        <v>1027.83</v>
      </c>
      <c r="G91" s="3">
        <v>24</v>
      </c>
      <c r="I91" s="7"/>
      <c r="J91" s="26">
        <f t="shared" si="2"/>
        <v>249267.3599999999</v>
      </c>
      <c r="L91" s="117"/>
      <c r="M91" s="119"/>
      <c r="N91" s="9"/>
    </row>
    <row r="92" spans="1:14">
      <c r="A92" s="1" t="s">
        <v>954</v>
      </c>
      <c r="B92" s="5">
        <v>42411</v>
      </c>
      <c r="C92" s="1" t="s">
        <v>2</v>
      </c>
      <c r="D92" s="1">
        <v>31316</v>
      </c>
      <c r="E92" s="1" t="s">
        <v>955</v>
      </c>
      <c r="H92" s="2">
        <v>400</v>
      </c>
      <c r="I92" s="4">
        <v>25</v>
      </c>
      <c r="J92" s="26">
        <f t="shared" si="2"/>
        <v>248867.3599999999</v>
      </c>
      <c r="L92" s="117"/>
      <c r="M92" s="119"/>
      <c r="N92" s="9"/>
    </row>
    <row r="93" spans="1:14">
      <c r="A93" s="1" t="s">
        <v>979</v>
      </c>
      <c r="B93" s="5">
        <v>42412</v>
      </c>
      <c r="C93" s="1" t="s">
        <v>980</v>
      </c>
      <c r="D93" s="1" t="s">
        <v>981</v>
      </c>
      <c r="E93" s="1" t="s">
        <v>955</v>
      </c>
      <c r="F93" s="2">
        <v>400</v>
      </c>
      <c r="G93" s="3">
        <v>25</v>
      </c>
      <c r="I93" s="7"/>
      <c r="J93" s="26">
        <f t="shared" si="2"/>
        <v>249267.3599999999</v>
      </c>
      <c r="L93" s="117"/>
      <c r="M93" s="119"/>
      <c r="N93" s="9"/>
    </row>
    <row r="94" spans="1:14">
      <c r="A94" s="1" t="s">
        <v>855</v>
      </c>
      <c r="B94" s="5">
        <v>42405</v>
      </c>
      <c r="C94" s="1" t="s">
        <v>5</v>
      </c>
      <c r="D94" s="1" t="s">
        <v>856</v>
      </c>
      <c r="E94" s="1" t="s">
        <v>294</v>
      </c>
      <c r="F94" s="2">
        <v>3300</v>
      </c>
      <c r="G94" s="3" t="s">
        <v>773</v>
      </c>
      <c r="I94" s="7"/>
      <c r="J94" s="26">
        <f t="shared" si="2"/>
        <v>252567.3599999999</v>
      </c>
      <c r="L94" s="117"/>
      <c r="M94" s="119"/>
      <c r="N94" s="9"/>
    </row>
    <row r="95" spans="1:14">
      <c r="A95" s="1" t="s">
        <v>847</v>
      </c>
      <c r="B95" s="5">
        <v>42405</v>
      </c>
      <c r="C95" s="1" t="s">
        <v>2</v>
      </c>
      <c r="D95" s="1">
        <v>31229</v>
      </c>
      <c r="E95" s="1" t="s">
        <v>848</v>
      </c>
      <c r="H95" s="2">
        <v>300</v>
      </c>
      <c r="I95" s="4">
        <v>26</v>
      </c>
      <c r="J95" s="26">
        <f t="shared" si="2"/>
        <v>252267.3599999999</v>
      </c>
      <c r="L95" s="117"/>
      <c r="M95" s="119"/>
      <c r="N95" s="9"/>
    </row>
    <row r="96" spans="1:14">
      <c r="A96" s="1" t="s">
        <v>899</v>
      </c>
      <c r="B96" s="5">
        <v>42409</v>
      </c>
      <c r="C96" s="1" t="s">
        <v>5</v>
      </c>
      <c r="D96" s="1" t="s">
        <v>900</v>
      </c>
      <c r="E96" s="1" t="s">
        <v>848</v>
      </c>
      <c r="F96" s="2">
        <v>300</v>
      </c>
      <c r="G96" s="3">
        <v>26</v>
      </c>
      <c r="I96" s="7"/>
      <c r="J96" s="26">
        <f t="shared" si="2"/>
        <v>252567.3599999999</v>
      </c>
      <c r="L96" s="117"/>
      <c r="M96" s="119"/>
      <c r="N96" s="9"/>
    </row>
    <row r="97" spans="1:14">
      <c r="A97" s="1" t="s">
        <v>873</v>
      </c>
      <c r="B97" s="5">
        <v>42408</v>
      </c>
      <c r="C97" s="1" t="s">
        <v>2</v>
      </c>
      <c r="D97" s="1">
        <v>31259</v>
      </c>
      <c r="E97" s="1" t="s">
        <v>319</v>
      </c>
      <c r="H97" s="2">
        <v>1210.9100000000001</v>
      </c>
      <c r="I97" s="4">
        <v>27</v>
      </c>
      <c r="J97" s="26">
        <f t="shared" si="2"/>
        <v>251356.4499999999</v>
      </c>
      <c r="L97" s="117"/>
      <c r="M97" s="119"/>
      <c r="N97" s="9"/>
    </row>
    <row r="98" spans="1:14">
      <c r="A98" s="1" t="s">
        <v>934</v>
      </c>
      <c r="B98" s="5">
        <v>42410</v>
      </c>
      <c r="C98" s="1" t="s">
        <v>5</v>
      </c>
      <c r="D98" s="1" t="s">
        <v>935</v>
      </c>
      <c r="E98" s="1" t="s">
        <v>319</v>
      </c>
      <c r="F98" s="2">
        <v>1210.4100000000001</v>
      </c>
      <c r="G98" s="3">
        <v>27</v>
      </c>
      <c r="I98" s="7"/>
      <c r="J98" s="26">
        <f t="shared" si="2"/>
        <v>252566.8599999999</v>
      </c>
      <c r="L98" s="117"/>
      <c r="M98" s="119"/>
      <c r="N98" s="9"/>
    </row>
    <row r="99" spans="1:14">
      <c r="A99" s="1" t="s">
        <v>1248</v>
      </c>
      <c r="B99" s="5">
        <v>42425</v>
      </c>
      <c r="C99" s="1" t="s">
        <v>5</v>
      </c>
      <c r="D99" s="1" t="s">
        <v>1249</v>
      </c>
      <c r="E99" s="1" t="s">
        <v>1250</v>
      </c>
      <c r="F99" s="2">
        <v>1000</v>
      </c>
      <c r="G99" s="3">
        <v>303</v>
      </c>
      <c r="J99" s="26">
        <f t="shared" si="2"/>
        <v>253566.8599999999</v>
      </c>
      <c r="K99" s="1" t="s">
        <v>1327</v>
      </c>
      <c r="L99" s="117"/>
      <c r="M99" s="119"/>
      <c r="N99" s="9"/>
    </row>
    <row r="100" spans="1:14">
      <c r="A100" s="1" t="s">
        <v>937</v>
      </c>
      <c r="B100" s="5">
        <v>42411</v>
      </c>
      <c r="C100" s="1" t="s">
        <v>2</v>
      </c>
      <c r="D100" s="1">
        <v>31296</v>
      </c>
      <c r="E100" s="1" t="s">
        <v>938</v>
      </c>
      <c r="H100" s="2">
        <v>1671.32</v>
      </c>
      <c r="I100" s="4">
        <v>28</v>
      </c>
      <c r="J100" s="2">
        <f t="shared" si="2"/>
        <v>251895.53999999989</v>
      </c>
      <c r="L100" s="117"/>
      <c r="M100" s="119"/>
      <c r="N100" s="9"/>
    </row>
    <row r="101" spans="1:14">
      <c r="A101" s="1" t="s">
        <v>986</v>
      </c>
      <c r="B101" s="5">
        <v>42412</v>
      </c>
      <c r="C101" s="1" t="s">
        <v>5</v>
      </c>
      <c r="D101" s="1" t="s">
        <v>987</v>
      </c>
      <c r="E101" s="1" t="s">
        <v>938</v>
      </c>
      <c r="F101" s="2">
        <v>1671.32</v>
      </c>
      <c r="G101" s="3">
        <v>28</v>
      </c>
      <c r="I101" s="7"/>
      <c r="J101" s="2">
        <f t="shared" si="2"/>
        <v>253566.8599999999</v>
      </c>
      <c r="L101" s="117"/>
      <c r="M101" s="119"/>
      <c r="N101" s="9"/>
    </row>
    <row r="102" spans="1:14">
      <c r="A102" s="1" t="s">
        <v>1143</v>
      </c>
      <c r="B102" s="5">
        <v>42420</v>
      </c>
      <c r="C102" s="1" t="s">
        <v>2</v>
      </c>
      <c r="D102" s="1">
        <v>31456</v>
      </c>
      <c r="E102" s="1" t="s">
        <v>938</v>
      </c>
      <c r="H102" s="2">
        <v>304.92</v>
      </c>
      <c r="I102" s="4">
        <v>29</v>
      </c>
      <c r="J102" s="2">
        <f t="shared" si="2"/>
        <v>253261.93999999989</v>
      </c>
      <c r="L102" s="117"/>
      <c r="M102" s="119"/>
      <c r="N102" s="9"/>
    </row>
    <row r="103" spans="1:14">
      <c r="A103" s="1" t="s">
        <v>1183</v>
      </c>
      <c r="B103" s="5">
        <v>42423</v>
      </c>
      <c r="C103" s="1" t="s">
        <v>5</v>
      </c>
      <c r="D103" s="1" t="s">
        <v>1184</v>
      </c>
      <c r="E103" s="1" t="s">
        <v>938</v>
      </c>
      <c r="F103" s="2">
        <v>304.92</v>
      </c>
      <c r="G103" s="3">
        <v>29</v>
      </c>
      <c r="I103" s="7"/>
      <c r="J103" s="2">
        <f t="shared" si="2"/>
        <v>253566.8599999999</v>
      </c>
      <c r="L103" s="117"/>
      <c r="M103" s="119"/>
      <c r="N103" s="9"/>
    </row>
    <row r="104" spans="1:14">
      <c r="A104" s="1" t="s">
        <v>1254</v>
      </c>
      <c r="B104" s="5">
        <v>42426</v>
      </c>
      <c r="C104" s="1" t="s">
        <v>2</v>
      </c>
      <c r="D104" s="1">
        <v>31529</v>
      </c>
      <c r="E104" s="1" t="s">
        <v>938</v>
      </c>
      <c r="H104" s="2">
        <v>1211.76</v>
      </c>
      <c r="I104" s="4">
        <v>31</v>
      </c>
      <c r="J104" s="2">
        <f t="shared" si="2"/>
        <v>252355.09999999989</v>
      </c>
      <c r="L104" s="117"/>
      <c r="M104" s="119"/>
      <c r="N104" s="9"/>
    </row>
    <row r="105" spans="1:14">
      <c r="A105" s="1" t="s">
        <v>1265</v>
      </c>
      <c r="B105" s="5">
        <v>42426</v>
      </c>
      <c r="C105" s="1" t="s">
        <v>5</v>
      </c>
      <c r="D105" s="1" t="s">
        <v>1266</v>
      </c>
      <c r="E105" s="1" t="s">
        <v>938</v>
      </c>
      <c r="F105" s="2">
        <v>3424.91</v>
      </c>
      <c r="G105" s="3">
        <v>30</v>
      </c>
      <c r="I105" s="7"/>
      <c r="J105" s="2">
        <f t="shared" si="2"/>
        <v>255780.00999999989</v>
      </c>
      <c r="L105" s="117"/>
      <c r="M105" s="119"/>
      <c r="N105" s="9"/>
    </row>
    <row r="106" spans="1:14">
      <c r="A106" s="1" t="s">
        <v>1295</v>
      </c>
      <c r="B106" s="5">
        <v>42429</v>
      </c>
      <c r="C106" s="1" t="s">
        <v>5</v>
      </c>
      <c r="D106" s="1" t="s">
        <v>1296</v>
      </c>
      <c r="E106" s="1" t="s">
        <v>938</v>
      </c>
      <c r="H106" s="2">
        <v>3424.91</v>
      </c>
      <c r="I106" s="4">
        <v>30</v>
      </c>
      <c r="J106" s="2">
        <f t="shared" si="2"/>
        <v>252355.09999999989</v>
      </c>
      <c r="L106" s="117"/>
      <c r="M106" s="119"/>
      <c r="N106" s="9"/>
    </row>
    <row r="107" spans="1:14">
      <c r="A107" s="1" t="s">
        <v>553</v>
      </c>
      <c r="B107" s="5">
        <v>42429</v>
      </c>
      <c r="C107" s="1" t="s">
        <v>5</v>
      </c>
      <c r="D107" s="1" t="s">
        <v>1305</v>
      </c>
      <c r="E107" s="1" t="s">
        <v>938</v>
      </c>
      <c r="F107" s="2">
        <v>1211.76</v>
      </c>
      <c r="G107" s="3">
        <v>31</v>
      </c>
      <c r="I107" s="7"/>
      <c r="J107" s="2">
        <f t="shared" si="2"/>
        <v>253566.8599999999</v>
      </c>
      <c r="L107" s="117"/>
      <c r="M107" s="119"/>
      <c r="N107" s="9"/>
    </row>
    <row r="108" spans="1:14">
      <c r="A108" s="1" t="s">
        <v>1035</v>
      </c>
      <c r="B108" s="5">
        <v>42415</v>
      </c>
      <c r="C108" s="1" t="s">
        <v>1036</v>
      </c>
      <c r="D108" s="1" t="s">
        <v>1037</v>
      </c>
      <c r="E108" s="1" t="s">
        <v>1038</v>
      </c>
      <c r="F108" s="2">
        <v>599.95000000000005</v>
      </c>
      <c r="G108" s="3" t="s">
        <v>1322</v>
      </c>
      <c r="J108" s="2">
        <f t="shared" si="2"/>
        <v>254166.80999999991</v>
      </c>
      <c r="L108" s="117"/>
      <c r="M108" s="119"/>
      <c r="N108" s="9"/>
    </row>
    <row r="109" spans="1:14">
      <c r="A109" s="1" t="s">
        <v>818</v>
      </c>
      <c r="B109" s="5">
        <v>42403</v>
      </c>
      <c r="C109" s="1" t="s">
        <v>2</v>
      </c>
      <c r="D109" s="1">
        <v>31201</v>
      </c>
      <c r="E109" s="1" t="s">
        <v>819</v>
      </c>
      <c r="H109" s="2">
        <v>3097.62</v>
      </c>
      <c r="I109" s="4">
        <v>32</v>
      </c>
      <c r="J109" s="2">
        <f t="shared" si="2"/>
        <v>251069.18999999992</v>
      </c>
      <c r="L109" s="117"/>
      <c r="M109" s="119"/>
      <c r="N109" s="9"/>
    </row>
    <row r="110" spans="1:14">
      <c r="A110" s="1" t="s">
        <v>731</v>
      </c>
      <c r="B110" s="5">
        <v>42405</v>
      </c>
      <c r="C110" s="1" t="s">
        <v>5</v>
      </c>
      <c r="D110" s="1" t="s">
        <v>857</v>
      </c>
      <c r="E110" s="1" t="s">
        <v>819</v>
      </c>
      <c r="F110" s="2">
        <v>3097.62</v>
      </c>
      <c r="G110" s="3">
        <v>32</v>
      </c>
      <c r="I110" s="7"/>
      <c r="J110" s="2">
        <f t="shared" si="2"/>
        <v>254166.80999999991</v>
      </c>
      <c r="L110" s="117"/>
      <c r="M110" s="119"/>
      <c r="N110" s="9"/>
    </row>
    <row r="111" spans="1:14">
      <c r="A111" s="1" t="s">
        <v>1173</v>
      </c>
      <c r="B111" s="5">
        <v>42423</v>
      </c>
      <c r="C111" s="1" t="s">
        <v>2</v>
      </c>
      <c r="D111" s="1">
        <v>31476</v>
      </c>
      <c r="E111" s="1" t="s">
        <v>1174</v>
      </c>
      <c r="H111" s="2">
        <v>150</v>
      </c>
      <c r="I111" s="4">
        <v>33</v>
      </c>
      <c r="J111" s="2">
        <f t="shared" si="2"/>
        <v>254016.80999999991</v>
      </c>
      <c r="L111" s="117"/>
      <c r="M111" s="119"/>
      <c r="N111" s="9"/>
    </row>
    <row r="112" spans="1:14">
      <c r="A112" s="1" t="s">
        <v>1192</v>
      </c>
      <c r="B112" s="5">
        <v>42423</v>
      </c>
      <c r="C112" s="1" t="s">
        <v>1193</v>
      </c>
      <c r="D112" s="1" t="s">
        <v>1194</v>
      </c>
      <c r="E112" s="1" t="s">
        <v>1174</v>
      </c>
      <c r="F112" s="2">
        <v>150</v>
      </c>
      <c r="G112" s="3">
        <v>33</v>
      </c>
      <c r="I112" s="7"/>
      <c r="J112" s="2">
        <f t="shared" si="2"/>
        <v>254166.80999999991</v>
      </c>
      <c r="L112" s="117"/>
      <c r="M112" s="119"/>
      <c r="N112" s="9"/>
    </row>
    <row r="113" spans="1:14">
      <c r="A113" s="1" t="s">
        <v>1257</v>
      </c>
      <c r="B113" s="5">
        <v>42426</v>
      </c>
      <c r="C113" s="1" t="s">
        <v>2</v>
      </c>
      <c r="D113" s="1">
        <v>31538</v>
      </c>
      <c r="E113" s="1" t="s">
        <v>1258</v>
      </c>
      <c r="H113" s="2">
        <v>1208.31</v>
      </c>
      <c r="J113" s="2">
        <f t="shared" si="2"/>
        <v>252958.49999999991</v>
      </c>
      <c r="L113" s="117"/>
      <c r="M113" s="119"/>
      <c r="N113" s="9"/>
    </row>
    <row r="114" spans="1:14">
      <c r="A114" s="1" t="s">
        <v>1071</v>
      </c>
      <c r="B114" s="5">
        <v>42417</v>
      </c>
      <c r="C114" s="1" t="s">
        <v>2</v>
      </c>
      <c r="D114" s="1">
        <v>31396</v>
      </c>
      <c r="E114" s="1" t="s">
        <v>325</v>
      </c>
      <c r="H114" s="2">
        <v>1818.3</v>
      </c>
      <c r="I114" s="4">
        <v>34</v>
      </c>
      <c r="J114" s="2">
        <f t="shared" si="2"/>
        <v>251140.19999999992</v>
      </c>
      <c r="L114" s="117"/>
      <c r="M114" s="119"/>
      <c r="N114" s="9"/>
    </row>
    <row r="115" spans="1:14">
      <c r="A115" s="1" t="s">
        <v>570</v>
      </c>
      <c r="B115" s="5">
        <v>42423</v>
      </c>
      <c r="C115" s="1" t="s">
        <v>1190</v>
      </c>
      <c r="D115" s="1" t="s">
        <v>1191</v>
      </c>
      <c r="E115" s="1" t="s">
        <v>325</v>
      </c>
      <c r="F115" s="2">
        <v>1818.3</v>
      </c>
      <c r="G115" s="3">
        <v>34</v>
      </c>
      <c r="I115" s="7"/>
      <c r="J115" s="2">
        <f t="shared" si="2"/>
        <v>252958.49999999991</v>
      </c>
      <c r="L115" s="117"/>
      <c r="M115" s="119"/>
      <c r="N115" s="9"/>
    </row>
    <row r="116" spans="1:14">
      <c r="A116" s="1" t="s">
        <v>910</v>
      </c>
      <c r="B116" s="5">
        <v>42410</v>
      </c>
      <c r="C116" s="1" t="s">
        <v>911</v>
      </c>
      <c r="D116" s="1">
        <v>31282</v>
      </c>
      <c r="E116" s="1" t="s">
        <v>1313</v>
      </c>
      <c r="H116" s="2">
        <v>1276</v>
      </c>
      <c r="I116" s="4">
        <v>35</v>
      </c>
      <c r="J116" s="2">
        <f t="shared" si="2"/>
        <v>251682.49999999991</v>
      </c>
      <c r="L116" s="117"/>
      <c r="M116" s="119"/>
      <c r="N116" s="9"/>
    </row>
    <row r="117" spans="1:14">
      <c r="A117" s="1" t="s">
        <v>912</v>
      </c>
      <c r="B117" s="5">
        <v>42410</v>
      </c>
      <c r="C117" s="1" t="s">
        <v>913</v>
      </c>
      <c r="D117" s="1" t="s">
        <v>914</v>
      </c>
      <c r="E117" s="1" t="s">
        <v>915</v>
      </c>
      <c r="F117" s="2">
        <v>1276</v>
      </c>
      <c r="G117" s="3">
        <v>35</v>
      </c>
      <c r="I117" s="7"/>
      <c r="J117" s="2">
        <f t="shared" si="2"/>
        <v>252958.49999999991</v>
      </c>
      <c r="L117" s="117"/>
      <c r="M117" s="119"/>
      <c r="N117" s="9"/>
    </row>
    <row r="118" spans="1:14">
      <c r="A118" s="1" t="s">
        <v>1231</v>
      </c>
      <c r="B118" s="5">
        <v>42425</v>
      </c>
      <c r="C118" s="1" t="s">
        <v>2</v>
      </c>
      <c r="D118" s="1">
        <v>31525</v>
      </c>
      <c r="E118" s="1" t="s">
        <v>1232</v>
      </c>
      <c r="H118" s="2">
        <v>2024</v>
      </c>
      <c r="I118" s="4">
        <v>36</v>
      </c>
      <c r="J118" s="2">
        <f t="shared" si="2"/>
        <v>250934.49999999991</v>
      </c>
      <c r="L118" s="117"/>
      <c r="M118" s="119"/>
      <c r="N118" s="9"/>
    </row>
    <row r="119" spans="1:14">
      <c r="A119" s="1" t="s">
        <v>1268</v>
      </c>
      <c r="B119" s="5">
        <v>42426</v>
      </c>
      <c r="C119" s="1" t="s">
        <v>1269</v>
      </c>
      <c r="D119" s="1" t="s">
        <v>1270</v>
      </c>
      <c r="E119" s="1" t="s">
        <v>1232</v>
      </c>
      <c r="F119" s="2">
        <v>2024</v>
      </c>
      <c r="G119" s="3">
        <v>36</v>
      </c>
      <c r="I119" s="7"/>
      <c r="J119" s="2">
        <f t="shared" si="2"/>
        <v>252958.49999999991</v>
      </c>
      <c r="L119" s="117"/>
      <c r="M119" s="119"/>
      <c r="N119" s="9"/>
    </row>
    <row r="120" spans="1:14" s="69" customFormat="1">
      <c r="A120" s="36" t="s">
        <v>5160</v>
      </c>
      <c r="B120" s="74">
        <v>42405</v>
      </c>
      <c r="C120" s="36" t="s">
        <v>5161</v>
      </c>
      <c r="D120" s="36">
        <v>1785</v>
      </c>
      <c r="E120" s="36" t="s">
        <v>5162</v>
      </c>
      <c r="F120" s="75">
        <v>294.39999999999998</v>
      </c>
      <c r="G120" s="76"/>
      <c r="H120" s="75"/>
      <c r="I120" s="77"/>
      <c r="J120" s="75">
        <f t="shared" si="2"/>
        <v>253252.89999999991</v>
      </c>
      <c r="L120" s="117"/>
      <c r="M120" s="119"/>
      <c r="N120" s="9"/>
    </row>
    <row r="121" spans="1:14">
      <c r="A121" s="1" t="s">
        <v>916</v>
      </c>
      <c r="B121" s="5">
        <v>42410</v>
      </c>
      <c r="C121" s="1" t="s">
        <v>917</v>
      </c>
      <c r="D121" s="1" t="s">
        <v>918</v>
      </c>
      <c r="E121" s="1" t="s">
        <v>919</v>
      </c>
      <c r="F121" s="2">
        <v>10590</v>
      </c>
      <c r="G121" s="3" t="s">
        <v>1321</v>
      </c>
      <c r="J121" s="73">
        <f t="shared" si="2"/>
        <v>263842.89999999991</v>
      </c>
      <c r="K121" s="1" t="s">
        <v>1320</v>
      </c>
      <c r="L121" s="117"/>
      <c r="M121" s="119"/>
      <c r="N121" s="9"/>
    </row>
    <row r="122" spans="1:14">
      <c r="A122" s="1" t="s">
        <v>295</v>
      </c>
      <c r="B122" s="5">
        <v>42411</v>
      </c>
      <c r="C122" s="1" t="s">
        <v>963</v>
      </c>
      <c r="D122" s="1" t="s">
        <v>964</v>
      </c>
      <c r="E122" s="1" t="s">
        <v>965</v>
      </c>
      <c r="F122" s="2">
        <v>2673.25</v>
      </c>
      <c r="G122" s="3">
        <v>112</v>
      </c>
      <c r="J122" s="73">
        <f t="shared" si="2"/>
        <v>266516.14999999991</v>
      </c>
      <c r="L122" s="117"/>
      <c r="M122" s="119"/>
      <c r="N122" s="9"/>
    </row>
    <row r="123" spans="1:14">
      <c r="A123" s="1" t="s">
        <v>1287</v>
      </c>
      <c r="B123" s="5">
        <v>42427</v>
      </c>
      <c r="C123" s="1" t="s">
        <v>2</v>
      </c>
      <c r="D123" s="1">
        <v>31551</v>
      </c>
      <c r="E123" s="1" t="s">
        <v>1288</v>
      </c>
      <c r="H123" s="2">
        <v>2960.2</v>
      </c>
      <c r="J123" s="73">
        <f t="shared" si="2"/>
        <v>263555.9499999999</v>
      </c>
      <c r="L123" s="117"/>
      <c r="M123" s="119"/>
      <c r="N123" s="9"/>
    </row>
    <row r="124" spans="1:14">
      <c r="A124" s="1" t="s">
        <v>1289</v>
      </c>
      <c r="B124" s="5">
        <v>42427</v>
      </c>
      <c r="C124" s="1" t="s">
        <v>2</v>
      </c>
      <c r="D124" s="1">
        <v>31552</v>
      </c>
      <c r="E124" s="1" t="s">
        <v>1288</v>
      </c>
      <c r="H124" s="2">
        <v>952.42</v>
      </c>
      <c r="J124" s="73">
        <f t="shared" si="2"/>
        <v>262603.52999999991</v>
      </c>
      <c r="L124" s="117"/>
      <c r="M124" s="119"/>
      <c r="N124" s="9"/>
    </row>
    <row r="125" spans="1:14">
      <c r="A125" s="1" t="s">
        <v>871</v>
      </c>
      <c r="B125" s="5">
        <v>42408</v>
      </c>
      <c r="C125" s="1" t="s">
        <v>2</v>
      </c>
      <c r="D125" s="1">
        <v>31258</v>
      </c>
      <c r="E125" s="1" t="s">
        <v>872</v>
      </c>
      <c r="H125" s="2">
        <v>500</v>
      </c>
      <c r="I125" s="4">
        <v>37</v>
      </c>
      <c r="J125" s="73">
        <f t="shared" si="2"/>
        <v>262103.52999999991</v>
      </c>
      <c r="L125" s="117"/>
      <c r="M125" s="119"/>
      <c r="N125" s="9"/>
    </row>
    <row r="126" spans="1:14">
      <c r="A126" s="1" t="s">
        <v>371</v>
      </c>
      <c r="B126" s="5">
        <v>42416</v>
      </c>
      <c r="C126" s="1" t="s">
        <v>5</v>
      </c>
      <c r="D126" s="1" t="s">
        <v>1060</v>
      </c>
      <c r="E126" s="1" t="s">
        <v>872</v>
      </c>
      <c r="F126" s="2">
        <v>500</v>
      </c>
      <c r="G126" s="3">
        <v>37</v>
      </c>
      <c r="I126" s="7"/>
      <c r="J126" s="73">
        <f t="shared" si="2"/>
        <v>262603.52999999991</v>
      </c>
      <c r="L126" s="117"/>
      <c r="M126" s="119"/>
      <c r="N126" s="9"/>
    </row>
    <row r="127" spans="1:14">
      <c r="A127" s="1" t="s">
        <v>823</v>
      </c>
      <c r="B127" s="5">
        <v>42403</v>
      </c>
      <c r="C127" s="1" t="s">
        <v>5</v>
      </c>
      <c r="D127" s="1" t="s">
        <v>824</v>
      </c>
      <c r="E127" s="1" t="s">
        <v>357</v>
      </c>
      <c r="F127" s="2">
        <v>2474.81</v>
      </c>
      <c r="G127" s="3" t="s">
        <v>1314</v>
      </c>
      <c r="I127" s="7"/>
      <c r="J127" s="73">
        <f t="shared" si="2"/>
        <v>265078.33999999991</v>
      </c>
      <c r="L127" s="117"/>
      <c r="M127" s="119"/>
      <c r="N127" s="9"/>
    </row>
    <row r="128" spans="1:14">
      <c r="A128" s="1" t="s">
        <v>1208</v>
      </c>
      <c r="B128" s="5">
        <v>42424</v>
      </c>
      <c r="C128" s="1" t="s">
        <v>1209</v>
      </c>
      <c r="D128" s="1" t="s">
        <v>1210</v>
      </c>
      <c r="E128" s="1" t="s">
        <v>1211</v>
      </c>
      <c r="F128" s="2">
        <v>3053.55</v>
      </c>
      <c r="G128" s="3" t="s">
        <v>1328</v>
      </c>
      <c r="J128" s="73">
        <f t="shared" si="2"/>
        <v>268131.8899999999</v>
      </c>
      <c r="K128" s="1">
        <v>30041</v>
      </c>
      <c r="L128" s="117"/>
      <c r="M128" s="119"/>
      <c r="N128" s="9"/>
    </row>
    <row r="129" spans="1:14">
      <c r="A129" s="1" t="s">
        <v>834</v>
      </c>
      <c r="B129" s="5">
        <v>42404</v>
      </c>
      <c r="C129" s="1" t="s">
        <v>2</v>
      </c>
      <c r="D129" s="1">
        <v>31221</v>
      </c>
      <c r="E129" s="1" t="s">
        <v>835</v>
      </c>
      <c r="H129" s="2">
        <v>881.85</v>
      </c>
      <c r="I129" s="4">
        <v>38</v>
      </c>
      <c r="J129" s="73">
        <f t="shared" si="2"/>
        <v>267250.03999999992</v>
      </c>
      <c r="L129" s="117"/>
      <c r="M129" s="119"/>
      <c r="N129" s="9"/>
    </row>
    <row r="130" spans="1:14">
      <c r="A130" s="1" t="s">
        <v>928</v>
      </c>
      <c r="B130" s="5">
        <v>42410</v>
      </c>
      <c r="C130" s="1" t="s">
        <v>929</v>
      </c>
      <c r="D130" s="1" t="s">
        <v>930</v>
      </c>
      <c r="E130" s="1" t="s">
        <v>835</v>
      </c>
      <c r="F130" s="2">
        <v>881.85</v>
      </c>
      <c r="G130" s="3">
        <v>38</v>
      </c>
      <c r="I130" s="7"/>
      <c r="J130" s="73">
        <f t="shared" si="2"/>
        <v>268131.8899999999</v>
      </c>
      <c r="L130" s="117"/>
      <c r="M130" s="119"/>
      <c r="N130" s="9"/>
    </row>
    <row r="131" spans="1:14">
      <c r="A131" s="1" t="s">
        <v>1004</v>
      </c>
      <c r="B131" s="5">
        <v>42413</v>
      </c>
      <c r="C131" s="1" t="s">
        <v>2</v>
      </c>
      <c r="D131" s="1">
        <v>31338</v>
      </c>
      <c r="E131" s="1" t="s">
        <v>1005</v>
      </c>
      <c r="H131" s="2">
        <v>2000</v>
      </c>
      <c r="I131" s="4">
        <v>39</v>
      </c>
      <c r="J131" s="2">
        <f t="shared" si="2"/>
        <v>266131.8899999999</v>
      </c>
      <c r="L131" s="117"/>
      <c r="M131" s="119"/>
      <c r="N131" s="9"/>
    </row>
    <row r="132" spans="1:14">
      <c r="A132" s="1" t="s">
        <v>1097</v>
      </c>
      <c r="B132" s="5">
        <v>42418</v>
      </c>
      <c r="C132" s="1" t="s">
        <v>1098</v>
      </c>
      <c r="D132" s="1" t="s">
        <v>1099</v>
      </c>
      <c r="E132" s="1" t="s">
        <v>1005</v>
      </c>
      <c r="F132" s="2">
        <v>2000</v>
      </c>
      <c r="G132" s="3">
        <v>39</v>
      </c>
      <c r="I132" s="7"/>
      <c r="J132" s="2">
        <f t="shared" si="2"/>
        <v>268131.8899999999</v>
      </c>
      <c r="L132" s="117"/>
      <c r="M132" s="119"/>
      <c r="N132" s="9"/>
    </row>
    <row r="133" spans="1:14">
      <c r="A133" s="1" t="s">
        <v>893</v>
      </c>
      <c r="B133" s="5">
        <v>42409</v>
      </c>
      <c r="C133" s="1" t="s">
        <v>894</v>
      </c>
      <c r="D133" s="1" t="s">
        <v>895</v>
      </c>
      <c r="E133" s="1" t="s">
        <v>393</v>
      </c>
      <c r="F133" s="2">
        <v>2600</v>
      </c>
      <c r="G133" s="3" t="s">
        <v>774</v>
      </c>
      <c r="I133" s="7"/>
      <c r="J133" s="2">
        <f t="shared" si="2"/>
        <v>270731.8899999999</v>
      </c>
      <c r="L133" s="117"/>
      <c r="M133" s="119"/>
      <c r="N133" s="9"/>
    </row>
    <row r="134" spans="1:14">
      <c r="A134" s="1" t="s">
        <v>1202</v>
      </c>
      <c r="B134" s="5">
        <v>42424</v>
      </c>
      <c r="C134" s="1" t="s">
        <v>2</v>
      </c>
      <c r="D134" s="1">
        <v>31499</v>
      </c>
      <c r="E134" s="1" t="s">
        <v>1203</v>
      </c>
      <c r="H134" s="2">
        <v>1000</v>
      </c>
      <c r="I134" s="4">
        <v>303</v>
      </c>
      <c r="J134" s="2">
        <f t="shared" si="2"/>
        <v>269731.8899999999</v>
      </c>
      <c r="L134" s="117"/>
      <c r="M134" s="119"/>
      <c r="N134" s="9"/>
    </row>
    <row r="135" spans="1:14">
      <c r="A135" s="1" t="s">
        <v>1228</v>
      </c>
      <c r="B135" s="5">
        <v>42425</v>
      </c>
      <c r="C135" s="1" t="s">
        <v>5</v>
      </c>
      <c r="D135" s="1" t="s">
        <v>1229</v>
      </c>
      <c r="E135" s="1" t="s">
        <v>1203</v>
      </c>
      <c r="H135" s="2">
        <v>1000</v>
      </c>
      <c r="I135" s="4">
        <v>40</v>
      </c>
      <c r="J135" s="2">
        <f t="shared" si="2"/>
        <v>268731.8899999999</v>
      </c>
      <c r="L135" s="117"/>
      <c r="M135" s="119"/>
      <c r="N135" s="9"/>
    </row>
    <row r="136" spans="1:14">
      <c r="A136" s="1" t="s">
        <v>1244</v>
      </c>
      <c r="B136" s="5">
        <v>42425</v>
      </c>
      <c r="C136" s="1" t="s">
        <v>5</v>
      </c>
      <c r="D136" s="1" t="s">
        <v>1245</v>
      </c>
      <c r="E136" s="1" t="s">
        <v>1203</v>
      </c>
      <c r="F136" s="2">
        <v>1000</v>
      </c>
      <c r="G136" s="3">
        <v>40</v>
      </c>
      <c r="I136" s="7"/>
      <c r="J136" s="2">
        <f t="shared" si="2"/>
        <v>269731.8899999999</v>
      </c>
      <c r="L136" s="117"/>
      <c r="M136" s="119"/>
      <c r="N136" s="9"/>
    </row>
    <row r="137" spans="1:14">
      <c r="A137" s="1" t="s">
        <v>881</v>
      </c>
      <c r="B137" s="5">
        <v>42409</v>
      </c>
      <c r="C137" s="1" t="s">
        <v>2</v>
      </c>
      <c r="D137" s="1">
        <v>31269</v>
      </c>
      <c r="E137" s="1" t="s">
        <v>882</v>
      </c>
      <c r="H137" s="2">
        <v>1155.53</v>
      </c>
      <c r="I137" s="4">
        <v>41</v>
      </c>
      <c r="J137" s="2">
        <f t="shared" si="2"/>
        <v>268576.35999999987</v>
      </c>
      <c r="L137" s="117"/>
      <c r="M137" s="119"/>
      <c r="N137" s="9"/>
    </row>
    <row r="138" spans="1:14">
      <c r="A138" s="1" t="s">
        <v>956</v>
      </c>
      <c r="B138" s="5">
        <v>42411</v>
      </c>
      <c r="C138" s="1" t="s">
        <v>957</v>
      </c>
      <c r="D138" s="1" t="s">
        <v>958</v>
      </c>
      <c r="E138" s="1" t="s">
        <v>882</v>
      </c>
      <c r="F138" s="2">
        <v>1155.53</v>
      </c>
      <c r="G138" s="3">
        <v>41</v>
      </c>
      <c r="I138" s="7"/>
      <c r="J138" s="2">
        <f t="shared" si="2"/>
        <v>269731.8899999999</v>
      </c>
      <c r="L138" s="117"/>
      <c r="M138" s="119"/>
      <c r="N138" s="9"/>
    </row>
    <row r="139" spans="1:14">
      <c r="A139" s="1" t="s">
        <v>1056</v>
      </c>
      <c r="B139" s="5">
        <v>42416</v>
      </c>
      <c r="C139" s="1" t="s">
        <v>2</v>
      </c>
      <c r="D139" s="1">
        <v>31378</v>
      </c>
      <c r="E139" s="1" t="s">
        <v>1057</v>
      </c>
      <c r="H139" s="8">
        <v>989.54</v>
      </c>
      <c r="I139" s="4">
        <v>300</v>
      </c>
      <c r="J139" s="2">
        <f t="shared" si="2"/>
        <v>268742.34999999992</v>
      </c>
      <c r="L139" s="117"/>
      <c r="M139" s="119"/>
      <c r="N139" s="9"/>
    </row>
    <row r="140" spans="1:14" s="72" customFormat="1">
      <c r="A140" s="36" t="s">
        <v>5163</v>
      </c>
      <c r="B140" s="74">
        <v>42415</v>
      </c>
      <c r="C140" s="36" t="s">
        <v>5164</v>
      </c>
      <c r="D140" s="36">
        <v>17220</v>
      </c>
      <c r="E140" s="36" t="s">
        <v>5165</v>
      </c>
      <c r="F140" s="75">
        <v>1840</v>
      </c>
      <c r="G140" s="76"/>
      <c r="H140" s="78"/>
      <c r="I140" s="79"/>
      <c r="J140" s="75">
        <f t="shared" si="2"/>
        <v>270582.34999999992</v>
      </c>
      <c r="L140" s="117"/>
      <c r="M140" s="119"/>
      <c r="N140" s="9"/>
    </row>
    <row r="141" spans="1:14">
      <c r="A141" s="1" t="s">
        <v>816</v>
      </c>
      <c r="B141" s="5">
        <v>42403</v>
      </c>
      <c r="C141" s="1" t="s">
        <v>2</v>
      </c>
      <c r="D141" s="1">
        <v>31199</v>
      </c>
      <c r="E141" s="1" t="s">
        <v>817</v>
      </c>
      <c r="H141" s="2">
        <v>2000</v>
      </c>
      <c r="I141" s="4">
        <v>42</v>
      </c>
      <c r="J141" s="80">
        <f t="shared" si="2"/>
        <v>268582.34999999992</v>
      </c>
      <c r="L141" s="117"/>
      <c r="M141" s="119"/>
      <c r="N141" s="9"/>
    </row>
    <row r="142" spans="1:14">
      <c r="A142" s="1" t="s">
        <v>858</v>
      </c>
      <c r="B142" s="5">
        <v>42405</v>
      </c>
      <c r="C142" s="1" t="s">
        <v>5</v>
      </c>
      <c r="D142" s="1" t="s">
        <v>859</v>
      </c>
      <c r="E142" s="1" t="s">
        <v>817</v>
      </c>
      <c r="F142" s="2">
        <v>2000</v>
      </c>
      <c r="G142" s="3">
        <v>42</v>
      </c>
      <c r="I142" s="7"/>
      <c r="J142" s="80">
        <f t="shared" si="2"/>
        <v>270582.34999999992</v>
      </c>
      <c r="L142" s="117"/>
      <c r="M142" s="119"/>
      <c r="N142" s="9"/>
    </row>
    <row r="143" spans="1:14">
      <c r="A143" s="1" t="s">
        <v>808</v>
      </c>
      <c r="B143" s="5">
        <v>42402</v>
      </c>
      <c r="C143" s="1" t="s">
        <v>60</v>
      </c>
      <c r="D143" s="1" t="s">
        <v>809</v>
      </c>
      <c r="E143" s="1" t="s">
        <v>810</v>
      </c>
      <c r="F143" s="2">
        <v>1069.74</v>
      </c>
      <c r="G143" s="3" t="s">
        <v>1315</v>
      </c>
      <c r="J143" s="80">
        <f t="shared" si="2"/>
        <v>271652.08999999991</v>
      </c>
      <c r="L143" s="117"/>
      <c r="M143" s="119"/>
      <c r="N143" s="9"/>
    </row>
    <row r="144" spans="1:14">
      <c r="A144" s="1" t="s">
        <v>1285</v>
      </c>
      <c r="B144" s="5">
        <v>42427</v>
      </c>
      <c r="C144" s="1" t="s">
        <v>2</v>
      </c>
      <c r="D144" s="1">
        <v>31547</v>
      </c>
      <c r="E144" s="1" t="s">
        <v>1286</v>
      </c>
      <c r="H144" s="2">
        <v>1639.15</v>
      </c>
      <c r="I144" s="4">
        <v>43</v>
      </c>
      <c r="J144" s="80">
        <f t="shared" ref="J144:J146" si="3">+J143+F144-H144</f>
        <v>270012.93999999989</v>
      </c>
      <c r="L144" s="117"/>
      <c r="M144" s="119"/>
      <c r="N144" s="9"/>
    </row>
    <row r="145" spans="1:14">
      <c r="A145" s="1" t="s">
        <v>1303</v>
      </c>
      <c r="B145" s="5">
        <v>42429</v>
      </c>
      <c r="C145" s="1" t="s">
        <v>5</v>
      </c>
      <c r="D145" s="1" t="s">
        <v>1304</v>
      </c>
      <c r="E145" s="1" t="s">
        <v>1286</v>
      </c>
      <c r="F145" s="2">
        <v>1639.15</v>
      </c>
      <c r="G145" s="3">
        <v>43</v>
      </c>
      <c r="I145" s="7"/>
      <c r="J145" s="80">
        <f t="shared" si="3"/>
        <v>271652.08999999991</v>
      </c>
      <c r="L145" s="117"/>
      <c r="M145" s="119"/>
      <c r="N145" s="9"/>
    </row>
    <row r="146" spans="1:14">
      <c r="A146" s="1" t="s">
        <v>1120</v>
      </c>
      <c r="B146" s="5">
        <v>42419</v>
      </c>
      <c r="C146" s="1" t="s">
        <v>2</v>
      </c>
      <c r="D146" s="1">
        <v>31447</v>
      </c>
      <c r="E146" s="1" t="s">
        <v>1121</v>
      </c>
      <c r="H146" s="2">
        <v>2936.55</v>
      </c>
      <c r="I146" s="4">
        <v>44</v>
      </c>
      <c r="J146" s="80">
        <f t="shared" si="3"/>
        <v>268715.53999999992</v>
      </c>
      <c r="L146" s="117"/>
      <c r="M146" s="119"/>
      <c r="N146" s="9"/>
    </row>
    <row r="147" spans="1:14">
      <c r="A147" s="1" t="s">
        <v>1122</v>
      </c>
      <c r="B147" s="5">
        <v>42419</v>
      </c>
      <c r="C147" s="1" t="s">
        <v>2</v>
      </c>
      <c r="D147" s="1">
        <v>31448</v>
      </c>
      <c r="E147" s="1" t="s">
        <v>1121</v>
      </c>
      <c r="H147" s="2">
        <v>14000</v>
      </c>
      <c r="I147" s="4">
        <v>44</v>
      </c>
      <c r="J147" s="2">
        <f t="shared" ref="J147:J208" si="4">+J146+F147-H147</f>
        <v>254715.53999999992</v>
      </c>
      <c r="L147" s="117"/>
      <c r="M147" s="119"/>
      <c r="N147" s="9"/>
    </row>
    <row r="148" spans="1:14">
      <c r="A148" s="1" t="s">
        <v>1170</v>
      </c>
      <c r="B148" s="5">
        <v>42422</v>
      </c>
      <c r="C148" s="1" t="s">
        <v>1171</v>
      </c>
      <c r="D148" s="1" t="s">
        <v>1172</v>
      </c>
      <c r="E148" s="1" t="s">
        <v>1121</v>
      </c>
      <c r="F148" s="2">
        <v>16936.55</v>
      </c>
      <c r="G148" s="3">
        <v>44</v>
      </c>
      <c r="I148" s="7"/>
      <c r="J148" s="2">
        <f t="shared" si="4"/>
        <v>271652.08999999991</v>
      </c>
      <c r="L148" s="117"/>
      <c r="M148" s="119"/>
      <c r="N148" s="9"/>
    </row>
    <row r="149" spans="1:14">
      <c r="A149" s="1" t="s">
        <v>853</v>
      </c>
      <c r="B149" s="5">
        <v>42405</v>
      </c>
      <c r="C149" s="1" t="s">
        <v>5</v>
      </c>
      <c r="D149" s="1" t="s">
        <v>854</v>
      </c>
      <c r="E149" s="1" t="s">
        <v>460</v>
      </c>
      <c r="F149" s="2">
        <v>1227.25</v>
      </c>
      <c r="G149" s="3" t="s">
        <v>775</v>
      </c>
      <c r="I149" s="7"/>
      <c r="J149" s="2">
        <f t="shared" si="4"/>
        <v>272879.33999999991</v>
      </c>
      <c r="L149" s="117"/>
      <c r="M149" s="119"/>
      <c r="N149" s="9"/>
    </row>
    <row r="150" spans="1:14">
      <c r="A150" s="1" t="s">
        <v>1016</v>
      </c>
      <c r="B150" s="5">
        <v>42415</v>
      </c>
      <c r="C150" s="1" t="s">
        <v>2</v>
      </c>
      <c r="D150" s="1">
        <v>31348</v>
      </c>
      <c r="E150" s="1" t="s">
        <v>472</v>
      </c>
      <c r="F150" s="2">
        <v>350</v>
      </c>
      <c r="G150" s="3">
        <v>101</v>
      </c>
      <c r="I150" s="7"/>
      <c r="J150" s="2">
        <f t="shared" si="4"/>
        <v>273229.33999999991</v>
      </c>
      <c r="L150" s="117"/>
      <c r="M150" s="119"/>
      <c r="N150" s="9"/>
    </row>
    <row r="151" spans="1:14">
      <c r="A151" s="1" t="s">
        <v>788</v>
      </c>
      <c r="B151" s="5">
        <v>42402</v>
      </c>
      <c r="C151" s="1" t="s">
        <v>2</v>
      </c>
      <c r="D151" s="1">
        <v>31187</v>
      </c>
      <c r="E151" s="1" t="s">
        <v>472</v>
      </c>
      <c r="H151" s="2">
        <v>200</v>
      </c>
      <c r="I151" s="4">
        <v>330</v>
      </c>
      <c r="J151" s="2">
        <f t="shared" si="4"/>
        <v>273029.33999999991</v>
      </c>
      <c r="L151" s="117"/>
      <c r="M151" s="119"/>
      <c r="N151" s="9"/>
    </row>
    <row r="152" spans="1:14">
      <c r="A152" s="1" t="s">
        <v>804</v>
      </c>
      <c r="B152" s="5">
        <v>42402</v>
      </c>
      <c r="C152" s="1" t="s">
        <v>5</v>
      </c>
      <c r="D152" s="1" t="s">
        <v>805</v>
      </c>
      <c r="E152" s="1" t="s">
        <v>472</v>
      </c>
      <c r="F152" s="2">
        <v>4266.3900000000003</v>
      </c>
      <c r="G152" s="3" t="s">
        <v>783</v>
      </c>
      <c r="J152" s="2">
        <f t="shared" si="4"/>
        <v>277295.72999999992</v>
      </c>
      <c r="L152" s="117"/>
      <c r="M152" s="119"/>
      <c r="N152" s="9"/>
    </row>
    <row r="153" spans="1:14">
      <c r="A153" s="1" t="s">
        <v>814</v>
      </c>
      <c r="B153" s="5">
        <v>42402</v>
      </c>
      <c r="C153" s="1" t="s">
        <v>5</v>
      </c>
      <c r="D153" s="1" t="s">
        <v>815</v>
      </c>
      <c r="E153" s="1" t="s">
        <v>472</v>
      </c>
      <c r="F153" s="2">
        <v>200</v>
      </c>
      <c r="G153" s="3" t="s">
        <v>1316</v>
      </c>
      <c r="J153" s="2">
        <f t="shared" si="4"/>
        <v>277495.72999999992</v>
      </c>
      <c r="L153" s="117"/>
      <c r="M153" s="119"/>
      <c r="N153" s="9"/>
    </row>
    <row r="154" spans="1:14">
      <c r="A154" s="1" t="s">
        <v>846</v>
      </c>
      <c r="B154" s="5">
        <v>42405</v>
      </c>
      <c r="C154" s="1" t="s">
        <v>2</v>
      </c>
      <c r="D154" s="1">
        <v>31226</v>
      </c>
      <c r="E154" s="1" t="s">
        <v>472</v>
      </c>
      <c r="H154" s="2">
        <v>360</v>
      </c>
      <c r="J154" s="2">
        <f t="shared" si="4"/>
        <v>277135.72999999992</v>
      </c>
      <c r="L154" s="117"/>
      <c r="M154" s="119"/>
      <c r="N154" s="9"/>
    </row>
    <row r="155" spans="1:14">
      <c r="A155" s="1" t="s">
        <v>860</v>
      </c>
      <c r="B155" s="5">
        <v>42405</v>
      </c>
      <c r="C155" s="1" t="s">
        <v>861</v>
      </c>
      <c r="D155" s="1" t="s">
        <v>862</v>
      </c>
      <c r="E155" s="1" t="s">
        <v>472</v>
      </c>
      <c r="F155" s="2">
        <v>1010.41</v>
      </c>
      <c r="G155" s="3" t="s">
        <v>781</v>
      </c>
      <c r="I155" s="7"/>
      <c r="J155" s="2">
        <f t="shared" si="4"/>
        <v>278146.1399999999</v>
      </c>
      <c r="L155" s="117"/>
      <c r="M155" s="119"/>
      <c r="N155" s="9"/>
    </row>
    <row r="156" spans="1:14">
      <c r="A156" s="1" t="s">
        <v>874</v>
      </c>
      <c r="B156" s="5">
        <v>42408</v>
      </c>
      <c r="C156" s="1" t="s">
        <v>2</v>
      </c>
      <c r="D156" s="1">
        <v>31261</v>
      </c>
      <c r="E156" s="1" t="s">
        <v>472</v>
      </c>
      <c r="H156" s="2">
        <v>580</v>
      </c>
      <c r="I156" s="4">
        <v>45</v>
      </c>
      <c r="J156" s="2">
        <f t="shared" si="4"/>
        <v>277566.1399999999</v>
      </c>
      <c r="L156" s="117"/>
      <c r="M156" s="119"/>
      <c r="N156" s="9"/>
    </row>
    <row r="157" spans="1:14">
      <c r="A157" s="1" t="s">
        <v>875</v>
      </c>
      <c r="B157" s="5">
        <v>42408</v>
      </c>
      <c r="C157" s="1" t="s">
        <v>876</v>
      </c>
      <c r="D157" s="1" t="s">
        <v>877</v>
      </c>
      <c r="E157" s="1" t="s">
        <v>472</v>
      </c>
      <c r="F157" s="2">
        <v>241.74</v>
      </c>
      <c r="G157" s="3">
        <v>100</v>
      </c>
      <c r="I157" s="7"/>
      <c r="J157" s="2">
        <f t="shared" si="4"/>
        <v>277807.87999999989</v>
      </c>
      <c r="L157" s="117"/>
      <c r="M157" s="119"/>
      <c r="N157" s="9"/>
    </row>
    <row r="158" spans="1:14">
      <c r="A158" s="1" t="s">
        <v>903</v>
      </c>
      <c r="B158" s="5">
        <v>42410</v>
      </c>
      <c r="C158" s="1" t="s">
        <v>2</v>
      </c>
      <c r="D158" s="1">
        <v>31281</v>
      </c>
      <c r="E158" s="1" t="s">
        <v>472</v>
      </c>
      <c r="H158" s="2">
        <v>1000</v>
      </c>
      <c r="I158" s="4">
        <v>203</v>
      </c>
      <c r="J158" s="2">
        <f t="shared" si="4"/>
        <v>276807.87999999989</v>
      </c>
      <c r="L158" s="117"/>
      <c r="M158" s="119"/>
      <c r="N158" s="9"/>
    </row>
    <row r="159" spans="1:14">
      <c r="A159" s="1" t="s">
        <v>904</v>
      </c>
      <c r="B159" s="5">
        <v>42410</v>
      </c>
      <c r="C159" s="1" t="s">
        <v>2</v>
      </c>
      <c r="D159" s="1">
        <v>31283</v>
      </c>
      <c r="E159" s="1" t="s">
        <v>472</v>
      </c>
      <c r="H159" s="2">
        <v>60.68</v>
      </c>
      <c r="J159" s="2">
        <f t="shared" si="4"/>
        <v>276747.1999999999</v>
      </c>
      <c r="L159" s="117"/>
      <c r="M159" s="119"/>
      <c r="N159" s="9"/>
    </row>
    <row r="160" spans="1:14">
      <c r="A160" s="1" t="s">
        <v>943</v>
      </c>
      <c r="B160" s="5">
        <v>42411</v>
      </c>
      <c r="C160" s="1" t="s">
        <v>2</v>
      </c>
      <c r="D160" s="1">
        <v>31301</v>
      </c>
      <c r="E160" s="1" t="s">
        <v>472</v>
      </c>
      <c r="H160" s="2">
        <v>4061.71</v>
      </c>
      <c r="I160" s="4">
        <v>113</v>
      </c>
      <c r="J160" s="2">
        <f t="shared" si="4"/>
        <v>272685.48999999987</v>
      </c>
      <c r="L160" s="117"/>
      <c r="M160" s="119"/>
      <c r="N160" s="9"/>
    </row>
    <row r="161" spans="1:14">
      <c r="A161" s="1" t="s">
        <v>62</v>
      </c>
      <c r="B161" s="5">
        <v>42411</v>
      </c>
      <c r="C161" s="1" t="s">
        <v>2</v>
      </c>
      <c r="D161" s="1">
        <v>31302</v>
      </c>
      <c r="E161" s="1" t="s">
        <v>472</v>
      </c>
      <c r="H161" s="2">
        <v>800</v>
      </c>
      <c r="J161" s="2">
        <f t="shared" si="4"/>
        <v>271885.48999999987</v>
      </c>
      <c r="L161" s="117"/>
      <c r="M161" s="119"/>
      <c r="N161" s="9"/>
    </row>
    <row r="162" spans="1:14">
      <c r="A162" s="1" t="s">
        <v>32</v>
      </c>
      <c r="B162" s="5">
        <v>42412</v>
      </c>
      <c r="C162" s="1" t="s">
        <v>2</v>
      </c>
      <c r="D162" s="1">
        <v>31325</v>
      </c>
      <c r="E162" s="1" t="s">
        <v>472</v>
      </c>
      <c r="H162" s="2">
        <v>500</v>
      </c>
      <c r="I162" s="4">
        <v>207</v>
      </c>
      <c r="J162" s="2">
        <f t="shared" si="4"/>
        <v>271385.48999999987</v>
      </c>
      <c r="L162" s="117"/>
      <c r="M162" s="119"/>
      <c r="N162" s="9"/>
    </row>
    <row r="163" spans="1:14">
      <c r="A163" s="1" t="s">
        <v>977</v>
      </c>
      <c r="B163" s="5">
        <v>42412</v>
      </c>
      <c r="C163" s="1" t="s">
        <v>5</v>
      </c>
      <c r="D163" s="1" t="s">
        <v>978</v>
      </c>
      <c r="E163" s="1" t="s">
        <v>472</v>
      </c>
      <c r="F163" s="2">
        <v>1000</v>
      </c>
      <c r="G163" s="3">
        <v>203</v>
      </c>
      <c r="J163" s="2">
        <f t="shared" si="4"/>
        <v>272385.48999999987</v>
      </c>
      <c r="K163" s="1" t="s">
        <v>1319</v>
      </c>
      <c r="L163" s="117"/>
      <c r="M163" s="119"/>
      <c r="N163" s="9"/>
    </row>
    <row r="164" spans="1:14">
      <c r="A164" s="1" t="s">
        <v>1011</v>
      </c>
      <c r="B164" s="5">
        <v>42413</v>
      </c>
      <c r="C164" s="1" t="s">
        <v>1012</v>
      </c>
      <c r="D164" s="1" t="s">
        <v>1013</v>
      </c>
      <c r="E164" s="1" t="s">
        <v>472</v>
      </c>
      <c r="F164" s="2">
        <v>580</v>
      </c>
      <c r="G164" s="3">
        <v>45</v>
      </c>
      <c r="I164" s="7"/>
      <c r="J164" s="2">
        <f t="shared" si="4"/>
        <v>272965.48999999987</v>
      </c>
      <c r="L164" s="117"/>
      <c r="M164" s="119"/>
      <c r="N164" s="9"/>
    </row>
    <row r="165" spans="1:14">
      <c r="A165" s="1" t="s">
        <v>1014</v>
      </c>
      <c r="B165" s="5">
        <v>42415</v>
      </c>
      <c r="C165" s="1" t="s">
        <v>2</v>
      </c>
      <c r="D165" s="1">
        <v>31348</v>
      </c>
      <c r="E165" s="1" t="s">
        <v>472</v>
      </c>
      <c r="H165" s="2">
        <v>350</v>
      </c>
      <c r="I165" s="4">
        <v>101</v>
      </c>
      <c r="J165" s="2">
        <f t="shared" si="4"/>
        <v>272615.48999999987</v>
      </c>
      <c r="L165" s="117"/>
      <c r="M165" s="119"/>
      <c r="N165" s="9"/>
    </row>
    <row r="166" spans="1:14">
      <c r="A166" s="1" t="s">
        <v>1015</v>
      </c>
      <c r="B166" s="5">
        <v>42415</v>
      </c>
      <c r="C166" s="1" t="s">
        <v>2</v>
      </c>
      <c r="D166" s="1">
        <v>31349</v>
      </c>
      <c r="E166" s="1" t="s">
        <v>472</v>
      </c>
      <c r="H166" s="2">
        <v>350</v>
      </c>
      <c r="I166" s="4">
        <v>208</v>
      </c>
      <c r="J166" s="2">
        <f t="shared" si="4"/>
        <v>272265.48999999987</v>
      </c>
      <c r="L166" s="117"/>
      <c r="M166" s="119"/>
      <c r="N166" s="9"/>
    </row>
    <row r="167" spans="1:14">
      <c r="A167" s="1" t="s">
        <v>1046</v>
      </c>
      <c r="B167" s="5">
        <v>42415</v>
      </c>
      <c r="C167" s="1" t="s">
        <v>5</v>
      </c>
      <c r="D167" s="1" t="s">
        <v>1047</v>
      </c>
      <c r="E167" s="1" t="s">
        <v>472</v>
      </c>
      <c r="F167" s="2">
        <v>500</v>
      </c>
      <c r="G167" s="3">
        <v>207</v>
      </c>
      <c r="J167" s="2">
        <f t="shared" si="4"/>
        <v>272765.48999999987</v>
      </c>
      <c r="L167" s="117"/>
      <c r="M167" s="119"/>
      <c r="N167" s="9"/>
    </row>
    <row r="168" spans="1:14">
      <c r="A168" s="1" t="s">
        <v>1064</v>
      </c>
      <c r="B168" s="5">
        <v>42416</v>
      </c>
      <c r="C168" s="1" t="s">
        <v>5</v>
      </c>
      <c r="D168" s="1" t="s">
        <v>1065</v>
      </c>
      <c r="E168" s="1" t="s">
        <v>472</v>
      </c>
      <c r="F168" s="2">
        <v>350</v>
      </c>
      <c r="G168" s="3">
        <v>208</v>
      </c>
      <c r="J168" s="2">
        <f t="shared" si="4"/>
        <v>273115.48999999987</v>
      </c>
      <c r="L168" s="117"/>
      <c r="M168" s="119"/>
      <c r="N168" s="9"/>
    </row>
    <row r="169" spans="1:14">
      <c r="A169" s="1" t="s">
        <v>1066</v>
      </c>
      <c r="B169" s="5">
        <v>42416</v>
      </c>
      <c r="C169" s="1" t="s">
        <v>5</v>
      </c>
      <c r="D169" s="1" t="s">
        <v>1067</v>
      </c>
      <c r="E169" s="1" t="s">
        <v>472</v>
      </c>
      <c r="F169" s="2">
        <v>5374.79</v>
      </c>
      <c r="G169" s="3" t="s">
        <v>1323</v>
      </c>
      <c r="J169" s="2">
        <f t="shared" si="4"/>
        <v>278490.27999999985</v>
      </c>
      <c r="K169" s="1" t="s">
        <v>1324</v>
      </c>
      <c r="L169" s="117"/>
      <c r="M169" s="119"/>
      <c r="N169" s="9"/>
    </row>
    <row r="170" spans="1:14">
      <c r="A170" s="1" t="s">
        <v>1068</v>
      </c>
      <c r="B170" s="5">
        <v>42417</v>
      </c>
      <c r="C170" s="1" t="s">
        <v>51</v>
      </c>
      <c r="D170" s="1">
        <v>31394</v>
      </c>
      <c r="E170" s="1" t="s">
        <v>472</v>
      </c>
      <c r="H170" s="2">
        <v>900</v>
      </c>
      <c r="I170" s="4">
        <v>46</v>
      </c>
      <c r="J170" s="2">
        <f t="shared" si="4"/>
        <v>277590.27999999985</v>
      </c>
      <c r="L170" s="117"/>
      <c r="M170" s="119"/>
      <c r="N170" s="9"/>
    </row>
    <row r="171" spans="1:14">
      <c r="A171" s="1" t="s">
        <v>1072</v>
      </c>
      <c r="B171" s="5">
        <v>42417</v>
      </c>
      <c r="C171" s="1" t="s">
        <v>2</v>
      </c>
      <c r="D171" s="1">
        <v>31397</v>
      </c>
      <c r="E171" s="1" t="s">
        <v>472</v>
      </c>
      <c r="H171" s="2">
        <v>3138.19</v>
      </c>
      <c r="I171" s="4">
        <v>114</v>
      </c>
      <c r="J171" s="2">
        <f t="shared" si="4"/>
        <v>274452.08999999985</v>
      </c>
      <c r="L171" s="117"/>
      <c r="M171" s="119"/>
      <c r="N171" s="9"/>
    </row>
    <row r="172" spans="1:14">
      <c r="A172" s="1" t="s">
        <v>1078</v>
      </c>
      <c r="B172" s="5">
        <v>42417</v>
      </c>
      <c r="C172" s="1" t="s">
        <v>1079</v>
      </c>
      <c r="D172" s="1" t="s">
        <v>1080</v>
      </c>
      <c r="E172" s="1" t="s">
        <v>472</v>
      </c>
      <c r="F172" s="2">
        <v>4061.71</v>
      </c>
      <c r="G172" s="3">
        <v>113</v>
      </c>
      <c r="J172" s="2">
        <f t="shared" si="4"/>
        <v>278513.79999999987</v>
      </c>
      <c r="L172" s="117"/>
      <c r="M172" s="119"/>
      <c r="N172" s="9"/>
    </row>
    <row r="173" spans="1:14">
      <c r="A173" s="1" t="s">
        <v>1090</v>
      </c>
      <c r="B173" s="5">
        <v>42418</v>
      </c>
      <c r="C173" s="1" t="s">
        <v>2</v>
      </c>
      <c r="D173" s="1">
        <v>31413</v>
      </c>
      <c r="E173" s="1" t="s">
        <v>472</v>
      </c>
      <c r="H173" s="2">
        <v>600</v>
      </c>
      <c r="I173" s="4">
        <v>106</v>
      </c>
      <c r="J173" s="2">
        <f t="shared" si="4"/>
        <v>277913.79999999987</v>
      </c>
      <c r="L173" s="117"/>
      <c r="M173" s="119"/>
      <c r="N173" s="9"/>
    </row>
    <row r="174" spans="1:14">
      <c r="A174" s="1" t="s">
        <v>1100</v>
      </c>
      <c r="B174" s="5">
        <v>42418</v>
      </c>
      <c r="C174" s="1" t="s">
        <v>5</v>
      </c>
      <c r="D174" s="1" t="s">
        <v>1101</v>
      </c>
      <c r="E174" s="1" t="s">
        <v>472</v>
      </c>
      <c r="F174" s="2">
        <v>3138.19</v>
      </c>
      <c r="G174" s="3">
        <v>114</v>
      </c>
      <c r="J174" s="2">
        <f t="shared" si="4"/>
        <v>281051.98999999987</v>
      </c>
      <c r="L174" s="117"/>
      <c r="M174" s="119"/>
      <c r="N174" s="9"/>
    </row>
    <row r="175" spans="1:14">
      <c r="A175" s="1" t="s">
        <v>1119</v>
      </c>
      <c r="B175" s="5">
        <v>42419</v>
      </c>
      <c r="C175" s="1" t="s">
        <v>2</v>
      </c>
      <c r="D175" s="1">
        <v>31440</v>
      </c>
      <c r="E175" s="1" t="s">
        <v>472</v>
      </c>
      <c r="H175" s="2">
        <v>150</v>
      </c>
      <c r="I175" s="4">
        <v>302</v>
      </c>
      <c r="J175" s="2">
        <f t="shared" si="4"/>
        <v>280901.98999999987</v>
      </c>
      <c r="L175" s="117"/>
      <c r="M175" s="119"/>
      <c r="N175" s="9"/>
    </row>
    <row r="176" spans="1:14">
      <c r="A176" s="1" t="s">
        <v>1144</v>
      </c>
      <c r="B176" s="5">
        <v>42420</v>
      </c>
      <c r="C176" s="1" t="s">
        <v>1145</v>
      </c>
      <c r="D176" s="1" t="s">
        <v>1146</v>
      </c>
      <c r="E176" s="1" t="s">
        <v>472</v>
      </c>
      <c r="H176" s="2">
        <v>600</v>
      </c>
      <c r="I176" s="4">
        <v>107</v>
      </c>
      <c r="J176" s="2">
        <f t="shared" si="4"/>
        <v>280301.98999999987</v>
      </c>
      <c r="L176" s="117"/>
      <c r="M176" s="119"/>
      <c r="N176" s="9"/>
    </row>
    <row r="177" spans="1:14">
      <c r="A177" s="1" t="s">
        <v>1154</v>
      </c>
      <c r="B177" s="5">
        <v>42420</v>
      </c>
      <c r="C177" s="1" t="s">
        <v>1145</v>
      </c>
      <c r="D177" s="1" t="s">
        <v>1155</v>
      </c>
      <c r="E177" s="1" t="s">
        <v>472</v>
      </c>
      <c r="F177" s="2">
        <v>600</v>
      </c>
      <c r="G177" s="3">
        <v>107</v>
      </c>
      <c r="I177" s="7"/>
      <c r="J177" s="2">
        <f t="shared" si="4"/>
        <v>280901.98999999987</v>
      </c>
      <c r="L177" s="117"/>
      <c r="M177" s="119"/>
      <c r="N177" s="9"/>
    </row>
    <row r="178" spans="1:14">
      <c r="A178" s="1" t="s">
        <v>1161</v>
      </c>
      <c r="B178" s="5">
        <v>42422</v>
      </c>
      <c r="C178" s="1" t="s">
        <v>2</v>
      </c>
      <c r="D178" s="1">
        <v>31459</v>
      </c>
      <c r="E178" s="1" t="s">
        <v>472</v>
      </c>
      <c r="H178" s="2">
        <v>250</v>
      </c>
      <c r="I178" s="4">
        <v>301</v>
      </c>
      <c r="J178" s="2">
        <f t="shared" si="4"/>
        <v>280651.98999999987</v>
      </c>
      <c r="L178" s="117"/>
      <c r="M178" s="119"/>
      <c r="N178" s="9"/>
    </row>
    <row r="179" spans="1:14">
      <c r="A179" s="1" t="s">
        <v>1181</v>
      </c>
      <c r="B179" s="5">
        <v>42423</v>
      </c>
      <c r="C179" s="1" t="s">
        <v>2</v>
      </c>
      <c r="D179" s="1">
        <v>31497</v>
      </c>
      <c r="E179" s="1" t="s">
        <v>472</v>
      </c>
      <c r="H179" s="2">
        <v>4053.78</v>
      </c>
      <c r="I179" s="4">
        <v>115</v>
      </c>
      <c r="J179" s="2">
        <f t="shared" si="4"/>
        <v>276598.20999999985</v>
      </c>
      <c r="L179" s="117"/>
      <c r="M179" s="119"/>
      <c r="N179" s="9"/>
    </row>
    <row r="180" spans="1:14">
      <c r="A180" s="1" t="s">
        <v>1188</v>
      </c>
      <c r="B180" s="5">
        <v>42423</v>
      </c>
      <c r="C180" s="1" t="s">
        <v>5</v>
      </c>
      <c r="D180" s="1" t="s">
        <v>1189</v>
      </c>
      <c r="E180" s="1" t="s">
        <v>472</v>
      </c>
      <c r="F180" s="2">
        <v>3499.57</v>
      </c>
      <c r="G180" s="3">
        <v>300</v>
      </c>
      <c r="J180" s="2">
        <f t="shared" si="4"/>
        <v>280097.77999999985</v>
      </c>
      <c r="L180" s="117"/>
      <c r="M180" s="119"/>
      <c r="N180" s="9"/>
    </row>
    <row r="181" spans="1:14">
      <c r="A181" s="1" t="s">
        <v>1195</v>
      </c>
      <c r="B181" s="5">
        <v>42423</v>
      </c>
      <c r="C181" s="1" t="s">
        <v>5</v>
      </c>
      <c r="D181" s="1" t="s">
        <v>1196</v>
      </c>
      <c r="E181" s="1" t="s">
        <v>472</v>
      </c>
      <c r="F181" s="2">
        <v>250</v>
      </c>
      <c r="G181" s="3">
        <v>301</v>
      </c>
      <c r="J181" s="2">
        <f t="shared" si="4"/>
        <v>280347.77999999985</v>
      </c>
      <c r="K181" s="1" t="s">
        <v>1325</v>
      </c>
      <c r="L181" s="117"/>
      <c r="M181" s="119"/>
      <c r="N181" s="9"/>
    </row>
    <row r="182" spans="1:14">
      <c r="A182" s="1" t="s">
        <v>1199</v>
      </c>
      <c r="B182" s="5">
        <v>42423</v>
      </c>
      <c r="C182" s="1" t="s">
        <v>1200</v>
      </c>
      <c r="D182" s="1" t="s">
        <v>1201</v>
      </c>
      <c r="E182" s="1" t="s">
        <v>472</v>
      </c>
      <c r="F182" s="2">
        <v>150</v>
      </c>
      <c r="G182" s="3">
        <v>302</v>
      </c>
      <c r="J182" s="2">
        <f t="shared" si="4"/>
        <v>280497.77999999985</v>
      </c>
      <c r="K182" s="1" t="s">
        <v>1326</v>
      </c>
      <c r="L182" s="117"/>
      <c r="M182" s="119"/>
      <c r="N182" s="9"/>
    </row>
    <row r="183" spans="1:14">
      <c r="A183" s="1" t="s">
        <v>1204</v>
      </c>
      <c r="B183" s="5">
        <v>42424</v>
      </c>
      <c r="C183" s="1" t="s">
        <v>2</v>
      </c>
      <c r="D183" s="1">
        <v>31500</v>
      </c>
      <c r="E183" s="1" t="s">
        <v>472</v>
      </c>
      <c r="H183" s="2">
        <v>591.44000000000005</v>
      </c>
      <c r="I183" s="4">
        <v>116</v>
      </c>
      <c r="J183" s="2">
        <f t="shared" si="4"/>
        <v>279906.33999999985</v>
      </c>
      <c r="L183" s="117"/>
      <c r="M183" s="119"/>
      <c r="N183" s="9"/>
    </row>
    <row r="184" spans="1:14">
      <c r="A184" s="1" t="s">
        <v>1205</v>
      </c>
      <c r="B184" s="5">
        <v>42424</v>
      </c>
      <c r="C184" s="1" t="s">
        <v>2</v>
      </c>
      <c r="D184" s="1">
        <v>31501</v>
      </c>
      <c r="E184" s="1" t="s">
        <v>472</v>
      </c>
      <c r="H184" s="2">
        <v>779.96</v>
      </c>
      <c r="I184" s="4">
        <v>110</v>
      </c>
      <c r="J184" s="2">
        <f t="shared" si="4"/>
        <v>279126.37999999983</v>
      </c>
      <c r="L184" s="117"/>
      <c r="M184" s="119"/>
      <c r="N184" s="9"/>
    </row>
    <row r="185" spans="1:14">
      <c r="A185" s="1" t="s">
        <v>1215</v>
      </c>
      <c r="B185" s="5">
        <v>42424</v>
      </c>
      <c r="C185" s="1" t="s">
        <v>1200</v>
      </c>
      <c r="D185" s="1" t="s">
        <v>1216</v>
      </c>
      <c r="E185" s="1" t="s">
        <v>472</v>
      </c>
      <c r="F185" s="2">
        <v>99.99</v>
      </c>
      <c r="G185" s="3" t="s">
        <v>1329</v>
      </c>
      <c r="J185" s="2">
        <f t="shared" si="4"/>
        <v>279226.36999999982</v>
      </c>
      <c r="K185" s="1">
        <v>30605</v>
      </c>
      <c r="L185" s="117"/>
      <c r="M185" s="119"/>
      <c r="N185" s="9"/>
    </row>
    <row r="186" spans="1:14">
      <c r="A186" s="1" t="s">
        <v>1221</v>
      </c>
      <c r="B186" s="5">
        <v>42424</v>
      </c>
      <c r="C186" s="1" t="s">
        <v>5</v>
      </c>
      <c r="D186" s="1" t="s">
        <v>1222</v>
      </c>
      <c r="E186" s="1" t="s">
        <v>472</v>
      </c>
      <c r="F186" s="2">
        <v>4053.78</v>
      </c>
      <c r="G186" s="3">
        <v>115</v>
      </c>
      <c r="J186" s="2">
        <f t="shared" si="4"/>
        <v>283280.14999999985</v>
      </c>
      <c r="L186" s="117"/>
      <c r="M186" s="119"/>
      <c r="N186" s="9"/>
    </row>
    <row r="187" spans="1:14">
      <c r="A187" s="1" t="s">
        <v>1237</v>
      </c>
      <c r="B187" s="5">
        <v>42425</v>
      </c>
      <c r="C187" s="1" t="s">
        <v>5</v>
      </c>
      <c r="D187" s="1" t="s">
        <v>1238</v>
      </c>
      <c r="E187" s="1" t="s">
        <v>472</v>
      </c>
      <c r="F187" s="2">
        <v>3640.31</v>
      </c>
      <c r="G187" s="3">
        <v>309</v>
      </c>
      <c r="J187" s="2">
        <f t="shared" si="4"/>
        <v>286920.45999999985</v>
      </c>
      <c r="L187" s="117"/>
      <c r="M187" s="119"/>
      <c r="N187" s="9"/>
    </row>
    <row r="188" spans="1:14">
      <c r="A188" s="1" t="s">
        <v>1262</v>
      </c>
      <c r="B188" s="5">
        <v>42426</v>
      </c>
      <c r="C188" s="1" t="s">
        <v>2</v>
      </c>
      <c r="D188" s="1">
        <v>31539</v>
      </c>
      <c r="E188" s="1" t="s">
        <v>472</v>
      </c>
      <c r="H188" s="2">
        <v>1133.08</v>
      </c>
      <c r="J188" s="2">
        <f t="shared" si="4"/>
        <v>285787.37999999983</v>
      </c>
      <c r="L188" s="117"/>
      <c r="M188" s="119"/>
      <c r="N188" s="9"/>
    </row>
    <row r="189" spans="1:14">
      <c r="A189" s="1" t="s">
        <v>530</v>
      </c>
      <c r="B189" s="5">
        <v>42426</v>
      </c>
      <c r="C189" s="1" t="s">
        <v>5</v>
      </c>
      <c r="D189" s="1" t="s">
        <v>1267</v>
      </c>
      <c r="E189" s="1" t="s">
        <v>472</v>
      </c>
      <c r="F189" s="2">
        <v>591.44000000000005</v>
      </c>
      <c r="G189" s="3">
        <v>116</v>
      </c>
      <c r="J189" s="2">
        <f t="shared" si="4"/>
        <v>286378.81999999983</v>
      </c>
      <c r="L189" s="117"/>
      <c r="M189" s="119"/>
      <c r="N189" s="9"/>
    </row>
    <row r="190" spans="1:14">
      <c r="A190" s="1" t="s">
        <v>1297</v>
      </c>
      <c r="B190" s="5">
        <v>42429</v>
      </c>
      <c r="C190" s="1" t="s">
        <v>2</v>
      </c>
      <c r="D190" s="1">
        <v>31567</v>
      </c>
      <c r="E190" s="1" t="s">
        <v>472</v>
      </c>
      <c r="H190" s="2">
        <v>700</v>
      </c>
      <c r="J190" s="2">
        <f t="shared" si="4"/>
        <v>285678.81999999983</v>
      </c>
      <c r="L190" s="117"/>
      <c r="M190" s="119"/>
      <c r="N190" s="9"/>
    </row>
    <row r="191" spans="1:14">
      <c r="A191" s="1" t="s">
        <v>692</v>
      </c>
      <c r="B191" s="5">
        <v>42419</v>
      </c>
      <c r="C191" s="1" t="s">
        <v>1138</v>
      </c>
      <c r="D191" s="1" t="s">
        <v>1139</v>
      </c>
      <c r="E191" s="1" t="s">
        <v>1140</v>
      </c>
      <c r="F191" s="2">
        <v>900</v>
      </c>
      <c r="G191" s="3">
        <v>46</v>
      </c>
      <c r="I191" s="7"/>
      <c r="J191" s="2">
        <f t="shared" si="4"/>
        <v>286578.81999999983</v>
      </c>
      <c r="L191" s="117"/>
      <c r="M191" s="119"/>
      <c r="N191" s="9"/>
    </row>
    <row r="192" spans="1:14">
      <c r="A192" s="1" t="s">
        <v>836</v>
      </c>
      <c r="B192" s="5">
        <v>42404</v>
      </c>
      <c r="C192" s="1" t="s">
        <v>2</v>
      </c>
      <c r="D192" s="1">
        <v>31224</v>
      </c>
      <c r="E192" s="1" t="s">
        <v>837</v>
      </c>
      <c r="H192" s="2">
        <v>2152</v>
      </c>
      <c r="I192" s="4">
        <v>47</v>
      </c>
      <c r="J192" s="2">
        <f t="shared" si="4"/>
        <v>284426.81999999983</v>
      </c>
      <c r="L192" s="117"/>
      <c r="M192" s="119"/>
      <c r="N192" s="9"/>
    </row>
    <row r="193" spans="1:14">
      <c r="A193" s="1" t="s">
        <v>843</v>
      </c>
      <c r="B193" s="5">
        <v>42404</v>
      </c>
      <c r="C193" s="1" t="s">
        <v>844</v>
      </c>
      <c r="D193" s="1" t="s">
        <v>845</v>
      </c>
      <c r="E193" s="1" t="s">
        <v>837</v>
      </c>
      <c r="F193" s="2">
        <v>2152</v>
      </c>
      <c r="G193" s="3">
        <v>47</v>
      </c>
      <c r="I193" s="7"/>
      <c r="J193" s="2">
        <f t="shared" si="4"/>
        <v>286578.81999999983</v>
      </c>
      <c r="L193" s="117"/>
      <c r="M193" s="119"/>
      <c r="N193" s="9"/>
    </row>
    <row r="194" spans="1:14">
      <c r="A194" s="1" t="s">
        <v>1002</v>
      </c>
      <c r="B194" s="5">
        <v>42413</v>
      </c>
      <c r="C194" s="1" t="s">
        <v>2</v>
      </c>
      <c r="D194" s="1">
        <v>31336</v>
      </c>
      <c r="E194" s="1" t="s">
        <v>1003</v>
      </c>
      <c r="H194" s="2">
        <v>5965.17</v>
      </c>
      <c r="I194" s="4">
        <v>48</v>
      </c>
      <c r="J194" s="2">
        <f t="shared" si="4"/>
        <v>280613.64999999985</v>
      </c>
      <c r="L194" s="117"/>
      <c r="M194" s="119"/>
      <c r="N194" s="9"/>
    </row>
    <row r="195" spans="1:14">
      <c r="A195" s="1" t="s">
        <v>1147</v>
      </c>
      <c r="B195" s="5">
        <v>42420</v>
      </c>
      <c r="C195" s="1" t="s">
        <v>1148</v>
      </c>
      <c r="D195" s="1" t="s">
        <v>1149</v>
      </c>
      <c r="E195" s="1" t="s">
        <v>1003</v>
      </c>
      <c r="F195" s="2">
        <v>5965.17</v>
      </c>
      <c r="G195" s="3">
        <v>48</v>
      </c>
      <c r="I195" s="7"/>
      <c r="J195" s="2">
        <f t="shared" si="4"/>
        <v>286578.81999999983</v>
      </c>
      <c r="L195" s="117"/>
      <c r="M195" s="119"/>
      <c r="N195" s="9"/>
    </row>
    <row r="196" spans="1:14">
      <c r="A196" s="1" t="s">
        <v>1263</v>
      </c>
      <c r="B196" s="5">
        <v>42426</v>
      </c>
      <c r="C196" s="1" t="s">
        <v>2</v>
      </c>
      <c r="D196" s="1">
        <v>31540</v>
      </c>
      <c r="E196" s="1" t="s">
        <v>1264</v>
      </c>
      <c r="H196" s="2">
        <v>102.79</v>
      </c>
      <c r="J196" s="2">
        <f t="shared" si="4"/>
        <v>286476.02999999985</v>
      </c>
      <c r="L196" s="117"/>
      <c r="M196" s="119"/>
      <c r="N196" s="9"/>
    </row>
    <row r="197" spans="1:14">
      <c r="A197" s="1" t="s">
        <v>1283</v>
      </c>
      <c r="B197" s="5">
        <v>42427</v>
      </c>
      <c r="C197" s="1" t="s">
        <v>2</v>
      </c>
      <c r="D197" s="1">
        <v>31542</v>
      </c>
      <c r="E197" s="1" t="s">
        <v>1284</v>
      </c>
      <c r="H197" s="2">
        <v>338.78</v>
      </c>
      <c r="J197" s="2">
        <f t="shared" si="4"/>
        <v>286137.24999999983</v>
      </c>
      <c r="L197" s="117"/>
      <c r="M197" s="119"/>
      <c r="N197" s="9"/>
    </row>
    <row r="198" spans="1:14">
      <c r="A198" s="1" t="s">
        <v>887</v>
      </c>
      <c r="B198" s="5">
        <v>42409</v>
      </c>
      <c r="C198" s="1" t="s">
        <v>2</v>
      </c>
      <c r="D198" s="1">
        <v>31278</v>
      </c>
      <c r="E198" s="1" t="s">
        <v>888</v>
      </c>
      <c r="H198" s="2">
        <v>2673.25</v>
      </c>
      <c r="I198" s="4">
        <v>112</v>
      </c>
      <c r="J198" s="2">
        <f t="shared" si="4"/>
        <v>283463.99999999983</v>
      </c>
      <c r="L198" s="117"/>
      <c r="M198" s="119"/>
      <c r="N198" s="9"/>
    </row>
    <row r="199" spans="1:14">
      <c r="A199" s="1" t="s">
        <v>950</v>
      </c>
      <c r="B199" s="5">
        <v>42411</v>
      </c>
      <c r="C199" s="1" t="s">
        <v>2</v>
      </c>
      <c r="D199" s="1">
        <v>31310</v>
      </c>
      <c r="E199" s="1" t="s">
        <v>951</v>
      </c>
      <c r="H199" s="2">
        <v>5500</v>
      </c>
      <c r="I199" s="4">
        <v>49</v>
      </c>
      <c r="J199" s="2">
        <f t="shared" si="4"/>
        <v>277963.99999999983</v>
      </c>
      <c r="L199" s="117"/>
      <c r="M199" s="119"/>
      <c r="N199" s="9"/>
    </row>
    <row r="200" spans="1:14">
      <c r="A200" s="1" t="s">
        <v>218</v>
      </c>
      <c r="B200" s="5">
        <v>42429</v>
      </c>
      <c r="C200" s="1" t="s">
        <v>1306</v>
      </c>
      <c r="D200" s="1" t="s">
        <v>1307</v>
      </c>
      <c r="E200" s="1" t="s">
        <v>951</v>
      </c>
      <c r="F200" s="2">
        <v>5500</v>
      </c>
      <c r="G200" s="3">
        <v>49</v>
      </c>
      <c r="I200" s="7"/>
      <c r="J200" s="2">
        <f t="shared" si="4"/>
        <v>283463.99999999983</v>
      </c>
      <c r="L200" s="117"/>
      <c r="M200" s="119"/>
      <c r="N200" s="9"/>
    </row>
    <row r="201" spans="1:14">
      <c r="A201" s="1" t="s">
        <v>170</v>
      </c>
      <c r="B201" s="5">
        <v>42410</v>
      </c>
      <c r="C201" s="1" t="s">
        <v>920</v>
      </c>
      <c r="D201" s="1" t="s">
        <v>921</v>
      </c>
      <c r="E201" s="1" t="s">
        <v>577</v>
      </c>
      <c r="F201" s="2">
        <v>1170</v>
      </c>
      <c r="G201" s="3" t="s">
        <v>776</v>
      </c>
      <c r="I201" s="7"/>
      <c r="J201" s="2">
        <f t="shared" si="4"/>
        <v>284633.99999999983</v>
      </c>
      <c r="L201" s="117"/>
      <c r="M201" s="119"/>
      <c r="N201" s="9"/>
    </row>
    <row r="202" spans="1:14">
      <c r="A202" s="1" t="s">
        <v>113</v>
      </c>
      <c r="B202" s="5">
        <v>42406</v>
      </c>
      <c r="C202" s="1" t="s">
        <v>2</v>
      </c>
      <c r="D202" s="1">
        <v>31244</v>
      </c>
      <c r="E202" s="1" t="s">
        <v>866</v>
      </c>
      <c r="H202" s="2">
        <v>241.74</v>
      </c>
      <c r="I202" s="4">
        <v>100</v>
      </c>
      <c r="J202" s="2">
        <f t="shared" si="4"/>
        <v>284392.25999999983</v>
      </c>
      <c r="L202" s="117"/>
      <c r="M202" s="119"/>
      <c r="N202" s="9"/>
    </row>
    <row r="203" spans="1:14">
      <c r="A203" s="1" t="s">
        <v>970</v>
      </c>
      <c r="B203" s="5">
        <v>42412</v>
      </c>
      <c r="C203" s="1" t="s">
        <v>2</v>
      </c>
      <c r="D203" s="1">
        <v>31329</v>
      </c>
      <c r="E203" s="1" t="s">
        <v>971</v>
      </c>
      <c r="H203" s="2">
        <v>5422.04</v>
      </c>
      <c r="I203" s="4">
        <v>50</v>
      </c>
      <c r="J203" s="2">
        <f t="shared" si="4"/>
        <v>278970.21999999986</v>
      </c>
      <c r="L203" s="117"/>
      <c r="M203" s="119"/>
      <c r="N203" s="9"/>
    </row>
    <row r="204" spans="1:14">
      <c r="A204" s="1" t="s">
        <v>1061</v>
      </c>
      <c r="B204" s="5">
        <v>42416</v>
      </c>
      <c r="C204" s="1" t="s">
        <v>1062</v>
      </c>
      <c r="D204" s="1" t="s">
        <v>1063</v>
      </c>
      <c r="E204" s="1" t="s">
        <v>971</v>
      </c>
      <c r="F204" s="2">
        <v>5422.04</v>
      </c>
      <c r="G204" s="3">
        <v>50</v>
      </c>
      <c r="I204" s="7"/>
      <c r="J204" s="2">
        <f t="shared" si="4"/>
        <v>284392.25999999983</v>
      </c>
      <c r="L204" s="117"/>
      <c r="M204" s="119"/>
      <c r="N204" s="9"/>
    </row>
    <row r="205" spans="1:14" s="25" customFormat="1">
      <c r="A205" s="27" t="s">
        <v>1336</v>
      </c>
      <c r="B205" s="28">
        <v>42405</v>
      </c>
      <c r="C205" s="27" t="s">
        <v>2</v>
      </c>
      <c r="D205" s="27">
        <v>31231</v>
      </c>
      <c r="E205" s="27" t="s">
        <v>1337</v>
      </c>
      <c r="F205" s="26"/>
      <c r="G205" s="3"/>
      <c r="H205" s="31">
        <v>477.35</v>
      </c>
      <c r="I205" s="7">
        <v>201</v>
      </c>
      <c r="J205" s="31">
        <f t="shared" si="4"/>
        <v>283914.90999999986</v>
      </c>
      <c r="L205" s="117"/>
      <c r="M205" s="119"/>
      <c r="N205" s="9"/>
    </row>
    <row r="206" spans="1:14">
      <c r="A206" s="1" t="s">
        <v>982</v>
      </c>
      <c r="B206" s="5">
        <v>42412</v>
      </c>
      <c r="C206" s="1" t="s">
        <v>5</v>
      </c>
      <c r="D206" s="1" t="s">
        <v>983</v>
      </c>
      <c r="E206" s="1" t="s">
        <v>984</v>
      </c>
      <c r="F206" s="2">
        <v>477.35</v>
      </c>
      <c r="G206" s="3">
        <v>201</v>
      </c>
      <c r="J206" s="31">
        <f t="shared" si="4"/>
        <v>284392.25999999983</v>
      </c>
      <c r="K206" s="1" t="s">
        <v>1318</v>
      </c>
      <c r="L206" s="117"/>
      <c r="M206" s="119"/>
      <c r="N206" s="9"/>
    </row>
    <row r="207" spans="1:14">
      <c r="A207" s="1" t="s">
        <v>1029</v>
      </c>
      <c r="B207" s="5">
        <v>42415</v>
      </c>
      <c r="C207" s="1" t="s">
        <v>2</v>
      </c>
      <c r="D207" s="1">
        <v>31362</v>
      </c>
      <c r="E207" s="1" t="s">
        <v>1030</v>
      </c>
      <c r="H207" s="2">
        <v>915.47</v>
      </c>
      <c r="I207" s="4">
        <v>51</v>
      </c>
      <c r="J207" s="31">
        <f t="shared" si="4"/>
        <v>283476.78999999986</v>
      </c>
      <c r="L207" s="117"/>
      <c r="M207" s="119"/>
      <c r="N207" s="9"/>
    </row>
    <row r="208" spans="1:14">
      <c r="A208" s="1" t="s">
        <v>1280</v>
      </c>
      <c r="B208" s="5">
        <v>42426</v>
      </c>
      <c r="C208" s="1" t="s">
        <v>1281</v>
      </c>
      <c r="D208" s="1" t="s">
        <v>1282</v>
      </c>
      <c r="E208" s="1" t="s">
        <v>1030</v>
      </c>
      <c r="F208" s="2">
        <v>915.47</v>
      </c>
      <c r="G208" s="3">
        <v>51</v>
      </c>
      <c r="I208" s="7"/>
      <c r="J208" s="31">
        <f t="shared" si="4"/>
        <v>284392.25999999983</v>
      </c>
      <c r="L208" s="117"/>
      <c r="M208" s="119"/>
      <c r="N208" s="9"/>
    </row>
    <row r="209" spans="1:14">
      <c r="A209" s="1" t="s">
        <v>1108</v>
      </c>
      <c r="B209" s="5">
        <v>42419</v>
      </c>
      <c r="C209" s="1" t="s">
        <v>2</v>
      </c>
      <c r="D209" s="1">
        <v>31431</v>
      </c>
      <c r="E209" s="1" t="s">
        <v>1109</v>
      </c>
      <c r="H209" s="2">
        <v>473.34</v>
      </c>
      <c r="I209" s="4">
        <v>52</v>
      </c>
      <c r="J209" s="31">
        <f t="shared" ref="J209:J221" si="5">+J208+F209-H209</f>
        <v>283918.91999999981</v>
      </c>
      <c r="L209" s="117"/>
      <c r="M209" s="119"/>
      <c r="N209" s="9"/>
    </row>
    <row r="210" spans="1:14">
      <c r="A210" s="1" t="s">
        <v>1185</v>
      </c>
      <c r="B210" s="5">
        <v>42423</v>
      </c>
      <c r="C210" s="1" t="s">
        <v>5</v>
      </c>
      <c r="D210" s="1" t="s">
        <v>1186</v>
      </c>
      <c r="E210" s="1" t="s">
        <v>1109</v>
      </c>
      <c r="F210" s="2">
        <v>473.34</v>
      </c>
      <c r="G210" s="3">
        <v>52</v>
      </c>
      <c r="I210" s="7"/>
      <c r="J210" s="31">
        <f t="shared" si="5"/>
        <v>284392.25999999983</v>
      </c>
      <c r="L210" s="117"/>
      <c r="M210" s="119"/>
      <c r="N210" s="9"/>
    </row>
    <row r="211" spans="1:14">
      <c r="A211" s="1" t="s">
        <v>480</v>
      </c>
      <c r="B211" s="5">
        <v>42405</v>
      </c>
      <c r="C211" s="1" t="s">
        <v>2</v>
      </c>
      <c r="D211" s="1">
        <v>31230</v>
      </c>
      <c r="E211" s="1" t="s">
        <v>601</v>
      </c>
      <c r="H211" s="2">
        <v>604.16</v>
      </c>
      <c r="J211" s="31">
        <f t="shared" si="5"/>
        <v>283788.09999999986</v>
      </c>
      <c r="L211" s="117"/>
      <c r="M211" s="119"/>
      <c r="N211" s="9"/>
    </row>
    <row r="212" spans="1:14" s="116" customFormat="1">
      <c r="A212" s="106" t="s">
        <v>7043</v>
      </c>
      <c r="B212" s="107">
        <v>42428</v>
      </c>
      <c r="C212" s="106" t="s">
        <v>7044</v>
      </c>
      <c r="D212" s="106">
        <v>32362</v>
      </c>
      <c r="E212" s="106" t="s">
        <v>7045</v>
      </c>
      <c r="F212" s="6"/>
      <c r="G212" s="6"/>
      <c r="H212" s="6">
        <v>117043.86</v>
      </c>
      <c r="I212" s="62"/>
      <c r="J212" s="6">
        <f t="shared" si="5"/>
        <v>166744.23999999987</v>
      </c>
      <c r="L212" s="119"/>
      <c r="M212" s="119"/>
      <c r="N212" s="9"/>
    </row>
    <row r="213" spans="1:14">
      <c r="A213" s="1" t="s">
        <v>974</v>
      </c>
      <c r="B213" s="5">
        <v>42412</v>
      </c>
      <c r="C213" s="1" t="s">
        <v>2</v>
      </c>
      <c r="D213" s="1">
        <v>31332</v>
      </c>
      <c r="E213" s="1" t="s">
        <v>975</v>
      </c>
      <c r="H213" s="2">
        <v>276</v>
      </c>
      <c r="I213" s="4">
        <v>53</v>
      </c>
      <c r="J213" s="119">
        <f t="shared" si="5"/>
        <v>166468.23999999987</v>
      </c>
      <c r="L213" s="117"/>
      <c r="M213" s="119"/>
      <c r="N213" s="9"/>
    </row>
    <row r="214" spans="1:14">
      <c r="A214" s="1" t="s">
        <v>1048</v>
      </c>
      <c r="B214" s="5">
        <v>42415</v>
      </c>
      <c r="C214" s="1" t="s">
        <v>5</v>
      </c>
      <c r="D214" s="1" t="s">
        <v>1049</v>
      </c>
      <c r="E214" s="1" t="s">
        <v>975</v>
      </c>
      <c r="F214" s="2">
        <v>276</v>
      </c>
      <c r="G214" s="3">
        <v>53</v>
      </c>
      <c r="I214" s="7"/>
      <c r="J214" s="119">
        <f t="shared" si="5"/>
        <v>166744.23999999987</v>
      </c>
      <c r="L214" s="117"/>
      <c r="M214" s="119"/>
      <c r="N214" s="9"/>
    </row>
    <row r="215" spans="1:14">
      <c r="A215" s="1" t="s">
        <v>968</v>
      </c>
      <c r="B215" s="5">
        <v>42412</v>
      </c>
      <c r="C215" s="1" t="s">
        <v>2</v>
      </c>
      <c r="D215" s="1">
        <v>31321</v>
      </c>
      <c r="E215" s="1" t="s">
        <v>969</v>
      </c>
      <c r="H215" s="2">
        <v>6425.88</v>
      </c>
      <c r="I215" s="4">
        <v>54</v>
      </c>
      <c r="J215" s="119">
        <f t="shared" si="5"/>
        <v>160318.35999999987</v>
      </c>
      <c r="L215" s="117"/>
      <c r="M215" s="119"/>
      <c r="N215" s="9"/>
    </row>
    <row r="216" spans="1:14">
      <c r="A216" s="1" t="s">
        <v>1050</v>
      </c>
      <c r="B216" s="5">
        <v>42415</v>
      </c>
      <c r="C216" s="1" t="s">
        <v>5</v>
      </c>
      <c r="D216" s="1" t="s">
        <v>1051</v>
      </c>
      <c r="E216" s="1" t="s">
        <v>969</v>
      </c>
      <c r="F216" s="2">
        <v>6425.88</v>
      </c>
      <c r="G216" s="3">
        <v>54</v>
      </c>
      <c r="I216" s="7"/>
      <c r="J216" s="119">
        <f t="shared" si="5"/>
        <v>166744.23999999987</v>
      </c>
      <c r="L216" s="117"/>
      <c r="M216" s="119"/>
      <c r="N216" s="9"/>
    </row>
    <row r="217" spans="1:14">
      <c r="A217" s="1" t="s">
        <v>952</v>
      </c>
      <c r="B217" s="5">
        <v>42411</v>
      </c>
      <c r="C217" s="1" t="s">
        <v>2</v>
      </c>
      <c r="D217" s="1">
        <v>31312</v>
      </c>
      <c r="E217" s="1" t="s">
        <v>953</v>
      </c>
      <c r="H217" s="2">
        <v>1338.27</v>
      </c>
      <c r="I217" s="4">
        <v>55</v>
      </c>
      <c r="J217" s="119">
        <f t="shared" si="5"/>
        <v>165405.96999999988</v>
      </c>
      <c r="L217" s="117"/>
      <c r="M217" s="119"/>
      <c r="N217" s="9"/>
    </row>
    <row r="218" spans="1:14">
      <c r="A218" s="1" t="s">
        <v>990</v>
      </c>
      <c r="B218" s="5">
        <v>42412</v>
      </c>
      <c r="C218" s="1" t="s">
        <v>5</v>
      </c>
      <c r="D218" s="1" t="s">
        <v>991</v>
      </c>
      <c r="E218" s="1" t="s">
        <v>953</v>
      </c>
      <c r="F218" s="2">
        <v>1338.27</v>
      </c>
      <c r="G218" s="3">
        <v>55</v>
      </c>
      <c r="I218" s="7"/>
      <c r="J218" s="119">
        <f t="shared" si="5"/>
        <v>166744.23999999987</v>
      </c>
      <c r="L218" s="117"/>
      <c r="M218" s="119"/>
      <c r="N218" s="9"/>
    </row>
    <row r="219" spans="1:14">
      <c r="A219" s="1" t="s">
        <v>825</v>
      </c>
      <c r="B219" s="5">
        <v>42403</v>
      </c>
      <c r="C219" s="1" t="s">
        <v>826</v>
      </c>
      <c r="D219" s="1" t="s">
        <v>827</v>
      </c>
      <c r="E219" s="1" t="s">
        <v>652</v>
      </c>
      <c r="F219" s="2">
        <v>1100</v>
      </c>
      <c r="G219" s="3" t="s">
        <v>777</v>
      </c>
      <c r="I219" s="7"/>
      <c r="J219" s="31">
        <f t="shared" si="5"/>
        <v>167844.23999999987</v>
      </c>
      <c r="L219" s="117"/>
      <c r="M219" s="119"/>
      <c r="N219" s="9"/>
    </row>
    <row r="220" spans="1:14">
      <c r="A220" s="1" t="s">
        <v>1276</v>
      </c>
      <c r="B220" s="5">
        <v>42426</v>
      </c>
      <c r="C220" s="1" t="s">
        <v>1277</v>
      </c>
      <c r="D220" s="1" t="s">
        <v>1278</v>
      </c>
      <c r="E220" s="1" t="s">
        <v>1279</v>
      </c>
      <c r="F220" s="2">
        <v>1166.1099999999999</v>
      </c>
      <c r="G220" s="3">
        <v>117</v>
      </c>
      <c r="J220" s="31">
        <f t="shared" si="5"/>
        <v>169010.34999999986</v>
      </c>
      <c r="L220" s="117"/>
      <c r="M220" s="119"/>
      <c r="N220" s="9"/>
    </row>
    <row r="221" spans="1:14">
      <c r="A221" s="1" t="s">
        <v>1223</v>
      </c>
      <c r="B221" s="5">
        <v>42425</v>
      </c>
      <c r="C221" s="1" t="s">
        <v>1224</v>
      </c>
      <c r="D221" s="1" t="s">
        <v>1225</v>
      </c>
      <c r="E221" s="1" t="s">
        <v>1226</v>
      </c>
      <c r="H221" s="2">
        <v>2650.01</v>
      </c>
      <c r="I221" s="4">
        <v>56</v>
      </c>
      <c r="J221" s="31">
        <f t="shared" si="5"/>
        <v>166360.33999999985</v>
      </c>
      <c r="L221" s="117"/>
      <c r="M221" s="119"/>
      <c r="N221" s="9"/>
    </row>
    <row r="222" spans="1:14">
      <c r="A222" s="1" t="s">
        <v>1239</v>
      </c>
      <c r="B222" s="5">
        <v>42425</v>
      </c>
      <c r="C222" s="1" t="s">
        <v>1224</v>
      </c>
      <c r="D222" s="1" t="s">
        <v>1240</v>
      </c>
      <c r="E222" s="1" t="s">
        <v>1226</v>
      </c>
      <c r="F222" s="2">
        <v>2650.01</v>
      </c>
      <c r="G222" s="3">
        <v>56</v>
      </c>
      <c r="I222" s="7"/>
      <c r="J222" s="2">
        <f t="shared" ref="J222:J274" si="6">+J221+F222-H222</f>
        <v>169010.34999999986</v>
      </c>
      <c r="L222" s="117"/>
      <c r="M222" s="119"/>
      <c r="N222" s="9"/>
    </row>
    <row r="223" spans="1:14">
      <c r="A223" s="1" t="s">
        <v>1246</v>
      </c>
      <c r="B223" s="5">
        <v>42425</v>
      </c>
      <c r="C223" s="1" t="s">
        <v>1224</v>
      </c>
      <c r="D223" s="1" t="s">
        <v>1247</v>
      </c>
      <c r="E223" s="1" t="s">
        <v>1226</v>
      </c>
      <c r="F223" s="2">
        <v>2650.51</v>
      </c>
      <c r="G223" s="3" t="s">
        <v>778</v>
      </c>
      <c r="I223" s="7"/>
      <c r="J223" s="2">
        <f t="shared" si="6"/>
        <v>171660.85999999987</v>
      </c>
      <c r="L223" s="117"/>
      <c r="M223" s="119"/>
      <c r="N223" s="9"/>
    </row>
    <row r="224" spans="1:14">
      <c r="A224" s="1" t="s">
        <v>1293</v>
      </c>
      <c r="B224" s="5">
        <v>42429</v>
      </c>
      <c r="C224" s="1" t="s">
        <v>2</v>
      </c>
      <c r="D224" s="1">
        <v>31562</v>
      </c>
      <c r="E224" s="1" t="s">
        <v>1294</v>
      </c>
      <c r="H224" s="2">
        <v>539.36</v>
      </c>
      <c r="I224" s="4">
        <v>118</v>
      </c>
      <c r="J224" s="2">
        <f t="shared" si="6"/>
        <v>171121.49999999988</v>
      </c>
      <c r="L224" s="117"/>
      <c r="M224" s="119"/>
      <c r="N224" s="9"/>
    </row>
    <row r="225" spans="1:14">
      <c r="A225" s="1" t="s">
        <v>1017</v>
      </c>
      <c r="B225" s="5">
        <v>42415</v>
      </c>
      <c r="C225" s="1" t="s">
        <v>2</v>
      </c>
      <c r="D225" s="1">
        <v>31350</v>
      </c>
      <c r="E225" s="1" t="s">
        <v>1018</v>
      </c>
      <c r="H225" s="2">
        <v>127.51</v>
      </c>
      <c r="I225" s="4">
        <v>57</v>
      </c>
      <c r="J225" s="2">
        <f t="shared" si="6"/>
        <v>170993.98999999987</v>
      </c>
      <c r="L225" s="117"/>
      <c r="M225" s="119"/>
      <c r="N225" s="9"/>
    </row>
    <row r="226" spans="1:14">
      <c r="A226" s="1" t="s">
        <v>1141</v>
      </c>
      <c r="B226" s="5">
        <v>42419</v>
      </c>
      <c r="C226" s="1" t="s">
        <v>5</v>
      </c>
      <c r="D226" s="1" t="s">
        <v>1142</v>
      </c>
      <c r="E226" s="1" t="s">
        <v>1018</v>
      </c>
      <c r="F226" s="2">
        <v>127.51</v>
      </c>
      <c r="G226" s="3">
        <v>57</v>
      </c>
      <c r="I226" s="7"/>
      <c r="J226" s="2">
        <f t="shared" si="6"/>
        <v>171121.49999999988</v>
      </c>
      <c r="L226" s="117"/>
      <c r="M226" s="119"/>
      <c r="N226" s="9"/>
    </row>
    <row r="227" spans="1:14" s="116" customFormat="1">
      <c r="A227" s="106" t="s">
        <v>7040</v>
      </c>
      <c r="B227" s="107">
        <v>42418</v>
      </c>
      <c r="C227" s="106" t="s">
        <v>7041</v>
      </c>
      <c r="D227" s="106">
        <v>17235</v>
      </c>
      <c r="E227" s="106" t="s">
        <v>7042</v>
      </c>
      <c r="F227" s="6">
        <v>6750</v>
      </c>
      <c r="G227" s="61"/>
      <c r="H227" s="6"/>
      <c r="I227" s="115"/>
      <c r="J227" s="6">
        <f t="shared" si="6"/>
        <v>177871.49999999988</v>
      </c>
      <c r="L227" s="117"/>
      <c r="M227" s="119"/>
      <c r="N227" s="9"/>
    </row>
    <row r="228" spans="1:14">
      <c r="A228" s="1" t="s">
        <v>1054</v>
      </c>
      <c r="B228" s="5">
        <v>42416</v>
      </c>
      <c r="C228" s="1" t="s">
        <v>2</v>
      </c>
      <c r="D228" s="1">
        <v>31377</v>
      </c>
      <c r="E228" s="1" t="s">
        <v>1055</v>
      </c>
      <c r="H228" s="2">
        <v>1840</v>
      </c>
      <c r="J228" s="118">
        <f t="shared" si="6"/>
        <v>176031.49999999988</v>
      </c>
      <c r="L228" s="117"/>
      <c r="M228" s="119"/>
      <c r="N228" s="9"/>
    </row>
    <row r="229" spans="1:14">
      <c r="A229" s="1" t="s">
        <v>1028</v>
      </c>
      <c r="B229" s="5">
        <v>42415</v>
      </c>
      <c r="C229" s="1" t="s">
        <v>2</v>
      </c>
      <c r="D229" s="1">
        <v>31356</v>
      </c>
      <c r="E229" s="1" t="s">
        <v>676</v>
      </c>
      <c r="H229" s="2">
        <v>1500</v>
      </c>
      <c r="I229" s="4">
        <v>58</v>
      </c>
      <c r="J229" s="118">
        <f t="shared" si="6"/>
        <v>174531.49999999988</v>
      </c>
      <c r="L229" s="117"/>
      <c r="M229" s="119"/>
      <c r="N229" s="9"/>
    </row>
    <row r="230" spans="1:14">
      <c r="A230" s="1" t="s">
        <v>1083</v>
      </c>
      <c r="B230" s="5">
        <v>42417</v>
      </c>
      <c r="C230" s="1" t="s">
        <v>5</v>
      </c>
      <c r="D230" s="1" t="s">
        <v>1084</v>
      </c>
      <c r="E230" s="1" t="s">
        <v>676</v>
      </c>
      <c r="F230" s="2">
        <v>1500</v>
      </c>
      <c r="G230" s="3">
        <v>58</v>
      </c>
      <c r="I230" s="7"/>
      <c r="J230" s="118">
        <f t="shared" si="6"/>
        <v>176031.49999999988</v>
      </c>
      <c r="L230" s="117"/>
      <c r="M230" s="119"/>
      <c r="N230" s="9"/>
    </row>
    <row r="231" spans="1:14">
      <c r="A231" s="1" t="s">
        <v>787</v>
      </c>
      <c r="B231" s="5">
        <v>42402</v>
      </c>
      <c r="C231" s="1" t="s">
        <v>2</v>
      </c>
      <c r="D231" s="1">
        <v>31185</v>
      </c>
      <c r="E231" s="1" t="s">
        <v>684</v>
      </c>
      <c r="H231" s="2">
        <v>906.85</v>
      </c>
      <c r="I231" s="4">
        <v>60</v>
      </c>
      <c r="J231" s="118">
        <f t="shared" si="6"/>
        <v>175124.64999999988</v>
      </c>
      <c r="L231" s="117"/>
      <c r="M231" s="119"/>
      <c r="N231" s="9"/>
    </row>
    <row r="232" spans="1:14">
      <c r="A232" s="1" t="s">
        <v>789</v>
      </c>
      <c r="B232" s="5">
        <v>42402</v>
      </c>
      <c r="C232" s="1" t="s">
        <v>2</v>
      </c>
      <c r="D232" s="1">
        <v>31189</v>
      </c>
      <c r="E232" s="1" t="s">
        <v>684</v>
      </c>
      <c r="H232" s="2">
        <v>500</v>
      </c>
      <c r="I232" s="4">
        <v>59</v>
      </c>
      <c r="J232" s="118">
        <f t="shared" si="6"/>
        <v>174624.64999999988</v>
      </c>
      <c r="L232" s="117"/>
      <c r="M232" s="119"/>
      <c r="N232" s="9"/>
    </row>
    <row r="233" spans="1:14">
      <c r="A233" s="1" t="s">
        <v>838</v>
      </c>
      <c r="B233" s="5">
        <v>42404</v>
      </c>
      <c r="C233" s="1" t="s">
        <v>5</v>
      </c>
      <c r="D233" s="1" t="s">
        <v>839</v>
      </c>
      <c r="E233" s="1" t="s">
        <v>684</v>
      </c>
      <c r="F233" s="2">
        <v>500</v>
      </c>
      <c r="G233" s="3">
        <v>59</v>
      </c>
      <c r="I233" s="7"/>
      <c r="J233" s="118">
        <f t="shared" si="6"/>
        <v>175124.64999999988</v>
      </c>
      <c r="L233" s="117"/>
      <c r="M233" s="119"/>
      <c r="N233" s="9"/>
    </row>
    <row r="234" spans="1:14">
      <c r="A234" s="1" t="s">
        <v>849</v>
      </c>
      <c r="B234" s="5">
        <v>42405</v>
      </c>
      <c r="C234" s="1" t="s">
        <v>5</v>
      </c>
      <c r="D234" s="1" t="s">
        <v>850</v>
      </c>
      <c r="E234" s="1" t="s">
        <v>684</v>
      </c>
      <c r="F234" s="2">
        <v>906.85</v>
      </c>
      <c r="G234" s="3">
        <v>60</v>
      </c>
      <c r="I234" s="7"/>
      <c r="J234" s="118">
        <f t="shared" si="6"/>
        <v>176031.49999999988</v>
      </c>
      <c r="L234" s="117"/>
      <c r="M234" s="119"/>
      <c r="N234" s="9"/>
    </row>
    <row r="235" spans="1:14">
      <c r="A235" s="1" t="s">
        <v>64</v>
      </c>
      <c r="B235" s="5">
        <v>42413</v>
      </c>
      <c r="C235" s="1" t="s">
        <v>51</v>
      </c>
      <c r="D235" s="1">
        <v>31344</v>
      </c>
      <c r="E235" s="1" t="s">
        <v>1007</v>
      </c>
      <c r="H235" s="2">
        <v>800</v>
      </c>
      <c r="I235" s="4">
        <v>61</v>
      </c>
      <c r="J235" s="118">
        <f t="shared" si="6"/>
        <v>175231.49999999988</v>
      </c>
      <c r="L235" s="117"/>
      <c r="M235" s="119"/>
      <c r="N235" s="9"/>
    </row>
    <row r="236" spans="1:14">
      <c r="A236" s="1" t="s">
        <v>1032</v>
      </c>
      <c r="B236" s="5">
        <v>42415</v>
      </c>
      <c r="C236" s="1" t="s">
        <v>1033</v>
      </c>
      <c r="D236" s="1" t="s">
        <v>1034</v>
      </c>
      <c r="E236" s="1" t="s">
        <v>1007</v>
      </c>
      <c r="F236" s="2">
        <v>800</v>
      </c>
      <c r="G236" s="3">
        <v>61</v>
      </c>
      <c r="I236" s="7"/>
      <c r="J236" s="2">
        <f t="shared" si="6"/>
        <v>176031.49999999988</v>
      </c>
      <c r="L236" s="117"/>
      <c r="M236" s="119"/>
      <c r="N236" s="9"/>
    </row>
    <row r="237" spans="1:14">
      <c r="A237" s="1" t="s">
        <v>1179</v>
      </c>
      <c r="B237" s="5">
        <v>42423</v>
      </c>
      <c r="C237" s="1" t="s">
        <v>2</v>
      </c>
      <c r="D237" s="1">
        <v>31488</v>
      </c>
      <c r="E237" s="1" t="s">
        <v>1180</v>
      </c>
      <c r="H237" s="2">
        <v>47.66</v>
      </c>
      <c r="I237" s="4">
        <v>62</v>
      </c>
      <c r="J237" s="2">
        <f t="shared" si="6"/>
        <v>175983.83999999988</v>
      </c>
      <c r="L237" s="117"/>
      <c r="M237" s="119"/>
      <c r="N237" s="9"/>
    </row>
    <row r="238" spans="1:14">
      <c r="A238" s="1" t="s">
        <v>1219</v>
      </c>
      <c r="B238" s="5">
        <v>42424</v>
      </c>
      <c r="C238" s="1" t="s">
        <v>5</v>
      </c>
      <c r="D238" s="1" t="s">
        <v>1220</v>
      </c>
      <c r="E238" s="1" t="s">
        <v>1180</v>
      </c>
      <c r="F238" s="2">
        <v>47.66</v>
      </c>
      <c r="G238" s="3">
        <v>62</v>
      </c>
      <c r="I238" s="7"/>
      <c r="J238" s="2">
        <f t="shared" si="6"/>
        <v>176031.49999999988</v>
      </c>
      <c r="L238" s="117"/>
      <c r="M238" s="119"/>
      <c r="N238" s="9"/>
    </row>
    <row r="239" spans="1:14">
      <c r="A239" s="1" t="s">
        <v>794</v>
      </c>
      <c r="B239" s="5">
        <v>42402</v>
      </c>
      <c r="C239" s="1" t="s">
        <v>2</v>
      </c>
      <c r="D239" s="1">
        <v>31195</v>
      </c>
      <c r="E239" s="1" t="s">
        <v>795</v>
      </c>
      <c r="H239" s="2">
        <v>500</v>
      </c>
      <c r="I239" s="4">
        <v>63</v>
      </c>
      <c r="J239" s="2">
        <f t="shared" si="6"/>
        <v>175531.49999999988</v>
      </c>
      <c r="L239" s="117"/>
      <c r="M239" s="119"/>
      <c r="N239" s="9"/>
    </row>
    <row r="240" spans="1:14">
      <c r="A240" s="1" t="s">
        <v>851</v>
      </c>
      <c r="B240" s="5">
        <v>42405</v>
      </c>
      <c r="C240" s="1" t="s">
        <v>5</v>
      </c>
      <c r="D240" s="1" t="s">
        <v>852</v>
      </c>
      <c r="E240" s="1" t="s">
        <v>795</v>
      </c>
      <c r="F240" s="2">
        <v>500</v>
      </c>
      <c r="G240" s="3">
        <v>63</v>
      </c>
      <c r="I240" s="7"/>
      <c r="J240" s="2">
        <f t="shared" si="6"/>
        <v>176031.49999999988</v>
      </c>
      <c r="L240" s="117"/>
      <c r="M240" s="119"/>
      <c r="N240" s="9"/>
    </row>
    <row r="241" spans="1:14">
      <c r="A241" s="1" t="s">
        <v>811</v>
      </c>
      <c r="B241" s="5">
        <v>42402</v>
      </c>
      <c r="C241" s="1" t="s">
        <v>812</v>
      </c>
      <c r="D241" s="1" t="s">
        <v>813</v>
      </c>
      <c r="E241" s="1" t="s">
        <v>696</v>
      </c>
      <c r="F241" s="2">
        <v>2448.96</v>
      </c>
      <c r="G241" s="3" t="s">
        <v>779</v>
      </c>
      <c r="I241" s="7"/>
      <c r="J241" s="2">
        <f t="shared" si="6"/>
        <v>178480.45999999988</v>
      </c>
      <c r="L241" s="117"/>
      <c r="M241" s="119"/>
      <c r="N241" s="9"/>
    </row>
    <row r="242" spans="1:14">
      <c r="A242" s="1" t="s">
        <v>1110</v>
      </c>
      <c r="B242" s="5">
        <v>42419</v>
      </c>
      <c r="C242" s="1" t="s">
        <v>2</v>
      </c>
      <c r="D242" s="1">
        <v>31434</v>
      </c>
      <c r="E242" s="1" t="s">
        <v>1111</v>
      </c>
      <c r="H242" s="2">
        <v>1840</v>
      </c>
      <c r="I242" s="4">
        <v>64</v>
      </c>
      <c r="J242" s="2">
        <f t="shared" si="6"/>
        <v>176640.45999999988</v>
      </c>
      <c r="L242" s="117"/>
      <c r="M242" s="119"/>
      <c r="N242" s="9"/>
    </row>
    <row r="243" spans="1:14">
      <c r="A243" s="1" t="s">
        <v>273</v>
      </c>
      <c r="B243" s="5">
        <v>42419</v>
      </c>
      <c r="C243" s="1" t="s">
        <v>1132</v>
      </c>
      <c r="D243" s="1" t="s">
        <v>1133</v>
      </c>
      <c r="E243" s="1" t="s">
        <v>1111</v>
      </c>
      <c r="F243" s="2">
        <v>1840</v>
      </c>
      <c r="G243" s="3">
        <v>64</v>
      </c>
      <c r="I243" s="7"/>
      <c r="J243" s="2">
        <f t="shared" si="6"/>
        <v>178480.45999999988</v>
      </c>
      <c r="L243" s="117"/>
      <c r="M243" s="119"/>
      <c r="N243" s="9"/>
    </row>
    <row r="244" spans="1:14">
      <c r="A244" s="1" t="s">
        <v>901</v>
      </c>
      <c r="B244" s="5">
        <v>42410</v>
      </c>
      <c r="C244" s="1" t="s">
        <v>2</v>
      </c>
      <c r="D244" s="1">
        <v>31279</v>
      </c>
      <c r="E244" s="1" t="s">
        <v>902</v>
      </c>
      <c r="H244" s="2">
        <v>5116.6400000000003</v>
      </c>
      <c r="I244" s="4">
        <v>65</v>
      </c>
      <c r="J244" s="2">
        <f t="shared" si="6"/>
        <v>173363.81999999986</v>
      </c>
      <c r="L244" s="117"/>
      <c r="M244" s="119"/>
      <c r="N244" s="9"/>
    </row>
    <row r="245" spans="1:14">
      <c r="A245" s="1" t="s">
        <v>999</v>
      </c>
      <c r="B245" s="5">
        <v>42412</v>
      </c>
      <c r="C245" s="1" t="s">
        <v>1000</v>
      </c>
      <c r="D245" s="1" t="s">
        <v>1001</v>
      </c>
      <c r="E245" s="1" t="s">
        <v>902</v>
      </c>
      <c r="F245" s="2">
        <v>5116.6400000000003</v>
      </c>
      <c r="G245" s="3">
        <v>65</v>
      </c>
      <c r="I245" s="7"/>
      <c r="J245" s="2">
        <f t="shared" si="6"/>
        <v>178480.45999999988</v>
      </c>
      <c r="L245" s="117"/>
      <c r="M245" s="119"/>
      <c r="N245" s="9"/>
    </row>
    <row r="246" spans="1:14">
      <c r="A246" s="1" t="s">
        <v>907</v>
      </c>
      <c r="B246" s="5">
        <v>42410</v>
      </c>
      <c r="C246" s="1" t="s">
        <v>2</v>
      </c>
      <c r="D246" s="1">
        <v>31286</v>
      </c>
      <c r="E246" s="1" t="s">
        <v>908</v>
      </c>
      <c r="H246" s="2">
        <v>1840</v>
      </c>
      <c r="I246" s="4">
        <v>66</v>
      </c>
      <c r="J246" s="2">
        <f t="shared" si="6"/>
        <v>176640.45999999988</v>
      </c>
      <c r="L246" s="117"/>
      <c r="M246" s="119"/>
      <c r="N246" s="9"/>
    </row>
    <row r="247" spans="1:14">
      <c r="A247" s="1" t="s">
        <v>909</v>
      </c>
      <c r="B247" s="5">
        <v>42410</v>
      </c>
      <c r="C247" s="1" t="s">
        <v>2</v>
      </c>
      <c r="D247" s="1">
        <v>31287</v>
      </c>
      <c r="E247" s="1" t="s">
        <v>908</v>
      </c>
      <c r="H247" s="2">
        <v>1840</v>
      </c>
      <c r="I247" s="4">
        <v>66</v>
      </c>
      <c r="J247" s="2">
        <f t="shared" si="6"/>
        <v>174800.45999999988</v>
      </c>
      <c r="L247" s="117"/>
      <c r="M247" s="119"/>
      <c r="N247" s="9"/>
    </row>
    <row r="248" spans="1:14">
      <c r="A248" s="1" t="s">
        <v>661</v>
      </c>
      <c r="B248" s="5">
        <v>42411</v>
      </c>
      <c r="C248" s="1" t="s">
        <v>959</v>
      </c>
      <c r="D248" s="1" t="s">
        <v>960</v>
      </c>
      <c r="E248" s="1" t="s">
        <v>908</v>
      </c>
      <c r="F248" s="2">
        <v>1840</v>
      </c>
      <c r="G248" s="3">
        <v>66</v>
      </c>
      <c r="I248" s="7"/>
      <c r="J248" s="2">
        <f t="shared" si="6"/>
        <v>176640.45999999988</v>
      </c>
      <c r="L248" s="117"/>
      <c r="M248" s="119"/>
      <c r="N248" s="9"/>
    </row>
    <row r="249" spans="1:14">
      <c r="A249" s="1" t="s">
        <v>996</v>
      </c>
      <c r="B249" s="5">
        <v>42412</v>
      </c>
      <c r="C249" s="1" t="s">
        <v>997</v>
      </c>
      <c r="D249" s="1" t="s">
        <v>998</v>
      </c>
      <c r="E249" s="1" t="s">
        <v>908</v>
      </c>
      <c r="F249" s="2">
        <v>1840</v>
      </c>
      <c r="G249" s="3">
        <v>66</v>
      </c>
      <c r="I249" s="7"/>
      <c r="J249" s="2">
        <f t="shared" si="6"/>
        <v>178480.45999999988</v>
      </c>
      <c r="L249" s="117"/>
      <c r="M249" s="119"/>
      <c r="N249" s="9"/>
    </row>
    <row r="250" spans="1:14">
      <c r="A250" s="1" t="s">
        <v>1019</v>
      </c>
      <c r="B250" s="5">
        <v>42415</v>
      </c>
      <c r="C250" s="1" t="s">
        <v>997</v>
      </c>
      <c r="D250" s="1" t="s">
        <v>1020</v>
      </c>
      <c r="E250" s="1" t="s">
        <v>908</v>
      </c>
      <c r="H250" s="2">
        <v>1840</v>
      </c>
      <c r="I250" s="4">
        <v>67</v>
      </c>
      <c r="J250" s="2">
        <f t="shared" si="6"/>
        <v>176640.45999999988</v>
      </c>
      <c r="L250" s="117"/>
      <c r="M250" s="119"/>
      <c r="N250" s="9"/>
    </row>
    <row r="251" spans="1:14">
      <c r="A251" s="1" t="s">
        <v>1021</v>
      </c>
      <c r="B251" s="5">
        <v>42415</v>
      </c>
      <c r="C251" s="1" t="s">
        <v>959</v>
      </c>
      <c r="D251" s="1" t="s">
        <v>1022</v>
      </c>
      <c r="E251" s="1" t="s">
        <v>908</v>
      </c>
      <c r="H251" s="2">
        <v>1840</v>
      </c>
      <c r="I251" s="4">
        <v>67</v>
      </c>
      <c r="J251" s="2">
        <f t="shared" si="6"/>
        <v>174800.45999999988</v>
      </c>
      <c r="L251" s="117"/>
      <c r="M251" s="119"/>
      <c r="N251" s="9"/>
    </row>
    <row r="252" spans="1:14">
      <c r="A252" s="1" t="s">
        <v>288</v>
      </c>
      <c r="B252" s="5">
        <v>42415</v>
      </c>
      <c r="C252" s="1" t="s">
        <v>997</v>
      </c>
      <c r="D252" s="1" t="s">
        <v>1041</v>
      </c>
      <c r="E252" s="1" t="s">
        <v>908</v>
      </c>
      <c r="F252" s="2">
        <v>1840</v>
      </c>
      <c r="G252" s="3">
        <v>67</v>
      </c>
      <c r="I252" s="7"/>
      <c r="J252" s="2">
        <f t="shared" si="6"/>
        <v>176640.45999999988</v>
      </c>
      <c r="L252" s="117"/>
      <c r="M252" s="119"/>
      <c r="N252" s="9"/>
    </row>
    <row r="253" spans="1:14">
      <c r="A253" s="1" t="s">
        <v>1042</v>
      </c>
      <c r="B253" s="5">
        <v>42415</v>
      </c>
      <c r="C253" s="1" t="s">
        <v>959</v>
      </c>
      <c r="D253" s="1" t="s">
        <v>1043</v>
      </c>
      <c r="E253" s="1" t="s">
        <v>908</v>
      </c>
      <c r="F253" s="2">
        <v>1840</v>
      </c>
      <c r="G253" s="3">
        <v>67</v>
      </c>
      <c r="I253" s="7"/>
      <c r="J253" s="2">
        <f t="shared" si="6"/>
        <v>178480.45999999988</v>
      </c>
      <c r="L253" s="117"/>
      <c r="M253" s="119"/>
      <c r="N253" s="9"/>
    </row>
    <row r="254" spans="1:14">
      <c r="A254" s="1" t="s">
        <v>1227</v>
      </c>
      <c r="B254" s="5">
        <v>42425</v>
      </c>
      <c r="C254" s="1" t="s">
        <v>2</v>
      </c>
      <c r="D254" s="1">
        <v>31518</v>
      </c>
      <c r="E254" s="1" t="s">
        <v>908</v>
      </c>
      <c r="H254" s="2">
        <v>1166.1099999999999</v>
      </c>
      <c r="I254" s="4">
        <v>68</v>
      </c>
      <c r="J254" s="2">
        <f t="shared" si="6"/>
        <v>177314.34999999989</v>
      </c>
      <c r="L254" s="117"/>
      <c r="M254" s="119"/>
      <c r="N254" s="9"/>
    </row>
    <row r="255" spans="1:14">
      <c r="A255" s="1" t="s">
        <v>1259</v>
      </c>
      <c r="B255" s="5">
        <v>42426</v>
      </c>
      <c r="C255" s="1" t="s">
        <v>1260</v>
      </c>
      <c r="D255" s="1" t="s">
        <v>1261</v>
      </c>
      <c r="E255" s="1" t="s">
        <v>908</v>
      </c>
      <c r="H255" s="2">
        <v>1166.1099999999999</v>
      </c>
      <c r="I255" s="4">
        <v>117</v>
      </c>
      <c r="J255" s="2">
        <f t="shared" si="6"/>
        <v>176148.2399999999</v>
      </c>
      <c r="L255" s="117"/>
      <c r="M255" s="119"/>
      <c r="N255" s="9"/>
    </row>
    <row r="256" spans="1:14">
      <c r="A256" s="1" t="s">
        <v>1274</v>
      </c>
      <c r="B256" s="5">
        <v>42426</v>
      </c>
      <c r="C256" s="1" t="s">
        <v>1260</v>
      </c>
      <c r="D256" s="1" t="s">
        <v>1275</v>
      </c>
      <c r="E256" s="1" t="s">
        <v>908</v>
      </c>
      <c r="F256" s="2">
        <v>1166.1099999999999</v>
      </c>
      <c r="G256" s="3">
        <v>68</v>
      </c>
      <c r="I256" s="7"/>
      <c r="J256" s="2">
        <f t="shared" si="6"/>
        <v>177314.34999999989</v>
      </c>
      <c r="L256" s="117"/>
      <c r="M256" s="119"/>
      <c r="N256" s="9"/>
    </row>
    <row r="257" spans="1:14">
      <c r="A257" s="1" t="s">
        <v>785</v>
      </c>
      <c r="B257" s="5">
        <v>42402</v>
      </c>
      <c r="C257" s="1" t="s">
        <v>2</v>
      </c>
      <c r="D257" s="1">
        <v>31183</v>
      </c>
      <c r="E257" s="1" t="s">
        <v>786</v>
      </c>
      <c r="H257" s="2">
        <v>3030</v>
      </c>
      <c r="I257" s="4">
        <v>69</v>
      </c>
      <c r="J257" s="2">
        <f t="shared" si="6"/>
        <v>174284.34999999989</v>
      </c>
      <c r="L257" s="117"/>
      <c r="M257" s="119"/>
      <c r="N257" s="9"/>
    </row>
    <row r="258" spans="1:14">
      <c r="A258" s="1" t="s">
        <v>801</v>
      </c>
      <c r="B258" s="5">
        <v>42402</v>
      </c>
      <c r="C258" s="1" t="s">
        <v>802</v>
      </c>
      <c r="D258" s="1" t="s">
        <v>803</v>
      </c>
      <c r="E258" s="1" t="s">
        <v>786</v>
      </c>
      <c r="F258" s="2">
        <v>3030</v>
      </c>
      <c r="G258" s="3">
        <v>69</v>
      </c>
      <c r="I258" s="7"/>
      <c r="J258" s="2">
        <f t="shared" si="6"/>
        <v>177314.34999999989</v>
      </c>
      <c r="L258" s="117"/>
      <c r="M258" s="119"/>
      <c r="N258" s="9"/>
    </row>
    <row r="259" spans="1:14">
      <c r="A259" s="1" t="s">
        <v>1162</v>
      </c>
      <c r="B259" s="5">
        <v>42422</v>
      </c>
      <c r="C259" s="1" t="s">
        <v>2</v>
      </c>
      <c r="D259" s="1">
        <v>31460</v>
      </c>
      <c r="E259" s="1" t="s">
        <v>1163</v>
      </c>
      <c r="H259" s="2">
        <v>324.88</v>
      </c>
      <c r="I259" s="4">
        <v>309</v>
      </c>
      <c r="J259" s="2">
        <f t="shared" si="6"/>
        <v>176989.46999999988</v>
      </c>
      <c r="L259" s="117"/>
      <c r="M259" s="119"/>
      <c r="N259" s="9"/>
    </row>
    <row r="260" spans="1:14">
      <c r="A260" s="1" t="s">
        <v>614</v>
      </c>
      <c r="B260" s="5">
        <v>42404</v>
      </c>
      <c r="C260" s="1" t="s">
        <v>2</v>
      </c>
      <c r="D260" s="1">
        <v>31213</v>
      </c>
      <c r="E260" s="1" t="s">
        <v>712</v>
      </c>
      <c r="H260" s="2">
        <v>111.21</v>
      </c>
      <c r="J260" s="2">
        <f t="shared" si="6"/>
        <v>176878.25999999989</v>
      </c>
      <c r="L260" s="117"/>
      <c r="M260" s="119"/>
      <c r="N260" s="9"/>
    </row>
    <row r="261" spans="1:14">
      <c r="A261" s="1" t="s">
        <v>830</v>
      </c>
      <c r="B261" s="5">
        <v>42404</v>
      </c>
      <c r="C261" s="1" t="s">
        <v>5</v>
      </c>
      <c r="D261" s="1" t="s">
        <v>831</v>
      </c>
      <c r="E261" s="1" t="s">
        <v>712</v>
      </c>
      <c r="H261" s="2">
        <v>428.16</v>
      </c>
      <c r="I261" s="4">
        <v>70</v>
      </c>
      <c r="J261" s="2">
        <f t="shared" si="6"/>
        <v>176450.09999999989</v>
      </c>
      <c r="L261" s="117"/>
      <c r="M261" s="119"/>
      <c r="N261" s="9"/>
    </row>
    <row r="262" spans="1:14">
      <c r="A262" s="1" t="s">
        <v>841</v>
      </c>
      <c r="B262" s="5">
        <v>42404</v>
      </c>
      <c r="C262" s="1" t="s">
        <v>5</v>
      </c>
      <c r="D262" s="1" t="s">
        <v>842</v>
      </c>
      <c r="E262" s="1" t="s">
        <v>712</v>
      </c>
      <c r="F262" s="2">
        <v>428.16</v>
      </c>
      <c r="G262" s="3">
        <v>70</v>
      </c>
      <c r="I262" s="7"/>
      <c r="J262" s="2">
        <f t="shared" si="6"/>
        <v>176878.25999999989</v>
      </c>
      <c r="L262" s="117"/>
      <c r="M262" s="119"/>
      <c r="N262" s="9"/>
    </row>
    <row r="263" spans="1:14">
      <c r="A263" s="1" t="s">
        <v>922</v>
      </c>
      <c r="B263" s="5">
        <v>42410</v>
      </c>
      <c r="C263" s="1" t="s">
        <v>5</v>
      </c>
      <c r="D263" s="1" t="s">
        <v>923</v>
      </c>
      <c r="E263" s="1" t="s">
        <v>712</v>
      </c>
      <c r="F263" s="2">
        <v>539.37</v>
      </c>
      <c r="G263" s="3">
        <v>118</v>
      </c>
      <c r="J263" s="2">
        <f t="shared" si="6"/>
        <v>177417.62999999989</v>
      </c>
      <c r="L263" s="117"/>
      <c r="M263" s="119"/>
      <c r="N263" s="9"/>
    </row>
    <row r="264" spans="1:14">
      <c r="A264" s="1" t="s">
        <v>885</v>
      </c>
      <c r="B264" s="5">
        <v>42409</v>
      </c>
      <c r="C264" s="1" t="s">
        <v>2</v>
      </c>
      <c r="D264" s="1">
        <v>31275</v>
      </c>
      <c r="E264" s="1" t="s">
        <v>886</v>
      </c>
      <c r="H264" s="2">
        <v>1500</v>
      </c>
      <c r="I264" s="4">
        <v>71</v>
      </c>
      <c r="J264" s="2">
        <f t="shared" si="6"/>
        <v>175917.62999999989</v>
      </c>
      <c r="L264" s="117"/>
      <c r="M264" s="119"/>
      <c r="N264" s="9"/>
    </row>
    <row r="265" spans="1:14">
      <c r="A265" s="1" t="s">
        <v>931</v>
      </c>
      <c r="B265" s="5">
        <v>42410</v>
      </c>
      <c r="C265" s="1" t="s">
        <v>932</v>
      </c>
      <c r="D265" s="1" t="s">
        <v>933</v>
      </c>
      <c r="E265" s="1" t="s">
        <v>886</v>
      </c>
      <c r="F265" s="2">
        <v>1500</v>
      </c>
      <c r="G265" s="3">
        <v>71</v>
      </c>
      <c r="I265" s="7"/>
      <c r="J265" s="2">
        <f t="shared" si="6"/>
        <v>177417.62999999989</v>
      </c>
      <c r="L265" s="117"/>
      <c r="M265" s="119"/>
      <c r="N265" s="9"/>
    </row>
    <row r="266" spans="1:14">
      <c r="A266" s="1" t="s">
        <v>936</v>
      </c>
      <c r="B266" s="5">
        <v>42411</v>
      </c>
      <c r="C266" s="1" t="s">
        <v>2</v>
      </c>
      <c r="D266" s="1">
        <v>31295</v>
      </c>
      <c r="E266" s="1" t="s">
        <v>886</v>
      </c>
      <c r="H266" s="2">
        <v>3527.32</v>
      </c>
      <c r="I266" s="4" t="s">
        <v>1323</v>
      </c>
      <c r="J266" s="2">
        <f t="shared" si="6"/>
        <v>173890.30999999988</v>
      </c>
      <c r="L266" s="117"/>
      <c r="M266" s="119"/>
      <c r="N266" s="9"/>
    </row>
    <row r="267" spans="1:14">
      <c r="A267" s="1" t="s">
        <v>1058</v>
      </c>
      <c r="B267" s="5">
        <v>42416</v>
      </c>
      <c r="C267" s="1" t="s">
        <v>2</v>
      </c>
      <c r="D267" s="1">
        <v>31387</v>
      </c>
      <c r="E267" s="1" t="s">
        <v>1059</v>
      </c>
      <c r="H267" s="2">
        <v>75</v>
      </c>
      <c r="I267" s="4">
        <v>72</v>
      </c>
      <c r="J267" s="2">
        <f t="shared" si="6"/>
        <v>173815.30999999988</v>
      </c>
      <c r="L267" s="117"/>
      <c r="M267" s="119"/>
      <c r="N267" s="9"/>
    </row>
    <row r="268" spans="1:14">
      <c r="A268" s="1" t="s">
        <v>1212</v>
      </c>
      <c r="B268" s="5">
        <v>42424</v>
      </c>
      <c r="C268" s="1" t="s">
        <v>1213</v>
      </c>
      <c r="D268" s="1" t="s">
        <v>1214</v>
      </c>
      <c r="E268" s="1" t="s">
        <v>1059</v>
      </c>
      <c r="F268" s="2">
        <v>75.010000000000005</v>
      </c>
      <c r="G268" s="3">
        <v>72</v>
      </c>
      <c r="I268" s="7"/>
      <c r="J268" s="2">
        <f t="shared" si="6"/>
        <v>173890.31999999989</v>
      </c>
      <c r="L268" s="117"/>
      <c r="M268" s="119"/>
      <c r="N268" s="9"/>
    </row>
    <row r="269" spans="1:14">
      <c r="A269" s="1" t="s">
        <v>1102</v>
      </c>
      <c r="B269" s="5">
        <v>42419</v>
      </c>
      <c r="C269" s="1" t="s">
        <v>2</v>
      </c>
      <c r="D269" s="1">
        <v>31427</v>
      </c>
      <c r="E269" s="1" t="s">
        <v>1103</v>
      </c>
      <c r="H269" s="2">
        <v>2800</v>
      </c>
      <c r="I269" s="4">
        <v>73</v>
      </c>
      <c r="J269" s="2">
        <f t="shared" si="6"/>
        <v>171090.31999999989</v>
      </c>
      <c r="L269" s="117"/>
      <c r="M269" s="119"/>
      <c r="N269" s="9"/>
    </row>
    <row r="270" spans="1:14">
      <c r="A270" s="1" t="s">
        <v>541</v>
      </c>
      <c r="B270" s="5">
        <v>42422</v>
      </c>
      <c r="C270" s="1" t="s">
        <v>5</v>
      </c>
      <c r="D270" s="1" t="s">
        <v>1169</v>
      </c>
      <c r="E270" s="1" t="s">
        <v>1103</v>
      </c>
      <c r="F270" s="2">
        <v>2800</v>
      </c>
      <c r="G270" s="3">
        <v>73</v>
      </c>
      <c r="I270" s="7"/>
      <c r="J270" s="2">
        <f t="shared" si="6"/>
        <v>173890.31999999989</v>
      </c>
      <c r="L270" s="117"/>
      <c r="M270" s="119"/>
      <c r="N270" s="9"/>
    </row>
    <row r="271" spans="1:14">
      <c r="A271" s="1" t="s">
        <v>1006</v>
      </c>
      <c r="B271" s="5">
        <v>42413</v>
      </c>
      <c r="C271" s="1" t="s">
        <v>2</v>
      </c>
      <c r="D271" s="1">
        <v>31339</v>
      </c>
      <c r="E271" s="1" t="s">
        <v>724</v>
      </c>
      <c r="H271" s="2">
        <v>2009.9</v>
      </c>
      <c r="I271" s="4">
        <v>74</v>
      </c>
      <c r="J271" s="2">
        <f t="shared" si="6"/>
        <v>171880.4199999999</v>
      </c>
      <c r="L271" s="117"/>
      <c r="M271" s="119"/>
      <c r="N271" s="9"/>
    </row>
    <row r="272" spans="1:14">
      <c r="A272" s="1" t="s">
        <v>1044</v>
      </c>
      <c r="B272" s="5">
        <v>42415</v>
      </c>
      <c r="C272" s="1" t="s">
        <v>5</v>
      </c>
      <c r="D272" s="1" t="s">
        <v>1045</v>
      </c>
      <c r="E272" s="1" t="s">
        <v>724</v>
      </c>
      <c r="F272" s="2">
        <v>2009.9</v>
      </c>
      <c r="G272" s="3">
        <v>74</v>
      </c>
      <c r="I272" s="7"/>
      <c r="J272" s="2">
        <f t="shared" si="6"/>
        <v>173890.31999999989</v>
      </c>
      <c r="L272" s="117"/>
      <c r="M272" s="119"/>
      <c r="N272" s="9"/>
    </row>
    <row r="273" spans="1:14">
      <c r="A273" s="1" t="s">
        <v>1230</v>
      </c>
      <c r="B273" s="5">
        <v>42425</v>
      </c>
      <c r="C273" s="1" t="s">
        <v>2</v>
      </c>
      <c r="D273" s="1">
        <v>31520</v>
      </c>
      <c r="E273" s="1" t="s">
        <v>724</v>
      </c>
      <c r="H273" s="2">
        <v>3424.91</v>
      </c>
      <c r="I273" s="4">
        <v>75</v>
      </c>
      <c r="J273" s="2">
        <f t="shared" si="6"/>
        <v>170465.40999999989</v>
      </c>
      <c r="L273" s="117"/>
      <c r="M273" s="119"/>
      <c r="N273" s="9"/>
    </row>
    <row r="274" spans="1:14">
      <c r="A274" s="1" t="s">
        <v>1311</v>
      </c>
      <c r="B274" s="5">
        <v>42429</v>
      </c>
      <c r="C274" s="1" t="s">
        <v>5</v>
      </c>
      <c r="D274" s="1" t="s">
        <v>1312</v>
      </c>
      <c r="E274" s="1" t="s">
        <v>724</v>
      </c>
      <c r="F274" s="2">
        <v>3424.91</v>
      </c>
      <c r="G274" s="3">
        <v>75</v>
      </c>
      <c r="I274" s="7"/>
      <c r="J274" s="2">
        <f t="shared" si="6"/>
        <v>173890.31999999989</v>
      </c>
      <c r="L274" s="117"/>
      <c r="M274" s="119"/>
      <c r="N274" s="9"/>
    </row>
    <row r="275" spans="1:14">
      <c r="A275" s="1" t="s">
        <v>867</v>
      </c>
      <c r="B275" s="5">
        <v>42406</v>
      </c>
      <c r="C275" s="1" t="s">
        <v>868</v>
      </c>
      <c r="D275" s="1" t="s">
        <v>869</v>
      </c>
      <c r="E275" s="1" t="s">
        <v>870</v>
      </c>
      <c r="F275" s="2">
        <v>391.34</v>
      </c>
      <c r="G275" s="3" t="s">
        <v>780</v>
      </c>
      <c r="I275" s="7"/>
      <c r="J275" s="2">
        <f>+J274+F275-H275</f>
        <v>174281.65999999989</v>
      </c>
      <c r="L275" s="117"/>
      <c r="M275" s="119"/>
      <c r="N275" s="9"/>
    </row>
    <row r="276" spans="1:14">
      <c r="A276" s="1" t="s">
        <v>1104</v>
      </c>
      <c r="B276" s="5">
        <v>42419</v>
      </c>
      <c r="C276" s="1" t="s">
        <v>2</v>
      </c>
      <c r="D276" s="1">
        <v>31428</v>
      </c>
      <c r="E276" s="1" t="s">
        <v>1105</v>
      </c>
      <c r="H276" s="2">
        <v>1800</v>
      </c>
      <c r="I276" s="4">
        <v>76</v>
      </c>
      <c r="J276" s="2">
        <f>+J275+F276-H276</f>
        <v>172481.65999999989</v>
      </c>
      <c r="L276" s="117"/>
      <c r="M276" s="119"/>
      <c r="N276" s="9"/>
    </row>
    <row r="277" spans="1:14">
      <c r="A277" s="1" t="s">
        <v>1197</v>
      </c>
      <c r="B277" s="5">
        <v>42423</v>
      </c>
      <c r="C277" s="1" t="s">
        <v>60</v>
      </c>
      <c r="D277" s="1" t="s">
        <v>1198</v>
      </c>
      <c r="E277" s="1" t="s">
        <v>1105</v>
      </c>
      <c r="F277" s="2">
        <v>1800</v>
      </c>
      <c r="G277" s="3">
        <v>76</v>
      </c>
      <c r="I277" s="7"/>
      <c r="J277" s="2">
        <f>+J276+F277-H277</f>
        <v>174281.65999999989</v>
      </c>
      <c r="L277" s="117"/>
      <c r="M277" s="119"/>
      <c r="N277" s="9"/>
    </row>
    <row r="278" spans="1:14" ht="12">
      <c r="A278" s="33" t="s">
        <v>1861</v>
      </c>
      <c r="B278" s="34">
        <v>42429</v>
      </c>
      <c r="C278" s="33" t="s">
        <v>2</v>
      </c>
      <c r="J278" s="31"/>
      <c r="N278" s="9"/>
    </row>
  </sheetData>
  <autoFilter ref="A7:K281">
    <filterColumn colId="6"/>
    <filterColumn colId="8"/>
  </autoFilter>
  <sortState ref="A5:K264">
    <sortCondition ref="E5:E264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4"/>
  <sheetViews>
    <sheetView topLeftCell="A286" workbookViewId="0">
      <selection activeCell="J303" sqref="J303"/>
    </sheetView>
  </sheetViews>
  <sheetFormatPr baseColWidth="10" defaultRowHeight="11.25"/>
  <cols>
    <col min="1" max="1" width="11.42578125" style="37"/>
    <col min="2" max="2" width="8.7109375" style="86" bestFit="1" customWidth="1"/>
    <col min="3" max="3" width="9.5703125" style="37" bestFit="1" customWidth="1"/>
    <col min="4" max="4" width="7.42578125" style="37" bestFit="1" customWidth="1"/>
    <col min="5" max="5" width="32.7109375" style="37" bestFit="1" customWidth="1"/>
    <col min="6" max="6" width="9" style="38" bestFit="1" customWidth="1"/>
    <col min="7" max="7" width="3.5703125" style="37" bestFit="1" customWidth="1"/>
    <col min="8" max="8" width="9" style="37" bestFit="1" customWidth="1"/>
    <col min="9" max="9" width="3.5703125" style="89" bestFit="1" customWidth="1"/>
    <col min="10" max="10" width="12.140625" style="37" bestFit="1" customWidth="1"/>
    <col min="11" max="11" width="11" style="29" bestFit="1" customWidth="1"/>
    <col min="12" max="12" width="7.28515625" style="29" bestFit="1" customWidth="1"/>
    <col min="13" max="14" width="11.42578125" style="29"/>
    <col min="15" max="15" width="9" style="29" bestFit="1" customWidth="1"/>
    <col min="16" max="16384" width="11.42578125" style="29"/>
  </cols>
  <sheetData>
    <row r="1" spans="1:15" ht="12.75">
      <c r="A1" s="122" t="s">
        <v>5153</v>
      </c>
      <c r="B1" s="122"/>
      <c r="C1" s="122"/>
      <c r="D1" s="122"/>
      <c r="E1" s="122"/>
      <c r="F1" s="122"/>
      <c r="G1" s="122"/>
      <c r="H1" s="122"/>
      <c r="I1" s="122"/>
      <c r="J1" s="122"/>
      <c r="K1" s="52"/>
      <c r="L1" s="52"/>
    </row>
    <row r="2" spans="1:15" ht="12.75">
      <c r="A2" s="122" t="s">
        <v>5155</v>
      </c>
      <c r="B2" s="122"/>
      <c r="C2" s="122"/>
      <c r="D2" s="122"/>
      <c r="E2" s="122"/>
      <c r="F2" s="122"/>
      <c r="G2" s="122"/>
      <c r="H2" s="122"/>
      <c r="I2" s="122"/>
      <c r="J2" s="122"/>
      <c r="K2" s="52"/>
      <c r="L2" s="52"/>
    </row>
    <row r="3" spans="1:15" ht="12.75">
      <c r="A3" s="123">
        <v>42430</v>
      </c>
      <c r="B3" s="123"/>
      <c r="C3" s="123"/>
      <c r="D3" s="123"/>
      <c r="E3" s="123"/>
      <c r="F3" s="123"/>
      <c r="G3" s="123"/>
      <c r="H3" s="123"/>
      <c r="I3" s="123"/>
      <c r="J3" s="123"/>
      <c r="K3" s="52"/>
      <c r="L3" s="52"/>
    </row>
    <row r="4" spans="1:15">
      <c r="G4" s="39"/>
      <c r="H4" s="38"/>
      <c r="I4" s="40"/>
      <c r="J4" s="38"/>
    </row>
    <row r="5" spans="1:15">
      <c r="A5" s="87" t="s">
        <v>5154</v>
      </c>
      <c r="G5" s="39"/>
      <c r="H5" s="38"/>
      <c r="I5" s="40"/>
      <c r="J5" s="38"/>
    </row>
    <row r="6" spans="1:15">
      <c r="G6" s="39"/>
      <c r="H6" s="38"/>
      <c r="I6" s="40"/>
      <c r="J6" s="38"/>
    </row>
    <row r="7" spans="1:15">
      <c r="E7" s="37" t="s">
        <v>0</v>
      </c>
      <c r="G7" s="39"/>
      <c r="H7" s="38"/>
      <c r="I7" s="40"/>
      <c r="J7" s="38">
        <v>174281.65999999989</v>
      </c>
      <c r="M7" s="119">
        <v>174281.66</v>
      </c>
      <c r="N7" s="82">
        <f>+J7-M7</f>
        <v>0</v>
      </c>
      <c r="O7" s="9"/>
    </row>
    <row r="8" spans="1:15">
      <c r="A8" s="37" t="s">
        <v>1338</v>
      </c>
      <c r="B8" s="41">
        <v>42432</v>
      </c>
      <c r="C8" s="37" t="s">
        <v>2</v>
      </c>
      <c r="D8" s="37">
        <v>31658</v>
      </c>
      <c r="E8" s="37" t="s">
        <v>1339</v>
      </c>
      <c r="G8" s="39"/>
      <c r="H8" s="38">
        <v>1190</v>
      </c>
      <c r="I8" s="40">
        <v>1</v>
      </c>
      <c r="J8" s="38">
        <f>+J7+F8-H8</f>
        <v>173091.65999999989</v>
      </c>
      <c r="M8" s="119">
        <v>173091.66</v>
      </c>
      <c r="N8" s="119">
        <f t="shared" ref="N8:N71" si="0">+J8-M8</f>
        <v>0</v>
      </c>
      <c r="O8" s="9"/>
    </row>
    <row r="9" spans="1:15" s="81" customFormat="1">
      <c r="A9" s="37" t="s">
        <v>1344</v>
      </c>
      <c r="B9" s="41">
        <v>42443</v>
      </c>
      <c r="C9" s="37" t="s">
        <v>1345</v>
      </c>
      <c r="D9" s="37" t="s">
        <v>1346</v>
      </c>
      <c r="E9" s="37" t="s">
        <v>1339</v>
      </c>
      <c r="F9" s="38">
        <v>1190</v>
      </c>
      <c r="G9" s="39">
        <v>1</v>
      </c>
      <c r="H9" s="38"/>
      <c r="I9" s="40"/>
      <c r="J9" s="38">
        <f t="shared" ref="J9:J74" si="1">+J8+F9-H9</f>
        <v>174281.65999999989</v>
      </c>
      <c r="M9" s="119">
        <v>174281.66</v>
      </c>
      <c r="N9" s="119">
        <f t="shared" si="0"/>
        <v>0</v>
      </c>
      <c r="O9" s="9"/>
    </row>
    <row r="10" spans="1:15" s="81" customFormat="1">
      <c r="A10" s="37" t="s">
        <v>1340</v>
      </c>
      <c r="B10" s="86">
        <v>42448</v>
      </c>
      <c r="C10" s="37" t="s">
        <v>2</v>
      </c>
      <c r="D10" s="37">
        <v>31901</v>
      </c>
      <c r="E10" s="37" t="s">
        <v>1339</v>
      </c>
      <c r="F10" s="38"/>
      <c r="G10" s="39"/>
      <c r="H10" s="38">
        <v>148.72</v>
      </c>
      <c r="I10" s="40"/>
      <c r="J10" s="38">
        <f t="shared" si="1"/>
        <v>174132.93999999989</v>
      </c>
      <c r="M10" s="119">
        <v>174132.94</v>
      </c>
      <c r="N10" s="119">
        <f t="shared" si="0"/>
        <v>0</v>
      </c>
      <c r="O10" s="9"/>
    </row>
    <row r="11" spans="1:15" s="81" customFormat="1">
      <c r="A11" s="37" t="s">
        <v>1341</v>
      </c>
      <c r="B11" s="86">
        <v>42448</v>
      </c>
      <c r="C11" s="37" t="s">
        <v>2</v>
      </c>
      <c r="D11" s="37">
        <v>31906</v>
      </c>
      <c r="E11" s="37" t="s">
        <v>1339</v>
      </c>
      <c r="F11" s="38"/>
      <c r="G11" s="39"/>
      <c r="H11" s="38">
        <v>3300</v>
      </c>
      <c r="I11" s="40"/>
      <c r="J11" s="38">
        <f t="shared" si="1"/>
        <v>170832.93999999989</v>
      </c>
      <c r="M11" s="119">
        <v>170832.94</v>
      </c>
      <c r="N11" s="119">
        <f t="shared" si="0"/>
        <v>0</v>
      </c>
      <c r="O11" s="9"/>
    </row>
    <row r="12" spans="1:15" s="81" customFormat="1">
      <c r="A12" s="37" t="s">
        <v>1347</v>
      </c>
      <c r="B12" s="86">
        <v>42457</v>
      </c>
      <c r="C12" s="37" t="s">
        <v>1348</v>
      </c>
      <c r="D12" s="37" t="s">
        <v>1349</v>
      </c>
      <c r="E12" s="37" t="s">
        <v>1339</v>
      </c>
      <c r="F12" s="38">
        <v>1025</v>
      </c>
      <c r="G12" s="39">
        <v>322</v>
      </c>
      <c r="H12" s="38"/>
      <c r="I12" s="40"/>
      <c r="J12" s="38">
        <f t="shared" si="1"/>
        <v>171857.93999999989</v>
      </c>
      <c r="M12" s="119">
        <v>171857.94</v>
      </c>
      <c r="N12" s="119">
        <f t="shared" si="0"/>
        <v>0</v>
      </c>
      <c r="O12" s="9"/>
    </row>
    <row r="13" spans="1:15" s="81" customFormat="1">
      <c r="A13" s="37" t="s">
        <v>1342</v>
      </c>
      <c r="B13" s="86">
        <v>42459</v>
      </c>
      <c r="C13" s="37" t="s">
        <v>5</v>
      </c>
      <c r="D13" s="37" t="s">
        <v>1343</v>
      </c>
      <c r="E13" s="37" t="s">
        <v>1339</v>
      </c>
      <c r="F13" s="38">
        <v>155.72</v>
      </c>
      <c r="G13" s="39" t="s">
        <v>1863</v>
      </c>
      <c r="H13" s="38"/>
      <c r="I13" s="40"/>
      <c r="J13" s="38">
        <f t="shared" si="1"/>
        <v>172013.65999999989</v>
      </c>
      <c r="M13" s="119">
        <v>172013.66</v>
      </c>
      <c r="N13" s="119">
        <f t="shared" si="0"/>
        <v>0</v>
      </c>
      <c r="O13" s="9"/>
    </row>
    <row r="14" spans="1:15" s="81" customFormat="1">
      <c r="A14" s="37" t="s">
        <v>1350</v>
      </c>
      <c r="B14" s="86">
        <v>42430</v>
      </c>
      <c r="C14" s="37" t="s">
        <v>1351</v>
      </c>
      <c r="D14" s="37" t="s">
        <v>1352</v>
      </c>
      <c r="E14" s="37" t="s">
        <v>1353</v>
      </c>
      <c r="F14" s="38">
        <v>200</v>
      </c>
      <c r="G14" s="39" t="s">
        <v>775</v>
      </c>
      <c r="H14" s="38"/>
      <c r="I14" s="40"/>
      <c r="J14" s="38">
        <f t="shared" si="1"/>
        <v>172213.65999999989</v>
      </c>
      <c r="M14" s="119">
        <v>172213.66</v>
      </c>
      <c r="N14" s="119">
        <f t="shared" si="0"/>
        <v>0</v>
      </c>
      <c r="O14" s="9"/>
    </row>
    <row r="15" spans="1:15">
      <c r="A15" s="37" t="s">
        <v>1354</v>
      </c>
      <c r="B15" s="41">
        <v>42438</v>
      </c>
      <c r="C15" s="37" t="s">
        <v>1355</v>
      </c>
      <c r="D15" s="37">
        <v>31727</v>
      </c>
      <c r="E15" s="37" t="s">
        <v>1356</v>
      </c>
      <c r="G15" s="39"/>
      <c r="H15" s="38">
        <v>579.19000000000005</v>
      </c>
      <c r="I15" s="40">
        <v>2</v>
      </c>
      <c r="J15" s="38">
        <f t="shared" si="1"/>
        <v>171634.46999999988</v>
      </c>
      <c r="M15" s="119">
        <v>171634.47</v>
      </c>
      <c r="N15" s="119">
        <f t="shared" si="0"/>
        <v>0</v>
      </c>
      <c r="O15" s="9"/>
    </row>
    <row r="16" spans="1:15">
      <c r="A16" s="37" t="s">
        <v>931</v>
      </c>
      <c r="B16" s="41">
        <v>42439</v>
      </c>
      <c r="C16" s="37" t="s">
        <v>5</v>
      </c>
      <c r="D16" s="37" t="s">
        <v>1357</v>
      </c>
      <c r="E16" s="37" t="s">
        <v>1356</v>
      </c>
      <c r="F16" s="38">
        <v>579.19000000000005</v>
      </c>
      <c r="G16" s="39">
        <v>2</v>
      </c>
      <c r="H16" s="38"/>
      <c r="I16" s="40"/>
      <c r="J16" s="38">
        <f t="shared" si="1"/>
        <v>172213.65999999989</v>
      </c>
      <c r="K16" s="9">
        <f>+H11-F12</f>
        <v>2275</v>
      </c>
      <c r="L16" s="29" t="s">
        <v>1864</v>
      </c>
      <c r="M16" s="119">
        <v>172213.66</v>
      </c>
      <c r="N16" s="119">
        <f t="shared" si="0"/>
        <v>0</v>
      </c>
      <c r="O16" s="9"/>
    </row>
    <row r="17" spans="1:15">
      <c r="A17" s="37" t="s">
        <v>179</v>
      </c>
      <c r="B17" s="41">
        <v>42439</v>
      </c>
      <c r="C17" s="37" t="s">
        <v>2</v>
      </c>
      <c r="D17" s="37">
        <v>31754</v>
      </c>
      <c r="E17" s="37" t="s">
        <v>1358</v>
      </c>
      <c r="G17" s="39"/>
      <c r="H17" s="38">
        <v>1200</v>
      </c>
      <c r="I17" s="40">
        <v>3</v>
      </c>
      <c r="J17" s="38">
        <f t="shared" si="1"/>
        <v>171013.65999999989</v>
      </c>
      <c r="K17" s="29">
        <v>30745</v>
      </c>
      <c r="M17" s="119">
        <v>171013.66</v>
      </c>
      <c r="N17" s="119">
        <f t="shared" si="0"/>
        <v>0</v>
      </c>
      <c r="O17" s="9"/>
    </row>
    <row r="18" spans="1:15">
      <c r="A18" s="37" t="s">
        <v>1359</v>
      </c>
      <c r="B18" s="41">
        <v>42443</v>
      </c>
      <c r="C18" s="37" t="s">
        <v>5</v>
      </c>
      <c r="D18" s="37" t="s">
        <v>1360</v>
      </c>
      <c r="E18" s="37" t="s">
        <v>1358</v>
      </c>
      <c r="F18" s="38">
        <v>1200</v>
      </c>
      <c r="G18" s="39">
        <v>3</v>
      </c>
      <c r="H18" s="38"/>
      <c r="I18" s="40"/>
      <c r="J18" s="38">
        <f t="shared" si="1"/>
        <v>172213.65999999989</v>
      </c>
      <c r="M18" s="119">
        <v>172213.66</v>
      </c>
      <c r="N18" s="119">
        <f t="shared" si="0"/>
        <v>0</v>
      </c>
      <c r="O18" s="9"/>
    </row>
    <row r="19" spans="1:15">
      <c r="A19" s="37" t="s">
        <v>657</v>
      </c>
      <c r="B19" s="86">
        <v>42453</v>
      </c>
      <c r="C19" s="37" t="s">
        <v>1361</v>
      </c>
      <c r="D19" s="37" t="s">
        <v>1362</v>
      </c>
      <c r="E19" s="37" t="s">
        <v>1027</v>
      </c>
      <c r="F19" s="38">
        <v>480</v>
      </c>
      <c r="G19" s="39">
        <v>325</v>
      </c>
      <c r="H19" s="38"/>
      <c r="I19" s="40"/>
      <c r="J19" s="38">
        <f t="shared" si="1"/>
        <v>172693.65999999989</v>
      </c>
      <c r="M19" s="119">
        <v>172693.66</v>
      </c>
      <c r="N19" s="119">
        <f t="shared" si="0"/>
        <v>0</v>
      </c>
      <c r="O19" s="9"/>
    </row>
    <row r="20" spans="1:15">
      <c r="A20" s="37" t="s">
        <v>794</v>
      </c>
      <c r="B20" s="41">
        <v>42431</v>
      </c>
      <c r="C20" s="37" t="s">
        <v>2</v>
      </c>
      <c r="D20" s="37">
        <v>31633</v>
      </c>
      <c r="E20" s="37" t="s">
        <v>1363</v>
      </c>
      <c r="G20" s="39"/>
      <c r="H20" s="38">
        <v>5427.99</v>
      </c>
      <c r="I20" s="40">
        <v>4</v>
      </c>
      <c r="J20" s="38">
        <f t="shared" si="1"/>
        <v>167265.6699999999</v>
      </c>
      <c r="M20" s="119">
        <v>167265.67000000001</v>
      </c>
      <c r="N20" s="119">
        <f t="shared" si="0"/>
        <v>0</v>
      </c>
      <c r="O20" s="9"/>
    </row>
    <row r="21" spans="1:15">
      <c r="A21" s="37" t="s">
        <v>1364</v>
      </c>
      <c r="B21" s="41">
        <v>42434</v>
      </c>
      <c r="C21" s="37" t="s">
        <v>1365</v>
      </c>
      <c r="D21" s="37" t="s">
        <v>1366</v>
      </c>
      <c r="E21" s="37" t="s">
        <v>1363</v>
      </c>
      <c r="F21" s="38">
        <v>5427.99</v>
      </c>
      <c r="G21" s="39">
        <v>4</v>
      </c>
      <c r="H21" s="38"/>
      <c r="I21" s="40"/>
      <c r="J21" s="38">
        <f t="shared" si="1"/>
        <v>172693.65999999989</v>
      </c>
      <c r="M21" s="119">
        <v>172693.66</v>
      </c>
      <c r="N21" s="119">
        <f t="shared" si="0"/>
        <v>0</v>
      </c>
      <c r="O21" s="9"/>
    </row>
    <row r="22" spans="1:15">
      <c r="A22" s="37" t="s">
        <v>1367</v>
      </c>
      <c r="B22" s="41">
        <v>42433</v>
      </c>
      <c r="C22" s="37" t="s">
        <v>2</v>
      </c>
      <c r="D22" s="37">
        <v>31659</v>
      </c>
      <c r="E22" s="37" t="s">
        <v>1368</v>
      </c>
      <c r="G22" s="39"/>
      <c r="H22" s="38">
        <v>637.37</v>
      </c>
      <c r="I22" s="40">
        <v>5</v>
      </c>
      <c r="J22" s="38">
        <f t="shared" si="1"/>
        <v>172056.28999999989</v>
      </c>
      <c r="M22" s="119">
        <v>172056.29</v>
      </c>
      <c r="N22" s="119">
        <f t="shared" si="0"/>
        <v>0</v>
      </c>
      <c r="O22" s="9"/>
    </row>
    <row r="23" spans="1:15">
      <c r="A23" s="37" t="s">
        <v>1369</v>
      </c>
      <c r="B23" s="41">
        <v>42437</v>
      </c>
      <c r="C23" s="37" t="s">
        <v>5</v>
      </c>
      <c r="D23" s="37" t="s">
        <v>1370</v>
      </c>
      <c r="E23" s="37" t="s">
        <v>1368</v>
      </c>
      <c r="F23" s="38">
        <v>637.37</v>
      </c>
      <c r="G23" s="39">
        <v>5</v>
      </c>
      <c r="H23" s="38"/>
      <c r="I23" s="40"/>
      <c r="J23" s="38">
        <f t="shared" si="1"/>
        <v>172693.65999999989</v>
      </c>
      <c r="M23" s="119">
        <v>172693.66</v>
      </c>
      <c r="N23" s="119">
        <f t="shared" si="0"/>
        <v>0</v>
      </c>
      <c r="O23" s="9"/>
    </row>
    <row r="24" spans="1:15">
      <c r="A24" s="37" t="s">
        <v>1371</v>
      </c>
      <c r="B24" s="41">
        <v>42451</v>
      </c>
      <c r="C24" s="37" t="s">
        <v>2</v>
      </c>
      <c r="D24" s="37">
        <v>31917</v>
      </c>
      <c r="E24" s="37" t="s">
        <v>1372</v>
      </c>
      <c r="G24" s="39"/>
      <c r="H24" s="38">
        <v>208.06</v>
      </c>
      <c r="I24" s="40">
        <v>6</v>
      </c>
      <c r="J24" s="38">
        <f t="shared" si="1"/>
        <v>172485.59999999989</v>
      </c>
      <c r="M24" s="119">
        <v>172485.6</v>
      </c>
      <c r="N24" s="119">
        <f t="shared" si="0"/>
        <v>0</v>
      </c>
      <c r="O24" s="9"/>
    </row>
    <row r="25" spans="1:15">
      <c r="A25" s="37" t="s">
        <v>1373</v>
      </c>
      <c r="B25" s="41">
        <v>42452</v>
      </c>
      <c r="C25" s="37" t="s">
        <v>1374</v>
      </c>
      <c r="D25" s="37" t="s">
        <v>1375</v>
      </c>
      <c r="E25" s="37" t="s">
        <v>1372</v>
      </c>
      <c r="F25" s="38">
        <v>208.06</v>
      </c>
      <c r="G25" s="39">
        <v>6</v>
      </c>
      <c r="H25" s="38"/>
      <c r="I25" s="40"/>
      <c r="J25" s="38">
        <f t="shared" si="1"/>
        <v>172693.65999999989</v>
      </c>
      <c r="K25" s="29">
        <v>31966</v>
      </c>
      <c r="M25" s="119">
        <v>172693.66</v>
      </c>
      <c r="N25" s="119">
        <f t="shared" si="0"/>
        <v>0</v>
      </c>
      <c r="O25" s="9"/>
    </row>
    <row r="26" spans="1:15">
      <c r="A26" s="37" t="s">
        <v>1376</v>
      </c>
      <c r="B26" s="41">
        <v>42446</v>
      </c>
      <c r="C26" s="37" t="s">
        <v>2</v>
      </c>
      <c r="D26" s="37">
        <v>31872</v>
      </c>
      <c r="E26" s="37" t="s">
        <v>1377</v>
      </c>
      <c r="G26" s="39"/>
      <c r="H26" s="38">
        <v>4100</v>
      </c>
      <c r="I26" s="40">
        <v>7</v>
      </c>
      <c r="J26" s="38">
        <f t="shared" si="1"/>
        <v>168593.65999999989</v>
      </c>
      <c r="M26" s="119">
        <v>168593.66</v>
      </c>
      <c r="N26" s="119">
        <f t="shared" si="0"/>
        <v>0</v>
      </c>
      <c r="O26" s="9"/>
    </row>
    <row r="27" spans="1:15">
      <c r="A27" s="37" t="s">
        <v>1378</v>
      </c>
      <c r="B27" s="41">
        <v>42446</v>
      </c>
      <c r="C27" s="37" t="s">
        <v>1379</v>
      </c>
      <c r="D27" s="37" t="s">
        <v>1380</v>
      </c>
      <c r="E27" s="37" t="s">
        <v>1377</v>
      </c>
      <c r="F27" s="38">
        <v>4100</v>
      </c>
      <c r="G27" s="39">
        <v>7</v>
      </c>
      <c r="H27" s="38"/>
      <c r="I27" s="40"/>
      <c r="J27" s="38">
        <f t="shared" si="1"/>
        <v>172693.65999999989</v>
      </c>
      <c r="M27" s="119">
        <v>172693.66</v>
      </c>
      <c r="N27" s="119">
        <f t="shared" si="0"/>
        <v>0</v>
      </c>
      <c r="O27" s="9"/>
    </row>
    <row r="28" spans="1:15">
      <c r="A28" s="37" t="s">
        <v>1381</v>
      </c>
      <c r="B28" s="86">
        <v>42431</v>
      </c>
      <c r="C28" s="37" t="s">
        <v>1382</v>
      </c>
      <c r="D28" s="37" t="s">
        <v>1383</v>
      </c>
      <c r="E28" s="37" t="s">
        <v>52</v>
      </c>
      <c r="F28" s="38">
        <v>2265</v>
      </c>
      <c r="G28" s="39" t="s">
        <v>776</v>
      </c>
      <c r="H28" s="38"/>
      <c r="I28" s="40"/>
      <c r="J28" s="38">
        <f t="shared" si="1"/>
        <v>174958.65999999989</v>
      </c>
      <c r="M28" s="119">
        <v>174958.66</v>
      </c>
      <c r="N28" s="119">
        <f t="shared" si="0"/>
        <v>0</v>
      </c>
      <c r="O28" s="9"/>
    </row>
    <row r="29" spans="1:15">
      <c r="A29" s="37" t="s">
        <v>1384</v>
      </c>
      <c r="B29" s="86">
        <v>42439</v>
      </c>
      <c r="C29" s="37" t="s">
        <v>1385</v>
      </c>
      <c r="D29" s="37" t="s">
        <v>1386</v>
      </c>
      <c r="E29" s="87" t="s">
        <v>1387</v>
      </c>
      <c r="F29" s="88">
        <v>600</v>
      </c>
      <c r="G29" s="39">
        <v>320</v>
      </c>
      <c r="H29" s="38"/>
      <c r="I29" s="40"/>
      <c r="J29" s="38">
        <f t="shared" si="1"/>
        <v>175558.65999999989</v>
      </c>
      <c r="M29" s="119">
        <v>175558.66</v>
      </c>
      <c r="N29" s="119">
        <f t="shared" si="0"/>
        <v>0</v>
      </c>
      <c r="O29" s="9"/>
    </row>
    <row r="30" spans="1:15">
      <c r="A30" s="37" t="s">
        <v>1388</v>
      </c>
      <c r="B30" s="41">
        <v>42446</v>
      </c>
      <c r="C30" s="37" t="s">
        <v>2</v>
      </c>
      <c r="D30" s="37">
        <v>31867</v>
      </c>
      <c r="E30" s="37" t="s">
        <v>1389</v>
      </c>
      <c r="G30" s="39"/>
      <c r="H30" s="38">
        <v>898.7</v>
      </c>
      <c r="I30" s="40">
        <v>8</v>
      </c>
      <c r="J30" s="38">
        <f t="shared" si="1"/>
        <v>174659.95999999988</v>
      </c>
      <c r="M30" s="119">
        <v>174659.96</v>
      </c>
      <c r="N30" s="119">
        <f t="shared" si="0"/>
        <v>0</v>
      </c>
      <c r="O30" s="9"/>
    </row>
    <row r="31" spans="1:15">
      <c r="A31" s="37" t="s">
        <v>1390</v>
      </c>
      <c r="B31" s="86">
        <v>42448</v>
      </c>
      <c r="C31" s="37" t="s">
        <v>2</v>
      </c>
      <c r="D31" s="37">
        <v>31902</v>
      </c>
      <c r="E31" s="37" t="s">
        <v>1389</v>
      </c>
      <c r="G31" s="39"/>
      <c r="H31" s="38">
        <v>1138.98</v>
      </c>
      <c r="I31" s="40">
        <v>326</v>
      </c>
      <c r="J31" s="38">
        <f t="shared" si="1"/>
        <v>173520.97999999986</v>
      </c>
      <c r="M31" s="119">
        <v>173520.97999999998</v>
      </c>
      <c r="N31" s="119">
        <f t="shared" si="0"/>
        <v>0</v>
      </c>
      <c r="O31" s="9"/>
    </row>
    <row r="32" spans="1:15">
      <c r="A32" s="37" t="s">
        <v>1391</v>
      </c>
      <c r="B32" s="41">
        <v>42448</v>
      </c>
      <c r="C32" s="37" t="s">
        <v>5</v>
      </c>
      <c r="D32" s="37" t="s">
        <v>1392</v>
      </c>
      <c r="E32" s="37" t="s">
        <v>1389</v>
      </c>
      <c r="F32" s="38">
        <v>898.7</v>
      </c>
      <c r="G32" s="39">
        <v>8</v>
      </c>
      <c r="H32" s="38"/>
      <c r="I32" s="40"/>
      <c r="J32" s="38">
        <f t="shared" si="1"/>
        <v>174419.67999999988</v>
      </c>
      <c r="M32" s="119">
        <v>174419.68</v>
      </c>
      <c r="N32" s="119">
        <f t="shared" si="0"/>
        <v>0</v>
      </c>
      <c r="O32" s="9"/>
    </row>
    <row r="33" spans="1:15">
      <c r="A33" s="37" t="s">
        <v>1393</v>
      </c>
      <c r="B33" s="86">
        <v>42460</v>
      </c>
      <c r="C33" s="37" t="s">
        <v>2</v>
      </c>
      <c r="D33" s="37">
        <v>32055</v>
      </c>
      <c r="E33" s="37" t="s">
        <v>1394</v>
      </c>
      <c r="G33" s="39"/>
      <c r="H33" s="38">
        <v>750</v>
      </c>
      <c r="I33" s="40"/>
      <c r="J33" s="38">
        <f t="shared" si="1"/>
        <v>173669.67999999988</v>
      </c>
      <c r="M33" s="119">
        <v>173669.68</v>
      </c>
      <c r="N33" s="119">
        <f t="shared" si="0"/>
        <v>0</v>
      </c>
      <c r="O33" s="9"/>
    </row>
    <row r="34" spans="1:15">
      <c r="A34" s="37" t="s">
        <v>1395</v>
      </c>
      <c r="B34" s="86">
        <v>42460</v>
      </c>
      <c r="C34" s="37" t="s">
        <v>2</v>
      </c>
      <c r="D34" s="37">
        <v>32069</v>
      </c>
      <c r="E34" s="37" t="s">
        <v>1396</v>
      </c>
      <c r="G34" s="39"/>
      <c r="H34" s="38">
        <v>1623</v>
      </c>
      <c r="I34" s="40"/>
      <c r="J34" s="38">
        <f t="shared" si="1"/>
        <v>172046.67999999988</v>
      </c>
      <c r="M34" s="119">
        <v>172046.68</v>
      </c>
      <c r="N34" s="119">
        <f t="shared" si="0"/>
        <v>0</v>
      </c>
      <c r="O34" s="9"/>
    </row>
    <row r="35" spans="1:15">
      <c r="A35" s="37" t="s">
        <v>1397</v>
      </c>
      <c r="B35" s="41">
        <v>42439</v>
      </c>
      <c r="C35" s="37" t="s">
        <v>2</v>
      </c>
      <c r="D35" s="37">
        <v>31753</v>
      </c>
      <c r="E35" s="37" t="s">
        <v>1398</v>
      </c>
      <c r="G35" s="39"/>
      <c r="H35" s="38">
        <v>95.13</v>
      </c>
      <c r="I35" s="40">
        <v>9</v>
      </c>
      <c r="J35" s="38">
        <f t="shared" si="1"/>
        <v>171951.54999999987</v>
      </c>
      <c r="M35" s="119">
        <v>171951.55</v>
      </c>
      <c r="N35" s="119">
        <f t="shared" si="0"/>
        <v>0</v>
      </c>
      <c r="O35" s="9"/>
    </row>
    <row r="36" spans="1:15">
      <c r="A36" s="37" t="s">
        <v>259</v>
      </c>
      <c r="B36" s="41">
        <v>42440</v>
      </c>
      <c r="C36" s="37" t="s">
        <v>5</v>
      </c>
      <c r="D36" s="37" t="s">
        <v>1399</v>
      </c>
      <c r="E36" s="37" t="s">
        <v>1398</v>
      </c>
      <c r="F36" s="38">
        <v>95.13</v>
      </c>
      <c r="G36" s="39">
        <v>9</v>
      </c>
      <c r="H36" s="38"/>
      <c r="I36" s="40"/>
      <c r="J36" s="38">
        <f t="shared" si="1"/>
        <v>172046.67999999988</v>
      </c>
      <c r="M36" s="119">
        <v>172046.68</v>
      </c>
      <c r="N36" s="119">
        <f t="shared" si="0"/>
        <v>0</v>
      </c>
      <c r="O36" s="9"/>
    </row>
    <row r="37" spans="1:15">
      <c r="A37" s="37" t="s">
        <v>1400</v>
      </c>
      <c r="B37" s="41">
        <v>42434</v>
      </c>
      <c r="C37" s="37" t="s">
        <v>5</v>
      </c>
      <c r="D37" s="37" t="s">
        <v>1401</v>
      </c>
      <c r="E37" s="37" t="s">
        <v>1402</v>
      </c>
      <c r="F37" s="38">
        <v>469.32</v>
      </c>
      <c r="G37" s="39">
        <v>10</v>
      </c>
      <c r="H37" s="38"/>
      <c r="I37" s="40"/>
      <c r="J37" s="38">
        <f t="shared" si="1"/>
        <v>172515.99999999988</v>
      </c>
      <c r="M37" s="119">
        <v>172516</v>
      </c>
      <c r="N37" s="119">
        <f t="shared" si="0"/>
        <v>0</v>
      </c>
      <c r="O37" s="9"/>
    </row>
    <row r="38" spans="1:15" s="81" customFormat="1">
      <c r="A38" s="37" t="s">
        <v>5166</v>
      </c>
      <c r="B38" s="41">
        <v>42438</v>
      </c>
      <c r="C38" s="37" t="s">
        <v>5167</v>
      </c>
      <c r="D38" s="37">
        <v>1907</v>
      </c>
      <c r="E38" s="37" t="s">
        <v>5168</v>
      </c>
      <c r="F38" s="38">
        <v>10210.49</v>
      </c>
      <c r="G38" s="39"/>
      <c r="H38" s="38"/>
      <c r="I38" s="40"/>
      <c r="J38" s="38">
        <f t="shared" si="1"/>
        <v>182726.48999999987</v>
      </c>
      <c r="M38" s="119">
        <v>182726.49</v>
      </c>
      <c r="N38" s="119">
        <f t="shared" si="0"/>
        <v>0</v>
      </c>
      <c r="O38" s="9"/>
    </row>
    <row r="39" spans="1:15">
      <c r="A39" s="37" t="s">
        <v>303</v>
      </c>
      <c r="B39" s="86">
        <v>42460</v>
      </c>
      <c r="C39" s="37" t="s">
        <v>1403</v>
      </c>
      <c r="D39" s="37" t="s">
        <v>1404</v>
      </c>
      <c r="E39" s="37" t="s">
        <v>1405</v>
      </c>
      <c r="F39" s="38">
        <v>600</v>
      </c>
      <c r="G39" s="39" t="s">
        <v>1329</v>
      </c>
      <c r="H39" s="38"/>
      <c r="I39" s="40"/>
      <c r="J39" s="38">
        <f t="shared" si="1"/>
        <v>183326.48999999987</v>
      </c>
      <c r="M39" s="119">
        <v>183326.49</v>
      </c>
      <c r="N39" s="119">
        <f t="shared" si="0"/>
        <v>0</v>
      </c>
      <c r="O39" s="9"/>
    </row>
    <row r="40" spans="1:15">
      <c r="A40" s="37" t="s">
        <v>1406</v>
      </c>
      <c r="B40" s="86">
        <v>42460</v>
      </c>
      <c r="C40" s="37" t="s">
        <v>1407</v>
      </c>
      <c r="D40" s="37" t="s">
        <v>1408</v>
      </c>
      <c r="E40" s="37" t="s">
        <v>1405</v>
      </c>
      <c r="F40" s="38">
        <v>1500</v>
      </c>
      <c r="G40" s="39" t="s">
        <v>1329</v>
      </c>
      <c r="H40" s="38"/>
      <c r="I40" s="40"/>
      <c r="J40" s="38">
        <f t="shared" si="1"/>
        <v>184826.48999999987</v>
      </c>
      <c r="M40" s="119">
        <v>184826.49</v>
      </c>
      <c r="N40" s="119">
        <f t="shared" si="0"/>
        <v>0</v>
      </c>
      <c r="O40" s="9"/>
    </row>
    <row r="41" spans="1:15">
      <c r="A41" s="37" t="s">
        <v>1409</v>
      </c>
      <c r="B41" s="86">
        <v>42460</v>
      </c>
      <c r="C41" s="37" t="s">
        <v>1410</v>
      </c>
      <c r="D41" s="37" t="s">
        <v>1411</v>
      </c>
      <c r="E41" s="37" t="s">
        <v>1405</v>
      </c>
      <c r="F41" s="38">
        <v>1900</v>
      </c>
      <c r="G41" s="39" t="s">
        <v>1329</v>
      </c>
      <c r="H41" s="38"/>
      <c r="I41" s="40"/>
      <c r="J41" s="38">
        <f t="shared" si="1"/>
        <v>186726.48999999987</v>
      </c>
      <c r="M41" s="119">
        <v>186726.49</v>
      </c>
      <c r="N41" s="119">
        <f t="shared" si="0"/>
        <v>0</v>
      </c>
      <c r="O41" s="9"/>
    </row>
    <row r="42" spans="1:15">
      <c r="A42" s="37" t="s">
        <v>796</v>
      </c>
      <c r="B42" s="41">
        <v>42430</v>
      </c>
      <c r="C42" s="37" t="s">
        <v>1412</v>
      </c>
      <c r="D42" s="37" t="s">
        <v>1413</v>
      </c>
      <c r="E42" s="37" t="s">
        <v>1113</v>
      </c>
      <c r="F42" s="38">
        <v>549.13</v>
      </c>
      <c r="G42" s="39">
        <v>11</v>
      </c>
      <c r="H42" s="38"/>
      <c r="I42" s="40"/>
      <c r="J42" s="38">
        <f t="shared" si="1"/>
        <v>187275.61999999988</v>
      </c>
      <c r="M42" s="119">
        <v>187275.62</v>
      </c>
      <c r="N42" s="119">
        <f t="shared" si="0"/>
        <v>0</v>
      </c>
      <c r="O42" s="9"/>
    </row>
    <row r="43" spans="1:15" s="83" customFormat="1">
      <c r="A43" s="37" t="s">
        <v>198</v>
      </c>
      <c r="B43" s="41">
        <v>42433</v>
      </c>
      <c r="C43" s="37" t="s">
        <v>1412</v>
      </c>
      <c r="D43" s="37" t="s">
        <v>1415</v>
      </c>
      <c r="E43" s="37" t="s">
        <v>1113</v>
      </c>
      <c r="F43" s="38"/>
      <c r="G43" s="39"/>
      <c r="H43" s="38">
        <v>549.13</v>
      </c>
      <c r="I43" s="40">
        <v>11</v>
      </c>
      <c r="J43" s="38">
        <f t="shared" si="1"/>
        <v>186726.48999999987</v>
      </c>
      <c r="M43" s="119">
        <v>186726.49</v>
      </c>
      <c r="N43" s="119">
        <f t="shared" si="0"/>
        <v>0</v>
      </c>
      <c r="O43" s="9"/>
    </row>
    <row r="44" spans="1:15">
      <c r="A44" s="37" t="s">
        <v>100</v>
      </c>
      <c r="B44" s="41">
        <v>42433</v>
      </c>
      <c r="C44" s="37" t="s">
        <v>5</v>
      </c>
      <c r="D44" s="37" t="s">
        <v>1414</v>
      </c>
      <c r="E44" s="37" t="s">
        <v>1113</v>
      </c>
      <c r="F44" s="38">
        <v>549.13</v>
      </c>
      <c r="G44" s="39" t="s">
        <v>765</v>
      </c>
      <c r="H44" s="38"/>
      <c r="I44" s="40"/>
      <c r="J44" s="38">
        <f t="shared" si="1"/>
        <v>187275.61999999988</v>
      </c>
      <c r="M44" s="119">
        <v>187275.62</v>
      </c>
      <c r="N44" s="119">
        <f t="shared" si="0"/>
        <v>0</v>
      </c>
      <c r="O44" s="9"/>
    </row>
    <row r="45" spans="1:15">
      <c r="A45" s="37" t="s">
        <v>1416</v>
      </c>
      <c r="B45" s="41">
        <v>42437</v>
      </c>
      <c r="C45" s="37" t="s">
        <v>2</v>
      </c>
      <c r="D45" s="37">
        <v>31724</v>
      </c>
      <c r="E45" s="37" t="s">
        <v>1301</v>
      </c>
      <c r="G45" s="39"/>
      <c r="H45" s="38">
        <v>7340</v>
      </c>
      <c r="I45" s="40">
        <v>12</v>
      </c>
      <c r="J45" s="38">
        <f t="shared" si="1"/>
        <v>179935.61999999988</v>
      </c>
      <c r="K45" s="29">
        <v>29549</v>
      </c>
      <c r="M45" s="119">
        <v>190680.62</v>
      </c>
      <c r="N45" s="119">
        <f t="shared" si="0"/>
        <v>-10745.000000000116</v>
      </c>
      <c r="O45" s="9"/>
    </row>
    <row r="46" spans="1:15">
      <c r="A46" s="37" t="s">
        <v>1331</v>
      </c>
      <c r="B46" s="41">
        <v>42432</v>
      </c>
      <c r="C46" s="37" t="s">
        <v>1417</v>
      </c>
      <c r="D46" s="37" t="s">
        <v>1418</v>
      </c>
      <c r="E46" s="37" t="s">
        <v>1301</v>
      </c>
      <c r="F46" s="38">
        <v>3405</v>
      </c>
      <c r="G46" s="39" t="s">
        <v>766</v>
      </c>
      <c r="H46" s="38"/>
      <c r="I46" s="40"/>
      <c r="J46" s="38">
        <f t="shared" si="1"/>
        <v>183340.61999999988</v>
      </c>
      <c r="K46" s="29">
        <v>29549</v>
      </c>
      <c r="M46" s="119">
        <v>183340.62</v>
      </c>
      <c r="N46" s="119">
        <f t="shared" si="0"/>
        <v>0</v>
      </c>
      <c r="O46" s="9"/>
    </row>
    <row r="47" spans="1:15">
      <c r="A47" s="37" t="s">
        <v>1419</v>
      </c>
      <c r="B47" s="41">
        <v>42443</v>
      </c>
      <c r="C47" s="37" t="s">
        <v>1420</v>
      </c>
      <c r="D47" s="37" t="s">
        <v>1421</v>
      </c>
      <c r="E47" s="37" t="s">
        <v>1301</v>
      </c>
      <c r="F47" s="38">
        <v>7340</v>
      </c>
      <c r="G47" s="39">
        <v>12</v>
      </c>
      <c r="H47" s="38"/>
      <c r="I47" s="40"/>
      <c r="J47" s="38">
        <f t="shared" si="1"/>
        <v>190680.61999999988</v>
      </c>
      <c r="K47" s="29">
        <v>29549</v>
      </c>
      <c r="M47" s="119">
        <v>190680.62</v>
      </c>
      <c r="N47" s="119">
        <f t="shared" si="0"/>
        <v>0</v>
      </c>
      <c r="O47" s="9"/>
    </row>
    <row r="48" spans="1:15">
      <c r="A48" s="37" t="s">
        <v>1422</v>
      </c>
      <c r="B48" s="41">
        <v>42457</v>
      </c>
      <c r="C48" s="37" t="s">
        <v>2</v>
      </c>
      <c r="D48" s="37">
        <v>31981</v>
      </c>
      <c r="E48" s="37" t="s">
        <v>1423</v>
      </c>
      <c r="G48" s="39"/>
      <c r="H48" s="38">
        <v>744.16</v>
      </c>
      <c r="I48" s="40">
        <v>13</v>
      </c>
      <c r="J48" s="38">
        <f t="shared" si="1"/>
        <v>189936.45999999988</v>
      </c>
      <c r="M48" s="119">
        <v>189936.46</v>
      </c>
      <c r="N48" s="119">
        <f t="shared" si="0"/>
        <v>0</v>
      </c>
      <c r="O48" s="9"/>
    </row>
    <row r="49" spans="1:15">
      <c r="A49" s="37" t="s">
        <v>1424</v>
      </c>
      <c r="B49" s="41">
        <v>42459</v>
      </c>
      <c r="C49" s="37" t="s">
        <v>5</v>
      </c>
      <c r="D49" s="37" t="s">
        <v>1425</v>
      </c>
      <c r="E49" s="37" t="s">
        <v>1423</v>
      </c>
      <c r="F49" s="38">
        <v>744.16</v>
      </c>
      <c r="G49" s="39">
        <v>13</v>
      </c>
      <c r="H49" s="38"/>
      <c r="I49" s="40"/>
      <c r="J49" s="38">
        <f t="shared" si="1"/>
        <v>190680.61999999988</v>
      </c>
      <c r="M49" s="119">
        <v>190680.62</v>
      </c>
      <c r="N49" s="119">
        <f t="shared" si="0"/>
        <v>0</v>
      </c>
      <c r="O49" s="9"/>
    </row>
    <row r="50" spans="1:15">
      <c r="A50" s="37" t="s">
        <v>409</v>
      </c>
      <c r="B50" s="86">
        <v>42446</v>
      </c>
      <c r="C50" s="37" t="s">
        <v>2</v>
      </c>
      <c r="D50" s="37">
        <v>31874</v>
      </c>
      <c r="E50" s="37" t="s">
        <v>1426</v>
      </c>
      <c r="G50" s="39"/>
      <c r="H50" s="38">
        <v>680.82</v>
      </c>
      <c r="I50" s="40">
        <v>327</v>
      </c>
      <c r="J50" s="38">
        <f t="shared" si="1"/>
        <v>189999.79999999987</v>
      </c>
      <c r="M50" s="119">
        <v>189999.8</v>
      </c>
      <c r="N50" s="119">
        <f t="shared" si="0"/>
        <v>0</v>
      </c>
      <c r="O50" s="9"/>
    </row>
    <row r="51" spans="1:15">
      <c r="A51" s="37" t="s">
        <v>1427</v>
      </c>
      <c r="B51" s="86">
        <v>42447</v>
      </c>
      <c r="C51" s="37" t="s">
        <v>2</v>
      </c>
      <c r="D51" s="37">
        <v>31889</v>
      </c>
      <c r="E51" s="37" t="s">
        <v>1426</v>
      </c>
      <c r="G51" s="39"/>
      <c r="H51" s="38">
        <v>680.82</v>
      </c>
      <c r="I51" s="40">
        <v>327</v>
      </c>
      <c r="J51" s="38">
        <f t="shared" si="1"/>
        <v>189318.97999999986</v>
      </c>
      <c r="M51" s="119">
        <v>189318.97999999998</v>
      </c>
      <c r="N51" s="119">
        <f t="shared" si="0"/>
        <v>0</v>
      </c>
      <c r="O51" s="9"/>
    </row>
    <row r="52" spans="1:15">
      <c r="A52" s="37" t="s">
        <v>1428</v>
      </c>
      <c r="B52" s="41">
        <v>42457</v>
      </c>
      <c r="C52" s="37" t="s">
        <v>2</v>
      </c>
      <c r="D52" s="37">
        <v>32000</v>
      </c>
      <c r="E52" s="37" t="s">
        <v>1429</v>
      </c>
      <c r="G52" s="39"/>
      <c r="H52" s="38">
        <v>10861.78</v>
      </c>
      <c r="I52" s="40">
        <v>14</v>
      </c>
      <c r="J52" s="38">
        <f t="shared" si="1"/>
        <v>178457.19999999987</v>
      </c>
      <c r="M52" s="119">
        <v>178457.19999999998</v>
      </c>
      <c r="N52" s="119">
        <f t="shared" si="0"/>
        <v>0</v>
      </c>
      <c r="O52" s="9"/>
    </row>
    <row r="53" spans="1:15">
      <c r="A53" s="37" t="s">
        <v>1430</v>
      </c>
      <c r="B53" s="41">
        <v>42459</v>
      </c>
      <c r="C53" s="37" t="s">
        <v>1431</v>
      </c>
      <c r="D53" s="37" t="s">
        <v>1432</v>
      </c>
      <c r="E53" s="37" t="s">
        <v>1429</v>
      </c>
      <c r="F53" s="38">
        <v>10861.79</v>
      </c>
      <c r="G53" s="39">
        <v>14</v>
      </c>
      <c r="H53" s="38"/>
      <c r="I53" s="40"/>
      <c r="J53" s="38">
        <f t="shared" si="1"/>
        <v>189318.98999999987</v>
      </c>
      <c r="M53" s="119">
        <v>189318.99</v>
      </c>
      <c r="N53" s="119">
        <f t="shared" si="0"/>
        <v>0</v>
      </c>
      <c r="O53" s="9"/>
    </row>
    <row r="54" spans="1:15">
      <c r="A54" s="37" t="s">
        <v>1433</v>
      </c>
      <c r="B54" s="86">
        <v>42431</v>
      </c>
      <c r="C54" s="37" t="s">
        <v>1434</v>
      </c>
      <c r="D54" s="37" t="s">
        <v>1435</v>
      </c>
      <c r="E54" s="37" t="s">
        <v>791</v>
      </c>
      <c r="F54" s="38">
        <v>300</v>
      </c>
      <c r="G54" s="39" t="s">
        <v>777</v>
      </c>
      <c r="H54" s="38"/>
      <c r="I54" s="40"/>
      <c r="J54" s="38">
        <f t="shared" si="1"/>
        <v>189618.98999999987</v>
      </c>
      <c r="M54" s="119">
        <v>189618.99</v>
      </c>
      <c r="N54" s="119">
        <f t="shared" si="0"/>
        <v>0</v>
      </c>
      <c r="O54" s="9"/>
    </row>
    <row r="55" spans="1:15">
      <c r="A55" s="37" t="s">
        <v>1436</v>
      </c>
      <c r="B55" s="41">
        <v>42430</v>
      </c>
      <c r="C55" s="37" t="s">
        <v>1437</v>
      </c>
      <c r="D55" s="37" t="s">
        <v>1438</v>
      </c>
      <c r="E55" s="37" t="s">
        <v>1292</v>
      </c>
      <c r="F55" s="38">
        <v>2460</v>
      </c>
      <c r="G55" s="39" t="s">
        <v>767</v>
      </c>
      <c r="H55" s="38"/>
      <c r="I55" s="40"/>
      <c r="J55" s="38">
        <f t="shared" si="1"/>
        <v>192078.98999999987</v>
      </c>
      <c r="M55" s="119">
        <v>192078.99</v>
      </c>
      <c r="N55" s="119">
        <f t="shared" si="0"/>
        <v>0</v>
      </c>
      <c r="O55" s="9"/>
    </row>
    <row r="56" spans="1:15">
      <c r="A56" s="37" t="s">
        <v>48</v>
      </c>
      <c r="B56" s="86">
        <v>42460</v>
      </c>
      <c r="C56" s="37" t="s">
        <v>2</v>
      </c>
      <c r="D56" s="37">
        <v>32059</v>
      </c>
      <c r="E56" s="37" t="s">
        <v>1439</v>
      </c>
      <c r="G56" s="39"/>
      <c r="H56" s="38">
        <v>2115.1799999999998</v>
      </c>
      <c r="I56" s="40"/>
      <c r="J56" s="38">
        <f t="shared" si="1"/>
        <v>189963.80999999988</v>
      </c>
      <c r="M56" s="119">
        <v>189963.81</v>
      </c>
      <c r="N56" s="119">
        <f t="shared" si="0"/>
        <v>0</v>
      </c>
      <c r="O56" s="9"/>
    </row>
    <row r="57" spans="1:15">
      <c r="A57" s="37" t="s">
        <v>498</v>
      </c>
      <c r="B57" s="41">
        <v>42445</v>
      </c>
      <c r="C57" s="37" t="s">
        <v>2</v>
      </c>
      <c r="D57" s="37">
        <v>31846</v>
      </c>
      <c r="E57" s="37" t="s">
        <v>1440</v>
      </c>
      <c r="G57" s="39"/>
      <c r="H57" s="38">
        <v>2795.79</v>
      </c>
      <c r="I57" s="40">
        <v>15</v>
      </c>
      <c r="J57" s="38">
        <f t="shared" si="1"/>
        <v>187168.01999999987</v>
      </c>
      <c r="M57" s="119">
        <v>187168.02</v>
      </c>
      <c r="N57" s="119">
        <f t="shared" si="0"/>
        <v>0</v>
      </c>
      <c r="O57" s="9"/>
    </row>
    <row r="58" spans="1:15">
      <c r="A58" s="37" t="s">
        <v>1441</v>
      </c>
      <c r="B58" s="41">
        <v>42447</v>
      </c>
      <c r="C58" s="37" t="s">
        <v>5</v>
      </c>
      <c r="D58" s="37" t="s">
        <v>1442</v>
      </c>
      <c r="E58" s="37" t="s">
        <v>1440</v>
      </c>
      <c r="F58" s="38">
        <v>2795.79</v>
      </c>
      <c r="G58" s="39">
        <v>15</v>
      </c>
      <c r="H58" s="38"/>
      <c r="I58" s="40"/>
      <c r="J58" s="38">
        <f t="shared" si="1"/>
        <v>189963.80999999988</v>
      </c>
      <c r="M58" s="119">
        <v>189963.81</v>
      </c>
      <c r="N58" s="119">
        <f t="shared" si="0"/>
        <v>0</v>
      </c>
      <c r="O58" s="9"/>
    </row>
    <row r="59" spans="1:15">
      <c r="A59" s="37" t="s">
        <v>1443</v>
      </c>
      <c r="B59" s="41">
        <v>42434</v>
      </c>
      <c r="C59" s="37" t="s">
        <v>5</v>
      </c>
      <c r="D59" s="37" t="s">
        <v>1444</v>
      </c>
      <c r="E59" s="37" t="s">
        <v>1092</v>
      </c>
      <c r="F59" s="38">
        <v>3000</v>
      </c>
      <c r="G59" s="39" t="s">
        <v>768</v>
      </c>
      <c r="H59" s="38"/>
      <c r="I59" s="40"/>
      <c r="J59" s="38">
        <f t="shared" si="1"/>
        <v>192963.80999999988</v>
      </c>
      <c r="M59" s="119">
        <v>192963.81</v>
      </c>
      <c r="N59" s="119">
        <f t="shared" si="0"/>
        <v>0</v>
      </c>
      <c r="O59" s="9"/>
    </row>
    <row r="60" spans="1:15">
      <c r="A60" s="37" t="s">
        <v>1445</v>
      </c>
      <c r="B60" s="86">
        <v>42446</v>
      </c>
      <c r="C60" s="37" t="s">
        <v>1446</v>
      </c>
      <c r="D60" s="37" t="s">
        <v>1447</v>
      </c>
      <c r="E60" s="37" t="s">
        <v>1448</v>
      </c>
      <c r="F60" s="38">
        <v>236</v>
      </c>
      <c r="G60" s="39">
        <v>16</v>
      </c>
      <c r="H60" s="38"/>
      <c r="I60" s="40"/>
      <c r="J60" s="38">
        <f t="shared" si="1"/>
        <v>193199.80999999988</v>
      </c>
      <c r="M60" s="119">
        <v>193199.81</v>
      </c>
      <c r="N60" s="119">
        <f t="shared" si="0"/>
        <v>0</v>
      </c>
      <c r="O60" s="9"/>
    </row>
    <row r="61" spans="1:15" s="83" customFormat="1">
      <c r="A61" s="37" t="s">
        <v>4350</v>
      </c>
      <c r="B61" s="41">
        <v>42445</v>
      </c>
      <c r="C61" s="37" t="s">
        <v>2</v>
      </c>
      <c r="D61" s="37">
        <v>31845</v>
      </c>
      <c r="E61" s="37" t="s">
        <v>1448</v>
      </c>
      <c r="F61" s="38"/>
      <c r="G61" s="39"/>
      <c r="H61" s="38">
        <v>236</v>
      </c>
      <c r="I61" s="40"/>
      <c r="J61" s="38">
        <f t="shared" si="1"/>
        <v>192963.80999999988</v>
      </c>
      <c r="M61" s="119">
        <v>192963.81</v>
      </c>
      <c r="N61" s="119">
        <f t="shared" si="0"/>
        <v>0</v>
      </c>
      <c r="O61" s="9"/>
    </row>
    <row r="62" spans="1:15">
      <c r="A62" s="37" t="s">
        <v>1449</v>
      </c>
      <c r="B62" s="41">
        <v>42441</v>
      </c>
      <c r="C62" s="37" t="s">
        <v>2</v>
      </c>
      <c r="D62" s="37">
        <v>31787</v>
      </c>
      <c r="E62" s="37" t="s">
        <v>1450</v>
      </c>
      <c r="G62" s="39"/>
      <c r="H62" s="38">
        <v>3132</v>
      </c>
      <c r="I62" s="40">
        <v>17</v>
      </c>
      <c r="J62" s="38">
        <f t="shared" si="1"/>
        <v>189831.80999999988</v>
      </c>
      <c r="M62" s="119">
        <v>189831.81</v>
      </c>
      <c r="N62" s="119">
        <f t="shared" si="0"/>
        <v>0</v>
      </c>
      <c r="O62" s="9"/>
    </row>
    <row r="63" spans="1:15">
      <c r="A63" s="37" t="s">
        <v>233</v>
      </c>
      <c r="B63" s="41">
        <v>42458</v>
      </c>
      <c r="C63" s="37" t="s">
        <v>1451</v>
      </c>
      <c r="D63" s="37" t="s">
        <v>1452</v>
      </c>
      <c r="E63" s="37" t="s">
        <v>1450</v>
      </c>
      <c r="F63" s="38">
        <v>3132</v>
      </c>
      <c r="G63" s="39">
        <v>17</v>
      </c>
      <c r="H63" s="38"/>
      <c r="I63" s="40"/>
      <c r="J63" s="38">
        <f t="shared" si="1"/>
        <v>192963.80999999988</v>
      </c>
      <c r="M63" s="119">
        <v>192963.81</v>
      </c>
      <c r="N63" s="119">
        <f t="shared" si="0"/>
        <v>0</v>
      </c>
      <c r="O63" s="9"/>
    </row>
    <row r="64" spans="1:15">
      <c r="A64" s="37" t="s">
        <v>1453</v>
      </c>
      <c r="B64" s="86">
        <v>42446</v>
      </c>
      <c r="C64" s="37" t="s">
        <v>2</v>
      </c>
      <c r="D64" s="37">
        <v>31868</v>
      </c>
      <c r="E64" s="37" t="s">
        <v>1454</v>
      </c>
      <c r="G64" s="39"/>
      <c r="H64" s="38">
        <v>1058.06</v>
      </c>
      <c r="I64" s="40">
        <v>327</v>
      </c>
      <c r="J64" s="38">
        <f t="shared" si="1"/>
        <v>191905.74999999988</v>
      </c>
      <c r="M64" s="119">
        <v>191905.75</v>
      </c>
      <c r="N64" s="119">
        <f t="shared" si="0"/>
        <v>0</v>
      </c>
      <c r="O64" s="9"/>
    </row>
    <row r="65" spans="1:15">
      <c r="A65" s="37" t="s">
        <v>1455</v>
      </c>
      <c r="B65" s="41">
        <v>42439</v>
      </c>
      <c r="C65" s="37" t="s">
        <v>1456</v>
      </c>
      <c r="D65" s="37">
        <v>31757</v>
      </c>
      <c r="E65" s="37" t="s">
        <v>1457</v>
      </c>
      <c r="G65" s="39"/>
      <c r="H65" s="38">
        <v>465.68</v>
      </c>
      <c r="I65" s="40">
        <v>18</v>
      </c>
      <c r="J65" s="38">
        <f t="shared" si="1"/>
        <v>191440.06999999989</v>
      </c>
      <c r="M65" s="119">
        <v>191440.07</v>
      </c>
      <c r="N65" s="119">
        <f t="shared" si="0"/>
        <v>0</v>
      </c>
      <c r="O65" s="9"/>
    </row>
    <row r="66" spans="1:15">
      <c r="A66" s="37" t="s">
        <v>1458</v>
      </c>
      <c r="B66" s="41">
        <v>42440</v>
      </c>
      <c r="C66" s="37" t="s">
        <v>5</v>
      </c>
      <c r="D66" s="37" t="s">
        <v>1459</v>
      </c>
      <c r="E66" s="37" t="s">
        <v>1457</v>
      </c>
      <c r="F66" s="38">
        <v>465.68</v>
      </c>
      <c r="G66" s="39">
        <v>18</v>
      </c>
      <c r="H66" s="38"/>
      <c r="I66" s="40"/>
      <c r="J66" s="38">
        <f t="shared" si="1"/>
        <v>191905.74999999988</v>
      </c>
      <c r="M66" s="119">
        <v>191905.75</v>
      </c>
      <c r="N66" s="119">
        <f t="shared" si="0"/>
        <v>0</v>
      </c>
      <c r="O66" s="9"/>
    </row>
    <row r="67" spans="1:15">
      <c r="A67" s="37" t="s">
        <v>1460</v>
      </c>
      <c r="B67" s="41">
        <v>42434</v>
      </c>
      <c r="C67" s="37" t="s">
        <v>2</v>
      </c>
      <c r="D67" s="37">
        <v>31685</v>
      </c>
      <c r="E67" s="37" t="s">
        <v>1461</v>
      </c>
      <c r="G67" s="39"/>
      <c r="H67" s="38">
        <v>500</v>
      </c>
      <c r="I67" s="40">
        <v>19</v>
      </c>
      <c r="J67" s="38">
        <f t="shared" si="1"/>
        <v>191405.74999999988</v>
      </c>
      <c r="M67" s="119">
        <v>191405.75</v>
      </c>
      <c r="N67" s="119">
        <f t="shared" si="0"/>
        <v>0</v>
      </c>
      <c r="O67" s="9"/>
    </row>
    <row r="68" spans="1:15">
      <c r="A68" s="37" t="s">
        <v>1462</v>
      </c>
      <c r="B68" s="41">
        <v>42437</v>
      </c>
      <c r="C68" s="37" t="s">
        <v>5</v>
      </c>
      <c r="D68" s="37" t="s">
        <v>1463</v>
      </c>
      <c r="E68" s="37" t="s">
        <v>1461</v>
      </c>
      <c r="F68" s="38">
        <v>500</v>
      </c>
      <c r="G68" s="39">
        <v>19</v>
      </c>
      <c r="H68" s="38"/>
      <c r="I68" s="40"/>
      <c r="J68" s="38">
        <f t="shared" si="1"/>
        <v>191905.74999999988</v>
      </c>
      <c r="M68" s="119">
        <v>191905.75</v>
      </c>
      <c r="N68" s="119">
        <f t="shared" si="0"/>
        <v>0</v>
      </c>
      <c r="O68" s="9"/>
    </row>
    <row r="69" spans="1:15">
      <c r="A69" s="37" t="s">
        <v>1464</v>
      </c>
      <c r="B69" s="41">
        <v>42447</v>
      </c>
      <c r="C69" s="37" t="s">
        <v>2</v>
      </c>
      <c r="D69" s="37">
        <v>31887</v>
      </c>
      <c r="E69" s="37" t="s">
        <v>1465</v>
      </c>
      <c r="F69" s="38">
        <v>76159</v>
      </c>
      <c r="G69" s="39">
        <v>20</v>
      </c>
      <c r="H69" s="38"/>
      <c r="I69" s="40"/>
      <c r="J69" s="38">
        <f t="shared" si="1"/>
        <v>268064.74999999988</v>
      </c>
      <c r="M69" s="119">
        <v>268064.75</v>
      </c>
      <c r="N69" s="119">
        <f t="shared" si="0"/>
        <v>0</v>
      </c>
      <c r="O69" s="9"/>
    </row>
    <row r="70" spans="1:15">
      <c r="A70" s="37" t="s">
        <v>1466</v>
      </c>
      <c r="B70" s="41">
        <v>42447</v>
      </c>
      <c r="C70" s="37" t="s">
        <v>2</v>
      </c>
      <c r="D70" s="37">
        <v>31887</v>
      </c>
      <c r="E70" s="37" t="s">
        <v>1467</v>
      </c>
      <c r="G70" s="39"/>
      <c r="H70" s="38">
        <v>76159</v>
      </c>
      <c r="I70" s="40">
        <v>20</v>
      </c>
      <c r="J70" s="38">
        <f t="shared" si="1"/>
        <v>191905.74999999988</v>
      </c>
      <c r="M70" s="119">
        <v>191905.75</v>
      </c>
      <c r="N70" s="119">
        <f t="shared" si="0"/>
        <v>0</v>
      </c>
      <c r="O70" s="9"/>
    </row>
    <row r="71" spans="1:15">
      <c r="A71" s="37" t="s">
        <v>215</v>
      </c>
      <c r="B71" s="41">
        <v>42447</v>
      </c>
      <c r="C71" s="37" t="s">
        <v>2</v>
      </c>
      <c r="D71" s="37">
        <v>31888</v>
      </c>
      <c r="E71" s="37" t="s">
        <v>1467</v>
      </c>
      <c r="G71" s="39"/>
      <c r="H71" s="38">
        <v>761.59</v>
      </c>
      <c r="I71" s="40">
        <v>21</v>
      </c>
      <c r="J71" s="38">
        <f t="shared" si="1"/>
        <v>191144.15999999989</v>
      </c>
      <c r="M71" s="119">
        <v>191144.16</v>
      </c>
      <c r="N71" s="119">
        <f t="shared" si="0"/>
        <v>0</v>
      </c>
      <c r="O71" s="9"/>
    </row>
    <row r="72" spans="1:15">
      <c r="A72" s="37" t="s">
        <v>1468</v>
      </c>
      <c r="B72" s="41">
        <v>42453</v>
      </c>
      <c r="C72" s="37" t="s">
        <v>5</v>
      </c>
      <c r="D72" s="37" t="s">
        <v>1469</v>
      </c>
      <c r="E72" s="37" t="s">
        <v>1467</v>
      </c>
      <c r="F72" s="38">
        <v>761.59</v>
      </c>
      <c r="G72" s="39">
        <v>21</v>
      </c>
      <c r="H72" s="38"/>
      <c r="I72" s="40"/>
      <c r="J72" s="38">
        <f t="shared" si="1"/>
        <v>191905.74999999988</v>
      </c>
      <c r="M72" s="119">
        <v>191905.75</v>
      </c>
      <c r="N72" s="119">
        <f t="shared" ref="N72:N135" si="2">+J72-M72</f>
        <v>0</v>
      </c>
      <c r="O72" s="9"/>
    </row>
    <row r="73" spans="1:15">
      <c r="A73" s="37" t="s">
        <v>1470</v>
      </c>
      <c r="B73" s="41">
        <v>42443</v>
      </c>
      <c r="C73" s="37" t="s">
        <v>2</v>
      </c>
      <c r="D73" s="37">
        <v>31806</v>
      </c>
      <c r="E73" s="37" t="s">
        <v>947</v>
      </c>
      <c r="G73" s="39"/>
      <c r="H73" s="38">
        <v>147.76</v>
      </c>
      <c r="I73" s="40">
        <v>22</v>
      </c>
      <c r="J73" s="38">
        <f t="shared" si="1"/>
        <v>191757.98999999987</v>
      </c>
      <c r="M73" s="119">
        <v>191757.99</v>
      </c>
      <c r="N73" s="119">
        <f t="shared" si="2"/>
        <v>0</v>
      </c>
      <c r="O73" s="9"/>
    </row>
    <row r="74" spans="1:15">
      <c r="A74" s="37" t="s">
        <v>1127</v>
      </c>
      <c r="B74" s="41">
        <v>42446</v>
      </c>
      <c r="C74" s="37" t="s">
        <v>1200</v>
      </c>
      <c r="D74" s="37" t="s">
        <v>1471</v>
      </c>
      <c r="E74" s="37" t="s">
        <v>947</v>
      </c>
      <c r="F74" s="38">
        <v>147.76</v>
      </c>
      <c r="G74" s="39">
        <v>22</v>
      </c>
      <c r="H74" s="38"/>
      <c r="I74" s="40"/>
      <c r="J74" s="38">
        <f t="shared" si="1"/>
        <v>191905.74999999988</v>
      </c>
      <c r="M74" s="119">
        <v>191905.75</v>
      </c>
      <c r="N74" s="119">
        <f t="shared" si="2"/>
        <v>0</v>
      </c>
      <c r="O74" s="9"/>
    </row>
    <row r="75" spans="1:15">
      <c r="A75" s="37" t="s">
        <v>1472</v>
      </c>
      <c r="B75" s="41">
        <v>42453</v>
      </c>
      <c r="C75" s="37" t="s">
        <v>2</v>
      </c>
      <c r="D75" s="37">
        <v>31965</v>
      </c>
      <c r="E75" s="37" t="s">
        <v>1473</v>
      </c>
      <c r="G75" s="39"/>
      <c r="H75" s="38">
        <v>1027.25</v>
      </c>
      <c r="I75" s="40">
        <v>24</v>
      </c>
      <c r="J75" s="38">
        <f t="shared" ref="J75:J140" si="3">+J74+F75-H75</f>
        <v>190878.49999999988</v>
      </c>
      <c r="M75" s="119">
        <v>190878.5</v>
      </c>
      <c r="N75" s="119">
        <f t="shared" si="2"/>
        <v>0</v>
      </c>
      <c r="O75" s="9"/>
    </row>
    <row r="76" spans="1:15" s="84" customFormat="1">
      <c r="A76" s="37" t="s">
        <v>1478</v>
      </c>
      <c r="B76" s="41">
        <v>42459</v>
      </c>
      <c r="C76" s="37" t="s">
        <v>5</v>
      </c>
      <c r="D76" s="37" t="s">
        <v>1479</v>
      </c>
      <c r="E76" s="37" t="s">
        <v>1473</v>
      </c>
      <c r="F76" s="38"/>
      <c r="G76" s="39"/>
      <c r="H76" s="38">
        <v>4925.22</v>
      </c>
      <c r="I76" s="40">
        <v>23</v>
      </c>
      <c r="J76" s="38">
        <f t="shared" si="3"/>
        <v>185953.27999999988</v>
      </c>
      <c r="M76" s="119">
        <v>185953.28</v>
      </c>
      <c r="N76" s="119">
        <f t="shared" si="2"/>
        <v>0</v>
      </c>
      <c r="O76" s="9"/>
    </row>
    <row r="77" spans="1:15" s="84" customFormat="1">
      <c r="A77" s="37" t="s">
        <v>1474</v>
      </c>
      <c r="B77" s="41">
        <v>42459</v>
      </c>
      <c r="C77" s="37" t="s">
        <v>5</v>
      </c>
      <c r="D77" s="37" t="s">
        <v>1475</v>
      </c>
      <c r="E77" s="37" t="s">
        <v>1473</v>
      </c>
      <c r="F77" s="38">
        <v>4925.22</v>
      </c>
      <c r="G77" s="39">
        <v>23</v>
      </c>
      <c r="H77" s="38"/>
      <c r="I77" s="40"/>
      <c r="J77" s="38">
        <f t="shared" si="3"/>
        <v>190878.49999999988</v>
      </c>
      <c r="M77" s="119">
        <v>190878.5</v>
      </c>
      <c r="N77" s="119">
        <f t="shared" si="2"/>
        <v>0</v>
      </c>
      <c r="O77" s="9"/>
    </row>
    <row r="78" spans="1:15">
      <c r="A78" s="37" t="s">
        <v>1476</v>
      </c>
      <c r="B78" s="41">
        <v>42459</v>
      </c>
      <c r="C78" s="37" t="s">
        <v>5</v>
      </c>
      <c r="D78" s="37" t="s">
        <v>1477</v>
      </c>
      <c r="E78" s="37" t="s">
        <v>1473</v>
      </c>
      <c r="F78" s="38">
        <v>1027.25</v>
      </c>
      <c r="G78" s="39">
        <v>24</v>
      </c>
      <c r="H78" s="38"/>
      <c r="I78" s="40"/>
      <c r="J78" s="38">
        <f t="shared" si="3"/>
        <v>191905.74999999988</v>
      </c>
      <c r="M78" s="119">
        <v>191905.75</v>
      </c>
      <c r="N78" s="119">
        <f t="shared" si="2"/>
        <v>0</v>
      </c>
      <c r="O78" s="9"/>
    </row>
    <row r="79" spans="1:15" s="84" customFormat="1">
      <c r="A79" s="37" t="s">
        <v>645</v>
      </c>
      <c r="B79" s="41">
        <v>42447</v>
      </c>
      <c r="C79" s="37" t="s">
        <v>2</v>
      </c>
      <c r="D79" s="37">
        <v>31895</v>
      </c>
      <c r="E79" s="37" t="s">
        <v>5169</v>
      </c>
      <c r="F79" s="38"/>
      <c r="G79" s="39"/>
      <c r="H79" s="38">
        <v>326.73</v>
      </c>
      <c r="I79" s="40"/>
      <c r="J79" s="38">
        <f t="shared" si="3"/>
        <v>191579.01999999987</v>
      </c>
      <c r="M79" s="119">
        <v>191579.02</v>
      </c>
      <c r="N79" s="119">
        <f t="shared" si="2"/>
        <v>0</v>
      </c>
      <c r="O79" s="9"/>
    </row>
    <row r="80" spans="1:15">
      <c r="A80" s="37" t="s">
        <v>1480</v>
      </c>
      <c r="B80" s="86">
        <v>42457</v>
      </c>
      <c r="C80" s="37" t="s">
        <v>5</v>
      </c>
      <c r="D80" s="37" t="s">
        <v>1481</v>
      </c>
      <c r="E80" s="37" t="s">
        <v>1482</v>
      </c>
      <c r="F80" s="38">
        <v>326.73</v>
      </c>
      <c r="G80" s="39">
        <v>323</v>
      </c>
      <c r="H80" s="38"/>
      <c r="I80" s="40"/>
      <c r="J80" s="38">
        <f t="shared" si="3"/>
        <v>191905.74999999988</v>
      </c>
      <c r="M80" s="119">
        <v>191905.75</v>
      </c>
      <c r="N80" s="119">
        <f t="shared" si="2"/>
        <v>0</v>
      </c>
      <c r="O80" s="9"/>
    </row>
    <row r="81" spans="1:15">
      <c r="A81" s="37" t="s">
        <v>103</v>
      </c>
      <c r="B81" s="41">
        <v>42436</v>
      </c>
      <c r="C81" s="37" t="s">
        <v>2</v>
      </c>
      <c r="D81" s="37">
        <v>31707</v>
      </c>
      <c r="E81" s="37" t="s">
        <v>1483</v>
      </c>
      <c r="G81" s="39"/>
      <c r="H81" s="38">
        <v>6746.09</v>
      </c>
      <c r="I81" s="40">
        <v>25</v>
      </c>
      <c r="J81" s="38">
        <f t="shared" si="3"/>
        <v>185159.65999999989</v>
      </c>
      <c r="M81" s="119">
        <v>185159.66</v>
      </c>
      <c r="N81" s="119">
        <f t="shared" si="2"/>
        <v>0</v>
      </c>
      <c r="O81" s="9"/>
    </row>
    <row r="82" spans="1:15">
      <c r="A82" s="37" t="s">
        <v>909</v>
      </c>
      <c r="B82" s="41">
        <v>42439</v>
      </c>
      <c r="C82" s="37" t="s">
        <v>2</v>
      </c>
      <c r="D82" s="37">
        <v>31762</v>
      </c>
      <c r="E82" s="37" t="s">
        <v>1483</v>
      </c>
      <c r="G82" s="39"/>
      <c r="H82" s="38">
        <v>635</v>
      </c>
      <c r="I82" s="40">
        <v>26</v>
      </c>
      <c r="J82" s="38">
        <f t="shared" si="3"/>
        <v>184524.65999999989</v>
      </c>
      <c r="M82" s="119">
        <v>184524.66</v>
      </c>
      <c r="N82" s="119">
        <f t="shared" si="2"/>
        <v>0</v>
      </c>
      <c r="O82" s="9"/>
    </row>
    <row r="83" spans="1:15">
      <c r="A83" s="37" t="s">
        <v>977</v>
      </c>
      <c r="B83" s="41">
        <v>42440</v>
      </c>
      <c r="C83" s="37" t="s">
        <v>1484</v>
      </c>
      <c r="D83" s="37" t="s">
        <v>1485</v>
      </c>
      <c r="E83" s="37" t="s">
        <v>1483</v>
      </c>
      <c r="F83" s="38">
        <v>6746.08</v>
      </c>
      <c r="G83" s="39">
        <v>25</v>
      </c>
      <c r="H83" s="38"/>
      <c r="I83" s="40"/>
      <c r="J83" s="38">
        <f t="shared" si="3"/>
        <v>191270.73999999987</v>
      </c>
      <c r="M83" s="119">
        <v>191270.74</v>
      </c>
      <c r="N83" s="119">
        <f t="shared" si="2"/>
        <v>0</v>
      </c>
      <c r="O83" s="9"/>
    </row>
    <row r="84" spans="1:15">
      <c r="A84" s="37" t="s">
        <v>1188</v>
      </c>
      <c r="B84" s="41">
        <v>42451</v>
      </c>
      <c r="C84" s="37" t="s">
        <v>1486</v>
      </c>
      <c r="D84" s="37" t="s">
        <v>1487</v>
      </c>
      <c r="E84" s="37" t="s">
        <v>1483</v>
      </c>
      <c r="F84" s="38">
        <v>635</v>
      </c>
      <c r="G84" s="39">
        <v>26</v>
      </c>
      <c r="H84" s="38"/>
      <c r="I84" s="40"/>
      <c r="J84" s="38">
        <f t="shared" si="3"/>
        <v>191905.73999999987</v>
      </c>
      <c r="M84" s="119">
        <v>191905.74</v>
      </c>
      <c r="N84" s="119">
        <f t="shared" si="2"/>
        <v>0</v>
      </c>
      <c r="O84" s="9"/>
    </row>
    <row r="85" spans="1:15">
      <c r="A85" s="37" t="s">
        <v>1488</v>
      </c>
      <c r="B85" s="41">
        <v>42452</v>
      </c>
      <c r="C85" s="37" t="s">
        <v>2</v>
      </c>
      <c r="D85" s="37">
        <v>31955</v>
      </c>
      <c r="E85" s="37" t="s">
        <v>1489</v>
      </c>
      <c r="G85" s="39"/>
      <c r="H85" s="38">
        <v>1025</v>
      </c>
      <c r="I85" s="40">
        <v>27</v>
      </c>
      <c r="J85" s="38">
        <f t="shared" si="3"/>
        <v>190880.73999999987</v>
      </c>
      <c r="M85" s="119">
        <v>190880.74</v>
      </c>
      <c r="N85" s="119">
        <f t="shared" si="2"/>
        <v>0</v>
      </c>
      <c r="O85" s="9"/>
    </row>
    <row r="86" spans="1:15">
      <c r="A86" s="37" t="s">
        <v>1490</v>
      </c>
      <c r="B86" s="41">
        <v>42453</v>
      </c>
      <c r="C86" s="37" t="s">
        <v>1491</v>
      </c>
      <c r="D86" s="37" t="s">
        <v>1492</v>
      </c>
      <c r="E86" s="37" t="s">
        <v>1489</v>
      </c>
      <c r="F86" s="38">
        <v>1025</v>
      </c>
      <c r="G86" s="39">
        <v>27</v>
      </c>
      <c r="H86" s="38"/>
      <c r="I86" s="40"/>
      <c r="J86" s="38">
        <f t="shared" si="3"/>
        <v>191905.73999999987</v>
      </c>
      <c r="M86" s="119">
        <v>191905.74</v>
      </c>
      <c r="N86" s="119">
        <f t="shared" si="2"/>
        <v>0</v>
      </c>
      <c r="O86" s="9"/>
    </row>
    <row r="87" spans="1:15">
      <c r="A87" s="37" t="s">
        <v>1493</v>
      </c>
      <c r="B87" s="41">
        <v>42452</v>
      </c>
      <c r="C87" s="37" t="s">
        <v>2</v>
      </c>
      <c r="D87" s="37">
        <v>31928</v>
      </c>
      <c r="E87" s="37" t="s">
        <v>1494</v>
      </c>
      <c r="G87" s="39"/>
      <c r="H87" s="38">
        <v>1009.85</v>
      </c>
      <c r="I87" s="40">
        <v>28</v>
      </c>
      <c r="J87" s="38">
        <f t="shared" si="3"/>
        <v>190895.88999999987</v>
      </c>
      <c r="M87" s="119">
        <v>190895.88999999998</v>
      </c>
      <c r="N87" s="119">
        <f t="shared" si="2"/>
        <v>0</v>
      </c>
      <c r="O87" s="9"/>
    </row>
    <row r="88" spans="1:15">
      <c r="A88" s="37" t="s">
        <v>1495</v>
      </c>
      <c r="B88" s="41">
        <v>42458</v>
      </c>
      <c r="C88" s="37" t="s">
        <v>5</v>
      </c>
      <c r="D88" s="37" t="s">
        <v>1496</v>
      </c>
      <c r="E88" s="37" t="s">
        <v>1494</v>
      </c>
      <c r="F88" s="38">
        <v>1009.85</v>
      </c>
      <c r="G88" s="39">
        <v>28</v>
      </c>
      <c r="H88" s="38"/>
      <c r="I88" s="40"/>
      <c r="J88" s="38">
        <f t="shared" si="3"/>
        <v>191905.73999999987</v>
      </c>
      <c r="K88" s="29">
        <v>31895</v>
      </c>
      <c r="L88" s="29" t="s">
        <v>1862</v>
      </c>
      <c r="M88" s="119">
        <v>191905.74</v>
      </c>
      <c r="N88" s="119">
        <f t="shared" si="2"/>
        <v>0</v>
      </c>
      <c r="O88" s="9"/>
    </row>
    <row r="89" spans="1:15">
      <c r="A89" s="37" t="s">
        <v>1008</v>
      </c>
      <c r="B89" s="41">
        <v>42441</v>
      </c>
      <c r="C89" s="37" t="s">
        <v>5</v>
      </c>
      <c r="D89" s="37" t="s">
        <v>1497</v>
      </c>
      <c r="E89" s="37" t="s">
        <v>1498</v>
      </c>
      <c r="F89" s="38">
        <v>1650</v>
      </c>
      <c r="G89" s="39" t="s">
        <v>769</v>
      </c>
      <c r="H89" s="38"/>
      <c r="I89" s="40"/>
      <c r="J89" s="38">
        <f t="shared" si="3"/>
        <v>193555.73999999987</v>
      </c>
      <c r="M89" s="119">
        <v>193555.74</v>
      </c>
      <c r="N89" s="119">
        <f t="shared" si="2"/>
        <v>0</v>
      </c>
      <c r="O89" s="9"/>
    </row>
    <row r="90" spans="1:15">
      <c r="A90" s="37" t="s">
        <v>124</v>
      </c>
      <c r="B90" s="41">
        <v>42433</v>
      </c>
      <c r="C90" s="37" t="s">
        <v>2</v>
      </c>
      <c r="D90" s="37">
        <v>31673</v>
      </c>
      <c r="E90" s="37" t="s">
        <v>1499</v>
      </c>
      <c r="G90" s="39"/>
      <c r="H90" s="38">
        <v>3618.97</v>
      </c>
      <c r="I90" s="40">
        <v>30</v>
      </c>
      <c r="J90" s="38">
        <f t="shared" si="3"/>
        <v>189936.76999999987</v>
      </c>
      <c r="M90" s="119">
        <v>189936.77</v>
      </c>
      <c r="N90" s="119">
        <f t="shared" si="2"/>
        <v>0</v>
      </c>
      <c r="O90" s="9"/>
    </row>
    <row r="91" spans="1:15">
      <c r="A91" s="37" t="s">
        <v>1500</v>
      </c>
      <c r="B91" s="41">
        <v>42433</v>
      </c>
      <c r="C91" s="37" t="s">
        <v>2</v>
      </c>
      <c r="D91" s="37">
        <v>31674</v>
      </c>
      <c r="E91" s="37" t="s">
        <v>1499</v>
      </c>
      <c r="G91" s="39"/>
      <c r="H91" s="38">
        <v>2500</v>
      </c>
      <c r="I91" s="40">
        <v>29</v>
      </c>
      <c r="J91" s="38">
        <f t="shared" si="3"/>
        <v>187436.76999999987</v>
      </c>
      <c r="M91" s="119">
        <v>187436.77</v>
      </c>
      <c r="N91" s="119">
        <f t="shared" si="2"/>
        <v>0</v>
      </c>
      <c r="O91" s="9"/>
    </row>
    <row r="92" spans="1:15">
      <c r="A92" s="37" t="s">
        <v>1501</v>
      </c>
      <c r="B92" s="41">
        <v>42434</v>
      </c>
      <c r="C92" s="37" t="s">
        <v>1502</v>
      </c>
      <c r="D92" s="37" t="s">
        <v>1503</v>
      </c>
      <c r="E92" s="37" t="s">
        <v>1499</v>
      </c>
      <c r="F92" s="38">
        <v>2500</v>
      </c>
      <c r="G92" s="39">
        <v>29</v>
      </c>
      <c r="H92" s="38"/>
      <c r="I92" s="40"/>
      <c r="J92" s="38">
        <f t="shared" si="3"/>
        <v>189936.76999999987</v>
      </c>
      <c r="M92" s="119">
        <v>189936.77</v>
      </c>
      <c r="N92" s="119">
        <f t="shared" si="2"/>
        <v>0</v>
      </c>
      <c r="O92" s="9"/>
    </row>
    <row r="93" spans="1:15">
      <c r="A93" s="37" t="s">
        <v>1504</v>
      </c>
      <c r="B93" s="41">
        <v>42436</v>
      </c>
      <c r="C93" s="37" t="s">
        <v>5</v>
      </c>
      <c r="D93" s="37" t="s">
        <v>1505</v>
      </c>
      <c r="E93" s="37" t="s">
        <v>1499</v>
      </c>
      <c r="F93" s="38">
        <v>3618.97</v>
      </c>
      <c r="G93" s="39">
        <v>30</v>
      </c>
      <c r="H93" s="38"/>
      <c r="I93" s="40"/>
      <c r="J93" s="38">
        <f t="shared" si="3"/>
        <v>193555.73999999987</v>
      </c>
      <c r="M93" s="119">
        <v>193555.74</v>
      </c>
      <c r="N93" s="119">
        <f t="shared" si="2"/>
        <v>0</v>
      </c>
      <c r="O93" s="9"/>
    </row>
    <row r="94" spans="1:15">
      <c r="A94" s="37" t="s">
        <v>1506</v>
      </c>
      <c r="B94" s="86">
        <v>42457</v>
      </c>
      <c r="C94" s="37" t="s">
        <v>2</v>
      </c>
      <c r="D94" s="37">
        <v>31997</v>
      </c>
      <c r="E94" s="37" t="s">
        <v>1507</v>
      </c>
      <c r="G94" s="39"/>
      <c r="H94" s="38">
        <v>237.72</v>
      </c>
      <c r="I94" s="40"/>
      <c r="J94" s="38">
        <f t="shared" si="3"/>
        <v>193318.01999999987</v>
      </c>
      <c r="M94" s="119">
        <v>193318.02</v>
      </c>
      <c r="N94" s="119">
        <f t="shared" si="2"/>
        <v>0</v>
      </c>
      <c r="O94" s="9"/>
    </row>
    <row r="95" spans="1:15">
      <c r="A95" s="37" t="s">
        <v>481</v>
      </c>
      <c r="B95" s="41">
        <v>42432</v>
      </c>
      <c r="C95" s="37" t="s">
        <v>5</v>
      </c>
      <c r="D95" s="37" t="s">
        <v>1508</v>
      </c>
      <c r="E95" s="37" t="s">
        <v>266</v>
      </c>
      <c r="F95" s="38">
        <v>7000</v>
      </c>
      <c r="G95" s="39" t="s">
        <v>770</v>
      </c>
      <c r="H95" s="38"/>
      <c r="I95" s="40"/>
      <c r="J95" s="38">
        <f t="shared" si="3"/>
        <v>200318.01999999987</v>
      </c>
      <c r="M95" s="119">
        <v>200318.02</v>
      </c>
      <c r="N95" s="119">
        <f t="shared" si="2"/>
        <v>0</v>
      </c>
      <c r="O95" s="9"/>
    </row>
    <row r="96" spans="1:15">
      <c r="A96" s="37" t="s">
        <v>1509</v>
      </c>
      <c r="B96" s="41">
        <v>42434</v>
      </c>
      <c r="C96" s="37" t="s">
        <v>2</v>
      </c>
      <c r="D96" s="37">
        <v>31682</v>
      </c>
      <c r="E96" s="37" t="s">
        <v>1510</v>
      </c>
      <c r="G96" s="39"/>
      <c r="H96" s="38">
        <v>326.14999999999998</v>
      </c>
      <c r="I96" s="40">
        <v>31</v>
      </c>
      <c r="J96" s="38">
        <f t="shared" si="3"/>
        <v>199991.86999999988</v>
      </c>
      <c r="M96" s="119">
        <v>199991.87</v>
      </c>
      <c r="N96" s="119">
        <f t="shared" si="2"/>
        <v>0</v>
      </c>
      <c r="O96" s="9"/>
    </row>
    <row r="97" spans="1:15">
      <c r="A97" s="37" t="s">
        <v>1511</v>
      </c>
      <c r="B97" s="41">
        <v>42437</v>
      </c>
      <c r="C97" s="37" t="s">
        <v>5</v>
      </c>
      <c r="D97" s="37" t="s">
        <v>1512</v>
      </c>
      <c r="E97" s="37" t="s">
        <v>1510</v>
      </c>
      <c r="F97" s="38">
        <v>326.14999999999998</v>
      </c>
      <c r="G97" s="39">
        <v>31</v>
      </c>
      <c r="H97" s="38"/>
      <c r="I97" s="40"/>
      <c r="J97" s="38">
        <f t="shared" si="3"/>
        <v>200318.01999999987</v>
      </c>
      <c r="M97" s="119">
        <v>200318.02</v>
      </c>
      <c r="N97" s="119">
        <f t="shared" si="2"/>
        <v>0</v>
      </c>
      <c r="O97" s="9"/>
    </row>
    <row r="98" spans="1:15">
      <c r="A98" s="37" t="s">
        <v>875</v>
      </c>
      <c r="B98" s="41">
        <v>42437</v>
      </c>
      <c r="C98" s="37" t="s">
        <v>5</v>
      </c>
      <c r="D98" s="37" t="s">
        <v>1513</v>
      </c>
      <c r="E98" s="37" t="s">
        <v>1299</v>
      </c>
      <c r="F98" s="38">
        <v>622.42999999999995</v>
      </c>
      <c r="G98" s="39" t="s">
        <v>771</v>
      </c>
      <c r="H98" s="38"/>
      <c r="I98" s="40"/>
      <c r="J98" s="38">
        <f t="shared" si="3"/>
        <v>200940.44999999987</v>
      </c>
      <c r="M98" s="119">
        <v>200940.44999999998</v>
      </c>
      <c r="N98" s="119">
        <f t="shared" si="2"/>
        <v>0</v>
      </c>
      <c r="O98" s="9"/>
    </row>
    <row r="99" spans="1:15">
      <c r="A99" s="37" t="s">
        <v>1514</v>
      </c>
      <c r="B99" s="41">
        <v>42431</v>
      </c>
      <c r="C99" s="37" t="s">
        <v>2</v>
      </c>
      <c r="D99" s="37">
        <v>31641</v>
      </c>
      <c r="E99" s="37" t="s">
        <v>281</v>
      </c>
      <c r="G99" s="39"/>
      <c r="H99" s="38">
        <v>8500</v>
      </c>
      <c r="I99" s="40">
        <v>32</v>
      </c>
      <c r="J99" s="38">
        <f t="shared" si="3"/>
        <v>192440.44999999987</v>
      </c>
      <c r="M99" s="119">
        <v>192440.44999999998</v>
      </c>
      <c r="N99" s="119">
        <f t="shared" si="2"/>
        <v>0</v>
      </c>
      <c r="O99" s="9"/>
    </row>
    <row r="100" spans="1:15">
      <c r="A100" s="37" t="s">
        <v>547</v>
      </c>
      <c r="B100" s="41">
        <v>42444</v>
      </c>
      <c r="C100" s="37" t="s">
        <v>2</v>
      </c>
      <c r="D100" s="37">
        <v>31820</v>
      </c>
      <c r="E100" s="37" t="s">
        <v>281</v>
      </c>
      <c r="G100" s="39"/>
      <c r="H100" s="38">
        <v>7700</v>
      </c>
      <c r="I100" s="40">
        <v>32</v>
      </c>
      <c r="J100" s="38">
        <f t="shared" si="3"/>
        <v>184740.44999999987</v>
      </c>
      <c r="M100" s="119">
        <v>184740.44999999998</v>
      </c>
      <c r="N100" s="119">
        <f t="shared" si="2"/>
        <v>0</v>
      </c>
      <c r="O100" s="9"/>
    </row>
    <row r="101" spans="1:15">
      <c r="A101" s="37" t="s">
        <v>1515</v>
      </c>
      <c r="B101" s="41">
        <v>42444</v>
      </c>
      <c r="C101" s="37" t="s">
        <v>2</v>
      </c>
      <c r="D101" s="37">
        <v>31821</v>
      </c>
      <c r="E101" s="37" t="s">
        <v>281</v>
      </c>
      <c r="G101" s="39"/>
      <c r="H101" s="38">
        <v>800</v>
      </c>
      <c r="I101" s="40">
        <v>33</v>
      </c>
      <c r="J101" s="38">
        <f t="shared" si="3"/>
        <v>183940.44999999987</v>
      </c>
      <c r="M101" s="119">
        <v>183940.44999999998</v>
      </c>
      <c r="N101" s="119">
        <f t="shared" si="2"/>
        <v>0</v>
      </c>
      <c r="O101" s="9"/>
    </row>
    <row r="102" spans="1:15">
      <c r="A102" s="37" t="s">
        <v>1516</v>
      </c>
      <c r="B102" s="41">
        <v>42444</v>
      </c>
      <c r="C102" s="37" t="s">
        <v>5</v>
      </c>
      <c r="D102" s="37" t="s">
        <v>1517</v>
      </c>
      <c r="E102" s="37" t="s">
        <v>281</v>
      </c>
      <c r="F102" s="38">
        <v>16200</v>
      </c>
      <c r="G102" s="39">
        <v>32</v>
      </c>
      <c r="H102" s="38"/>
      <c r="I102" s="40"/>
      <c r="J102" s="38">
        <f t="shared" si="3"/>
        <v>200140.44999999987</v>
      </c>
      <c r="M102" s="119">
        <v>200140.44999999998</v>
      </c>
      <c r="N102" s="119">
        <f t="shared" si="2"/>
        <v>0</v>
      </c>
      <c r="O102" s="9"/>
    </row>
    <row r="103" spans="1:15">
      <c r="A103" s="37" t="s">
        <v>447</v>
      </c>
      <c r="B103" s="41">
        <v>42444</v>
      </c>
      <c r="C103" s="37" t="s">
        <v>1518</v>
      </c>
      <c r="D103" s="37" t="s">
        <v>1519</v>
      </c>
      <c r="E103" s="37" t="s">
        <v>281</v>
      </c>
      <c r="F103" s="38">
        <v>800</v>
      </c>
      <c r="G103" s="39">
        <v>33</v>
      </c>
      <c r="H103" s="38"/>
      <c r="I103" s="40"/>
      <c r="J103" s="38">
        <f t="shared" si="3"/>
        <v>200940.44999999987</v>
      </c>
      <c r="M103" s="119">
        <v>200940.44999999998</v>
      </c>
      <c r="N103" s="119">
        <f t="shared" si="2"/>
        <v>0</v>
      </c>
      <c r="O103" s="9"/>
    </row>
    <row r="104" spans="1:15">
      <c r="A104" s="37" t="s">
        <v>1520</v>
      </c>
      <c r="B104" s="86">
        <v>42452</v>
      </c>
      <c r="C104" s="37" t="s">
        <v>2</v>
      </c>
      <c r="D104" s="37">
        <v>31949</v>
      </c>
      <c r="E104" s="37" t="s">
        <v>1521</v>
      </c>
      <c r="G104" s="39"/>
      <c r="H104" s="38">
        <v>426.44</v>
      </c>
      <c r="I104" s="40"/>
      <c r="J104" s="38">
        <f t="shared" si="3"/>
        <v>200514.00999999986</v>
      </c>
      <c r="M104" s="119">
        <v>200514.00999999998</v>
      </c>
      <c r="N104" s="119">
        <f t="shared" si="2"/>
        <v>0</v>
      </c>
      <c r="O104" s="9"/>
    </row>
    <row r="105" spans="1:15">
      <c r="A105" s="37" t="s">
        <v>1015</v>
      </c>
      <c r="B105" s="41">
        <v>42444</v>
      </c>
      <c r="C105" s="37" t="s">
        <v>2</v>
      </c>
      <c r="D105" s="37">
        <v>31824</v>
      </c>
      <c r="E105" s="37" t="s">
        <v>938</v>
      </c>
      <c r="G105" s="39"/>
      <c r="H105" s="38">
        <v>227.58</v>
      </c>
      <c r="I105" s="40">
        <v>34</v>
      </c>
      <c r="J105" s="38">
        <f t="shared" si="3"/>
        <v>200286.42999999988</v>
      </c>
      <c r="M105" s="119">
        <v>200286.43</v>
      </c>
      <c r="N105" s="119">
        <f t="shared" si="2"/>
        <v>0</v>
      </c>
      <c r="O105" s="9"/>
    </row>
    <row r="106" spans="1:15">
      <c r="A106" s="37" t="s">
        <v>1522</v>
      </c>
      <c r="B106" s="41">
        <v>42447</v>
      </c>
      <c r="C106" s="37" t="s">
        <v>5</v>
      </c>
      <c r="D106" s="37" t="s">
        <v>1523</v>
      </c>
      <c r="E106" s="37" t="s">
        <v>938</v>
      </c>
      <c r="F106" s="38">
        <v>227.58</v>
      </c>
      <c r="G106" s="39">
        <v>34</v>
      </c>
      <c r="H106" s="38"/>
      <c r="I106" s="40"/>
      <c r="J106" s="38">
        <f t="shared" si="3"/>
        <v>200514.00999999986</v>
      </c>
      <c r="M106" s="119">
        <v>200514.00999999998</v>
      </c>
      <c r="N106" s="119">
        <f t="shared" si="2"/>
        <v>0</v>
      </c>
      <c r="O106" s="9"/>
    </row>
    <row r="107" spans="1:15">
      <c r="A107" s="37" t="s">
        <v>1524</v>
      </c>
      <c r="B107" s="41">
        <v>42458</v>
      </c>
      <c r="C107" s="37" t="s">
        <v>2</v>
      </c>
      <c r="D107" s="37">
        <v>32017</v>
      </c>
      <c r="E107" s="37" t="s">
        <v>1525</v>
      </c>
      <c r="G107" s="39"/>
      <c r="H107" s="38">
        <v>5000</v>
      </c>
      <c r="I107" s="40">
        <v>35</v>
      </c>
      <c r="J107" s="38">
        <f t="shared" si="3"/>
        <v>195514.00999999986</v>
      </c>
      <c r="M107" s="119">
        <v>195514.00999999998</v>
      </c>
      <c r="N107" s="119">
        <f t="shared" si="2"/>
        <v>0</v>
      </c>
      <c r="O107" s="9"/>
    </row>
    <row r="108" spans="1:15">
      <c r="A108" s="37" t="s">
        <v>1526</v>
      </c>
      <c r="B108" s="86">
        <v>42459</v>
      </c>
      <c r="C108" s="37" t="s">
        <v>2</v>
      </c>
      <c r="D108" s="37">
        <v>32041</v>
      </c>
      <c r="E108" s="37" t="s">
        <v>1525</v>
      </c>
      <c r="G108" s="39"/>
      <c r="H108" s="38">
        <v>3000</v>
      </c>
      <c r="I108" s="40"/>
      <c r="J108" s="38">
        <f t="shared" si="3"/>
        <v>192514.00999999986</v>
      </c>
      <c r="M108" s="119">
        <v>192514.00999999998</v>
      </c>
      <c r="N108" s="119">
        <f t="shared" si="2"/>
        <v>0</v>
      </c>
      <c r="O108" s="9"/>
    </row>
    <row r="109" spans="1:15">
      <c r="A109" s="37" t="s">
        <v>533</v>
      </c>
      <c r="B109" s="86">
        <v>42459</v>
      </c>
      <c r="C109" s="37" t="s">
        <v>2</v>
      </c>
      <c r="D109" s="37">
        <v>32042</v>
      </c>
      <c r="E109" s="37" t="s">
        <v>1525</v>
      </c>
      <c r="G109" s="39"/>
      <c r="H109" s="38">
        <v>1100</v>
      </c>
      <c r="I109" s="40"/>
      <c r="J109" s="38">
        <f t="shared" si="3"/>
        <v>191414.00999999986</v>
      </c>
      <c r="M109" s="119">
        <v>191414.00999999998</v>
      </c>
      <c r="N109" s="119">
        <f t="shared" si="2"/>
        <v>0</v>
      </c>
      <c r="O109" s="9"/>
    </row>
    <row r="110" spans="1:15" s="85" customFormat="1">
      <c r="A110" s="37" t="s">
        <v>1528</v>
      </c>
      <c r="B110" s="41">
        <v>42459</v>
      </c>
      <c r="C110" s="37" t="s">
        <v>5</v>
      </c>
      <c r="D110" s="37" t="s">
        <v>1529</v>
      </c>
      <c r="E110" s="37" t="s">
        <v>1525</v>
      </c>
      <c r="F110" s="38">
        <v>5000</v>
      </c>
      <c r="G110" s="39">
        <v>35</v>
      </c>
      <c r="H110" s="38"/>
      <c r="I110" s="40"/>
      <c r="J110" s="38">
        <f t="shared" si="3"/>
        <v>196414.00999999986</v>
      </c>
      <c r="M110" s="119">
        <v>196414.00999999998</v>
      </c>
      <c r="N110" s="119">
        <f t="shared" si="2"/>
        <v>0</v>
      </c>
      <c r="O110" s="9"/>
    </row>
    <row r="111" spans="1:15">
      <c r="A111" s="37" t="s">
        <v>1527</v>
      </c>
      <c r="B111" s="86">
        <v>42460</v>
      </c>
      <c r="C111" s="37" t="s">
        <v>2</v>
      </c>
      <c r="D111" s="37">
        <v>32062</v>
      </c>
      <c r="E111" s="37" t="s">
        <v>1525</v>
      </c>
      <c r="G111" s="39"/>
      <c r="H111" s="38">
        <v>3814.61</v>
      </c>
      <c r="I111" s="40"/>
      <c r="J111" s="38">
        <f t="shared" si="3"/>
        <v>192599.39999999988</v>
      </c>
      <c r="M111" s="119">
        <v>192599.4</v>
      </c>
      <c r="N111" s="119">
        <f t="shared" si="2"/>
        <v>0</v>
      </c>
      <c r="O111" s="9"/>
    </row>
    <row r="112" spans="1:15">
      <c r="A112" s="37" t="s">
        <v>655</v>
      </c>
      <c r="B112" s="86">
        <v>42457</v>
      </c>
      <c r="C112" s="37" t="s">
        <v>2</v>
      </c>
      <c r="D112" s="37">
        <v>31982</v>
      </c>
      <c r="E112" s="37" t="s">
        <v>1530</v>
      </c>
      <c r="G112" s="39"/>
      <c r="H112" s="38">
        <v>609.79999999999995</v>
      </c>
      <c r="I112" s="40"/>
      <c r="J112" s="38">
        <f t="shared" si="3"/>
        <v>191989.59999999989</v>
      </c>
      <c r="M112" s="119">
        <v>191989.6</v>
      </c>
      <c r="N112" s="119">
        <f t="shared" si="2"/>
        <v>0</v>
      </c>
      <c r="O112" s="9"/>
    </row>
    <row r="113" spans="1:15">
      <c r="A113" s="37" t="s">
        <v>1531</v>
      </c>
      <c r="B113" s="41">
        <v>42430</v>
      </c>
      <c r="C113" s="37" t="s">
        <v>1532</v>
      </c>
      <c r="D113" s="37" t="s">
        <v>1533</v>
      </c>
      <c r="E113" s="37" t="s">
        <v>1258</v>
      </c>
      <c r="F113" s="38">
        <v>1208.31</v>
      </c>
      <c r="G113" s="39" t="s">
        <v>772</v>
      </c>
      <c r="H113" s="38"/>
      <c r="I113" s="40"/>
      <c r="J113" s="38">
        <f t="shared" si="3"/>
        <v>193197.90999999989</v>
      </c>
      <c r="M113" s="119">
        <v>193197.91</v>
      </c>
      <c r="N113" s="119">
        <f t="shared" si="2"/>
        <v>0</v>
      </c>
      <c r="O113" s="9"/>
    </row>
    <row r="114" spans="1:15">
      <c r="A114" s="37" t="s">
        <v>1534</v>
      </c>
      <c r="B114" s="41">
        <v>42445</v>
      </c>
      <c r="C114" s="37" t="s">
        <v>2</v>
      </c>
      <c r="D114" s="37">
        <v>31847</v>
      </c>
      <c r="E114" s="37" t="s">
        <v>1535</v>
      </c>
      <c r="G114" s="39"/>
      <c r="H114" s="38">
        <v>3049.78</v>
      </c>
      <c r="I114" s="40">
        <v>36</v>
      </c>
      <c r="J114" s="38">
        <f t="shared" si="3"/>
        <v>190148.12999999989</v>
      </c>
      <c r="M114" s="119">
        <v>190148.13</v>
      </c>
      <c r="N114" s="119">
        <f t="shared" si="2"/>
        <v>0</v>
      </c>
      <c r="O114" s="9"/>
    </row>
    <row r="115" spans="1:15">
      <c r="A115" s="37" t="s">
        <v>1536</v>
      </c>
      <c r="B115" s="41">
        <v>42457</v>
      </c>
      <c r="C115" s="37" t="s">
        <v>5</v>
      </c>
      <c r="D115" s="37" t="s">
        <v>1537</v>
      </c>
      <c r="E115" s="37" t="s">
        <v>1535</v>
      </c>
      <c r="F115" s="38">
        <v>3049.78</v>
      </c>
      <c r="G115" s="39">
        <v>36</v>
      </c>
      <c r="H115" s="38"/>
      <c r="I115" s="40"/>
      <c r="J115" s="38">
        <f t="shared" si="3"/>
        <v>193197.90999999989</v>
      </c>
      <c r="M115" s="119">
        <v>193197.91</v>
      </c>
      <c r="N115" s="119">
        <f t="shared" si="2"/>
        <v>0</v>
      </c>
      <c r="O115" s="9"/>
    </row>
    <row r="116" spans="1:15">
      <c r="A116" s="37" t="s">
        <v>1538</v>
      </c>
      <c r="B116" s="41">
        <v>42445</v>
      </c>
      <c r="C116" s="37" t="s">
        <v>2</v>
      </c>
      <c r="D116" s="37">
        <v>31851</v>
      </c>
      <c r="E116" s="37" t="s">
        <v>1539</v>
      </c>
      <c r="F116" s="38">
        <v>2098.1</v>
      </c>
      <c r="G116" s="39">
        <v>37</v>
      </c>
      <c r="H116" s="38"/>
      <c r="I116" s="40"/>
      <c r="J116" s="38">
        <f t="shared" si="3"/>
        <v>195296.00999999989</v>
      </c>
      <c r="M116" s="119">
        <v>191099.81</v>
      </c>
      <c r="N116" s="119">
        <f t="shared" si="2"/>
        <v>4196.1999999998952</v>
      </c>
      <c r="O116" s="9"/>
    </row>
    <row r="117" spans="1:15">
      <c r="A117" s="37" t="s">
        <v>1540</v>
      </c>
      <c r="B117" s="41">
        <v>42445</v>
      </c>
      <c r="C117" s="37" t="s">
        <v>2</v>
      </c>
      <c r="D117" s="37">
        <v>31851</v>
      </c>
      <c r="E117" s="37" t="s">
        <v>1539</v>
      </c>
      <c r="G117" s="39"/>
      <c r="H117" s="38">
        <v>2098.1</v>
      </c>
      <c r="I117" s="40">
        <v>37</v>
      </c>
      <c r="J117" s="38">
        <f t="shared" si="3"/>
        <v>193197.90999999989</v>
      </c>
      <c r="M117" s="119">
        <v>193197.91</v>
      </c>
      <c r="N117" s="119">
        <f t="shared" si="2"/>
        <v>0</v>
      </c>
      <c r="O117" s="9"/>
    </row>
    <row r="118" spans="1:15">
      <c r="A118" s="37" t="s">
        <v>1541</v>
      </c>
      <c r="B118" s="41">
        <v>42445</v>
      </c>
      <c r="C118" s="37" t="s">
        <v>2</v>
      </c>
      <c r="D118" s="37">
        <v>31853</v>
      </c>
      <c r="E118" s="37" t="s">
        <v>1539</v>
      </c>
      <c r="G118" s="39"/>
      <c r="H118" s="38">
        <v>2098.1</v>
      </c>
      <c r="I118" s="40">
        <v>38</v>
      </c>
      <c r="J118" s="38">
        <f t="shared" si="3"/>
        <v>191099.80999999988</v>
      </c>
      <c r="M118" s="119">
        <v>191099.81</v>
      </c>
      <c r="N118" s="119">
        <f t="shared" si="2"/>
        <v>0</v>
      </c>
      <c r="O118" s="9"/>
    </row>
    <row r="119" spans="1:15">
      <c r="A119" s="37" t="s">
        <v>1542</v>
      </c>
      <c r="B119" s="41">
        <v>42447</v>
      </c>
      <c r="C119" s="37" t="s">
        <v>1543</v>
      </c>
      <c r="D119" s="37" t="s">
        <v>1544</v>
      </c>
      <c r="E119" s="37" t="s">
        <v>1539</v>
      </c>
      <c r="F119" s="38">
        <v>2098.1</v>
      </c>
      <c r="G119" s="39">
        <v>38</v>
      </c>
      <c r="H119" s="38"/>
      <c r="I119" s="40"/>
      <c r="J119" s="38">
        <f t="shared" si="3"/>
        <v>193197.90999999989</v>
      </c>
      <c r="M119" s="119">
        <v>193197.91</v>
      </c>
      <c r="N119" s="119">
        <f t="shared" si="2"/>
        <v>0</v>
      </c>
      <c r="O119" s="9"/>
    </row>
    <row r="120" spans="1:15">
      <c r="A120" s="37" t="s">
        <v>1545</v>
      </c>
      <c r="B120" s="41">
        <v>42447</v>
      </c>
      <c r="C120" s="37" t="s">
        <v>2</v>
      </c>
      <c r="D120" s="37">
        <v>31883</v>
      </c>
      <c r="E120" s="37" t="s">
        <v>1546</v>
      </c>
      <c r="G120" s="39"/>
      <c r="H120" s="38">
        <v>666.86</v>
      </c>
      <c r="I120" s="40">
        <v>39</v>
      </c>
      <c r="J120" s="38">
        <f t="shared" si="3"/>
        <v>192531.0499999999</v>
      </c>
      <c r="M120" s="119">
        <v>192531.05000000002</v>
      </c>
      <c r="N120" s="119">
        <f t="shared" si="2"/>
        <v>0</v>
      </c>
      <c r="O120" s="9"/>
    </row>
    <row r="121" spans="1:15">
      <c r="A121" s="37" t="s">
        <v>1547</v>
      </c>
      <c r="B121" s="41">
        <v>42452</v>
      </c>
      <c r="C121" s="37" t="s">
        <v>5</v>
      </c>
      <c r="D121" s="37" t="s">
        <v>1548</v>
      </c>
      <c r="E121" s="37" t="s">
        <v>1546</v>
      </c>
      <c r="F121" s="38">
        <v>666.86</v>
      </c>
      <c r="G121" s="39">
        <v>39</v>
      </c>
      <c r="H121" s="38"/>
      <c r="I121" s="40"/>
      <c r="J121" s="38">
        <f t="shared" si="3"/>
        <v>193197.90999999989</v>
      </c>
      <c r="M121" s="119">
        <v>193197.91</v>
      </c>
      <c r="N121" s="119">
        <f t="shared" si="2"/>
        <v>0</v>
      </c>
      <c r="O121" s="9"/>
    </row>
    <row r="122" spans="1:15">
      <c r="A122" s="37" t="s">
        <v>1549</v>
      </c>
      <c r="B122" s="86">
        <v>42452</v>
      </c>
      <c r="C122" s="37" t="s">
        <v>2</v>
      </c>
      <c r="D122" s="37">
        <v>31945</v>
      </c>
      <c r="E122" s="37" t="s">
        <v>342</v>
      </c>
      <c r="G122" s="39"/>
      <c r="H122" s="38">
        <v>744.16</v>
      </c>
      <c r="I122" s="40"/>
      <c r="J122" s="38">
        <f t="shared" si="3"/>
        <v>192453.74999999988</v>
      </c>
      <c r="M122" s="119">
        <v>192453.75</v>
      </c>
      <c r="N122" s="119">
        <f t="shared" si="2"/>
        <v>0</v>
      </c>
      <c r="O122" s="9"/>
    </row>
    <row r="123" spans="1:15">
      <c r="A123" s="37" t="s">
        <v>1550</v>
      </c>
      <c r="B123" s="86">
        <v>42434</v>
      </c>
      <c r="C123" s="37" t="s">
        <v>2</v>
      </c>
      <c r="D123" s="37">
        <v>31678</v>
      </c>
      <c r="E123" s="37" t="s">
        <v>1551</v>
      </c>
      <c r="G123" s="39"/>
      <c r="H123" s="38">
        <v>100</v>
      </c>
      <c r="I123" s="40"/>
      <c r="J123" s="38">
        <f t="shared" si="3"/>
        <v>192353.74999999988</v>
      </c>
      <c r="M123" s="119">
        <v>192353.75</v>
      </c>
      <c r="N123" s="119">
        <f t="shared" si="2"/>
        <v>0</v>
      </c>
      <c r="O123" s="9"/>
    </row>
    <row r="124" spans="1:15">
      <c r="A124" s="37" t="s">
        <v>1552</v>
      </c>
      <c r="B124" s="86">
        <v>42457</v>
      </c>
      <c r="C124" s="37" t="s">
        <v>2</v>
      </c>
      <c r="D124" s="37">
        <v>31998</v>
      </c>
      <c r="E124" s="37" t="s">
        <v>1553</v>
      </c>
      <c r="G124" s="39"/>
      <c r="H124" s="38">
        <v>3293.81</v>
      </c>
      <c r="I124" s="40">
        <v>321</v>
      </c>
      <c r="J124" s="38">
        <f t="shared" si="3"/>
        <v>189059.93999999989</v>
      </c>
      <c r="M124" s="119">
        <v>189059.94</v>
      </c>
      <c r="N124" s="119">
        <f t="shared" si="2"/>
        <v>0</v>
      </c>
      <c r="O124" s="9"/>
    </row>
    <row r="125" spans="1:15">
      <c r="A125" s="37" t="s">
        <v>1554</v>
      </c>
      <c r="B125" s="86">
        <v>42459</v>
      </c>
      <c r="C125" s="37" t="s">
        <v>5</v>
      </c>
      <c r="D125" s="37" t="s">
        <v>1555</v>
      </c>
      <c r="E125" s="37" t="s">
        <v>1553</v>
      </c>
      <c r="F125" s="38">
        <v>3897.97</v>
      </c>
      <c r="G125" s="39">
        <v>321</v>
      </c>
      <c r="H125" s="38"/>
      <c r="I125" s="40"/>
      <c r="J125" s="38">
        <f t="shared" si="3"/>
        <v>192957.90999999989</v>
      </c>
      <c r="M125" s="119">
        <v>192957.91</v>
      </c>
      <c r="N125" s="119">
        <f t="shared" si="2"/>
        <v>0</v>
      </c>
      <c r="O125" s="9"/>
    </row>
    <row r="126" spans="1:15">
      <c r="A126" s="37" t="s">
        <v>1556</v>
      </c>
      <c r="B126" s="41">
        <v>42439</v>
      </c>
      <c r="C126" s="37" t="s">
        <v>2</v>
      </c>
      <c r="D126" s="37">
        <v>31750</v>
      </c>
      <c r="E126" s="37" t="s">
        <v>1557</v>
      </c>
      <c r="G126" s="39"/>
      <c r="H126" s="38">
        <v>3248</v>
      </c>
      <c r="I126" s="40">
        <v>40</v>
      </c>
      <c r="J126" s="38">
        <f t="shared" si="3"/>
        <v>189709.90999999989</v>
      </c>
      <c r="M126" s="119">
        <v>189709.91</v>
      </c>
      <c r="N126" s="119">
        <f t="shared" si="2"/>
        <v>0</v>
      </c>
      <c r="O126" s="9"/>
    </row>
    <row r="127" spans="1:15">
      <c r="A127" s="37" t="s">
        <v>1558</v>
      </c>
      <c r="B127" s="41">
        <v>42441</v>
      </c>
      <c r="C127" s="37" t="s">
        <v>1559</v>
      </c>
      <c r="D127" s="37" t="s">
        <v>1560</v>
      </c>
      <c r="E127" s="37" t="s">
        <v>1557</v>
      </c>
      <c r="F127" s="38">
        <v>3248</v>
      </c>
      <c r="G127" s="39">
        <v>40</v>
      </c>
      <c r="H127" s="38"/>
      <c r="I127" s="40"/>
      <c r="J127" s="38">
        <f t="shared" si="3"/>
        <v>192957.90999999989</v>
      </c>
      <c r="M127" s="119">
        <v>192957.91</v>
      </c>
      <c r="N127" s="119">
        <f t="shared" si="2"/>
        <v>0</v>
      </c>
      <c r="O127" s="9"/>
    </row>
    <row r="128" spans="1:15">
      <c r="A128" s="37" t="s">
        <v>1561</v>
      </c>
      <c r="B128" s="41">
        <v>42432</v>
      </c>
      <c r="C128" s="37" t="s">
        <v>2</v>
      </c>
      <c r="D128" s="37">
        <v>31653</v>
      </c>
      <c r="E128" s="37" t="s">
        <v>1562</v>
      </c>
      <c r="F128" s="38">
        <v>3562.63</v>
      </c>
      <c r="G128" s="39">
        <v>42</v>
      </c>
      <c r="H128" s="38"/>
      <c r="I128" s="40"/>
      <c r="J128" s="38">
        <f t="shared" si="3"/>
        <v>196520.53999999989</v>
      </c>
      <c r="M128" s="119">
        <v>196520.54</v>
      </c>
      <c r="N128" s="119">
        <f t="shared" si="2"/>
        <v>0</v>
      </c>
      <c r="O128" s="9"/>
    </row>
    <row r="129" spans="1:15">
      <c r="A129" s="37" t="s">
        <v>1563</v>
      </c>
      <c r="B129" s="41">
        <v>42432</v>
      </c>
      <c r="C129" s="37" t="s">
        <v>2</v>
      </c>
      <c r="D129" s="37">
        <v>31653</v>
      </c>
      <c r="E129" s="37" t="s">
        <v>1564</v>
      </c>
      <c r="G129" s="39"/>
      <c r="H129" s="38">
        <v>3562.63</v>
      </c>
      <c r="I129" s="40">
        <v>42</v>
      </c>
      <c r="J129" s="38">
        <f t="shared" si="3"/>
        <v>192957.90999999989</v>
      </c>
      <c r="M129" s="119">
        <v>192957.91</v>
      </c>
      <c r="N129" s="119">
        <f t="shared" si="2"/>
        <v>0</v>
      </c>
      <c r="O129" s="9"/>
    </row>
    <row r="130" spans="1:15">
      <c r="A130" s="37" t="s">
        <v>1565</v>
      </c>
      <c r="B130" s="41">
        <v>42432</v>
      </c>
      <c r="C130" s="37" t="s">
        <v>2</v>
      </c>
      <c r="D130" s="37">
        <v>31656</v>
      </c>
      <c r="E130" s="37" t="s">
        <v>1564</v>
      </c>
      <c r="G130" s="39"/>
      <c r="H130" s="38">
        <v>3562.63</v>
      </c>
      <c r="I130" s="40">
        <v>41</v>
      </c>
      <c r="J130" s="38">
        <f t="shared" si="3"/>
        <v>189395.27999999988</v>
      </c>
      <c r="M130" s="119">
        <v>189395.28</v>
      </c>
      <c r="N130" s="119">
        <f t="shared" si="2"/>
        <v>0</v>
      </c>
      <c r="O130" s="9"/>
    </row>
    <row r="131" spans="1:15">
      <c r="A131" s="37" t="s">
        <v>1566</v>
      </c>
      <c r="B131" s="41">
        <v>42433</v>
      </c>
      <c r="C131" s="37" t="s">
        <v>1567</v>
      </c>
      <c r="D131" s="37" t="s">
        <v>1568</v>
      </c>
      <c r="E131" s="37" t="s">
        <v>1564</v>
      </c>
      <c r="F131" s="38">
        <v>6562.63</v>
      </c>
      <c r="G131" s="39">
        <v>41</v>
      </c>
      <c r="H131" s="38"/>
      <c r="I131" s="40"/>
      <c r="J131" s="38">
        <f t="shared" si="3"/>
        <v>195957.90999999989</v>
      </c>
      <c r="M131" s="119">
        <v>195957.91</v>
      </c>
      <c r="N131" s="119">
        <f t="shared" si="2"/>
        <v>0</v>
      </c>
      <c r="O131" s="9"/>
    </row>
    <row r="132" spans="1:15">
      <c r="A132" s="37" t="s">
        <v>1569</v>
      </c>
      <c r="B132" s="86">
        <v>42448</v>
      </c>
      <c r="C132" s="37" t="s">
        <v>2</v>
      </c>
      <c r="D132" s="37">
        <v>31903</v>
      </c>
      <c r="E132" s="37" t="s">
        <v>357</v>
      </c>
      <c r="G132" s="39"/>
      <c r="H132" s="38">
        <v>670.1</v>
      </c>
      <c r="I132" s="40">
        <v>326</v>
      </c>
      <c r="J132" s="38">
        <f t="shared" si="3"/>
        <v>195287.80999999988</v>
      </c>
      <c r="M132" s="119">
        <v>195287.81</v>
      </c>
      <c r="N132" s="119">
        <f t="shared" si="2"/>
        <v>0</v>
      </c>
      <c r="O132" s="9"/>
    </row>
    <row r="133" spans="1:15">
      <c r="A133" s="37" t="s">
        <v>1570</v>
      </c>
      <c r="B133" s="41">
        <v>42443</v>
      </c>
      <c r="C133" s="37" t="s">
        <v>2</v>
      </c>
      <c r="D133" s="37">
        <v>31801</v>
      </c>
      <c r="E133" s="37" t="s">
        <v>1571</v>
      </c>
      <c r="G133" s="39"/>
      <c r="H133" s="38">
        <v>1210.4100000000001</v>
      </c>
      <c r="I133" s="40">
        <v>43</v>
      </c>
      <c r="J133" s="38">
        <f t="shared" si="3"/>
        <v>194077.39999999988</v>
      </c>
      <c r="K133" s="29">
        <v>30949</v>
      </c>
      <c r="L133" s="29">
        <v>31998</v>
      </c>
      <c r="M133" s="119">
        <v>194077.4</v>
      </c>
      <c r="N133" s="119">
        <f t="shared" si="2"/>
        <v>0</v>
      </c>
      <c r="O133" s="9"/>
    </row>
    <row r="134" spans="1:15">
      <c r="A134" s="37" t="s">
        <v>1572</v>
      </c>
      <c r="B134" s="41">
        <v>42445</v>
      </c>
      <c r="C134" s="37" t="s">
        <v>1573</v>
      </c>
      <c r="D134" s="37" t="s">
        <v>1574</v>
      </c>
      <c r="E134" s="37" t="s">
        <v>1571</v>
      </c>
      <c r="F134" s="38">
        <v>1210.4100000000001</v>
      </c>
      <c r="G134" s="39">
        <v>43</v>
      </c>
      <c r="H134" s="38"/>
      <c r="I134" s="40"/>
      <c r="J134" s="38">
        <f t="shared" si="3"/>
        <v>195287.80999999988</v>
      </c>
      <c r="M134" s="119">
        <v>195287.81</v>
      </c>
      <c r="N134" s="119">
        <f t="shared" si="2"/>
        <v>0</v>
      </c>
      <c r="O134" s="9"/>
    </row>
    <row r="135" spans="1:15">
      <c r="A135" s="37" t="s">
        <v>471</v>
      </c>
      <c r="B135" s="41">
        <v>42430</v>
      </c>
      <c r="C135" s="37" t="s">
        <v>2</v>
      </c>
      <c r="D135" s="37">
        <v>31625</v>
      </c>
      <c r="E135" s="37" t="s">
        <v>1575</v>
      </c>
      <c r="G135" s="39"/>
      <c r="H135" s="38">
        <v>800</v>
      </c>
      <c r="I135" s="40">
        <v>44</v>
      </c>
      <c r="J135" s="38">
        <f t="shared" si="3"/>
        <v>194487.80999999988</v>
      </c>
      <c r="M135" s="119">
        <v>194487.81</v>
      </c>
      <c r="N135" s="119">
        <f t="shared" si="2"/>
        <v>0</v>
      </c>
      <c r="O135" s="9"/>
    </row>
    <row r="136" spans="1:15">
      <c r="A136" s="37" t="s">
        <v>1576</v>
      </c>
      <c r="B136" s="41">
        <v>42431</v>
      </c>
      <c r="C136" s="37" t="s">
        <v>1577</v>
      </c>
      <c r="D136" s="37" t="s">
        <v>1578</v>
      </c>
      <c r="E136" s="37" t="s">
        <v>1575</v>
      </c>
      <c r="F136" s="38">
        <v>800</v>
      </c>
      <c r="G136" s="39">
        <v>44</v>
      </c>
      <c r="H136" s="38"/>
      <c r="I136" s="40"/>
      <c r="J136" s="38">
        <f t="shared" si="3"/>
        <v>195287.80999999988</v>
      </c>
      <c r="M136" s="119">
        <v>195287.81</v>
      </c>
      <c r="N136" s="119">
        <f t="shared" ref="N136:N199" si="4">+J136-M136</f>
        <v>0</v>
      </c>
      <c r="O136" s="9"/>
    </row>
    <row r="137" spans="1:15">
      <c r="A137" s="37" t="s">
        <v>1579</v>
      </c>
      <c r="B137" s="41">
        <v>42432</v>
      </c>
      <c r="C137" s="37" t="s">
        <v>2</v>
      </c>
      <c r="D137" s="37">
        <v>31645</v>
      </c>
      <c r="E137" s="37" t="s">
        <v>1580</v>
      </c>
      <c r="G137" s="39"/>
      <c r="H137" s="38">
        <v>2937.61</v>
      </c>
      <c r="I137" s="40">
        <v>45</v>
      </c>
      <c r="J137" s="38">
        <f t="shared" si="3"/>
        <v>192350.1999999999</v>
      </c>
      <c r="M137" s="119">
        <v>192350.2</v>
      </c>
      <c r="N137" s="119">
        <f t="shared" si="4"/>
        <v>0</v>
      </c>
      <c r="O137" s="9"/>
    </row>
    <row r="138" spans="1:15">
      <c r="A138" s="37" t="s">
        <v>1581</v>
      </c>
      <c r="B138" s="41">
        <v>42433</v>
      </c>
      <c r="C138" s="37" t="s">
        <v>5</v>
      </c>
      <c r="D138" s="37" t="s">
        <v>1582</v>
      </c>
      <c r="E138" s="37" t="s">
        <v>1580</v>
      </c>
      <c r="F138" s="38">
        <v>2937.61</v>
      </c>
      <c r="G138" s="39">
        <v>45</v>
      </c>
      <c r="H138" s="38"/>
      <c r="I138" s="40"/>
      <c r="J138" s="38">
        <f t="shared" si="3"/>
        <v>195287.80999999988</v>
      </c>
      <c r="M138" s="119">
        <v>195287.81</v>
      </c>
      <c r="N138" s="119">
        <f t="shared" si="4"/>
        <v>0</v>
      </c>
      <c r="O138" s="9"/>
    </row>
    <row r="139" spans="1:15">
      <c r="A139" s="37" t="s">
        <v>1583</v>
      </c>
      <c r="B139" s="41">
        <v>42443</v>
      </c>
      <c r="C139" s="37" t="s">
        <v>2</v>
      </c>
      <c r="D139" s="37">
        <v>31809</v>
      </c>
      <c r="E139" s="37" t="s">
        <v>1584</v>
      </c>
      <c r="G139" s="39"/>
      <c r="H139" s="38">
        <v>4291.1899999999996</v>
      </c>
      <c r="I139" s="40">
        <v>46</v>
      </c>
      <c r="J139" s="38">
        <f t="shared" ref="J139" si="5">+J138+F139-H139</f>
        <v>190996.61999999988</v>
      </c>
      <c r="M139" s="119">
        <v>190996.62</v>
      </c>
      <c r="N139" s="119">
        <f t="shared" si="4"/>
        <v>0</v>
      </c>
      <c r="O139" s="9"/>
    </row>
    <row r="140" spans="1:15">
      <c r="A140" s="37" t="s">
        <v>1585</v>
      </c>
      <c r="B140" s="41">
        <v>42445</v>
      </c>
      <c r="C140" s="37" t="s">
        <v>5</v>
      </c>
      <c r="D140" s="37" t="s">
        <v>1586</v>
      </c>
      <c r="E140" s="37" t="s">
        <v>1584</v>
      </c>
      <c r="F140" s="38">
        <v>4291.1899999999996</v>
      </c>
      <c r="G140" s="39">
        <v>46</v>
      </c>
      <c r="H140" s="38"/>
      <c r="I140" s="40"/>
      <c r="J140" s="38">
        <f t="shared" si="3"/>
        <v>195287.80999999988</v>
      </c>
      <c r="M140" s="119">
        <v>195287.81</v>
      </c>
      <c r="N140" s="119">
        <f t="shared" si="4"/>
        <v>0</v>
      </c>
      <c r="O140" s="9"/>
    </row>
    <row r="141" spans="1:15">
      <c r="A141" s="37" t="s">
        <v>1587</v>
      </c>
      <c r="B141" s="41">
        <v>42441</v>
      </c>
      <c r="C141" s="37" t="s">
        <v>2</v>
      </c>
      <c r="D141" s="37">
        <v>31798</v>
      </c>
      <c r="E141" s="37" t="s">
        <v>1588</v>
      </c>
      <c r="G141" s="39"/>
      <c r="H141" s="38">
        <v>2230.61</v>
      </c>
      <c r="I141" s="40">
        <v>47</v>
      </c>
      <c r="J141" s="38">
        <f t="shared" ref="J141:J215" si="6">+J140+F141-H141</f>
        <v>193057.1999999999</v>
      </c>
      <c r="M141" s="119">
        <v>193057.2</v>
      </c>
      <c r="N141" s="119">
        <f t="shared" si="4"/>
        <v>0</v>
      </c>
      <c r="O141" s="9"/>
    </row>
    <row r="142" spans="1:15">
      <c r="A142" s="37" t="s">
        <v>1589</v>
      </c>
      <c r="B142" s="41">
        <v>42445</v>
      </c>
      <c r="C142" s="37" t="s">
        <v>1590</v>
      </c>
      <c r="D142" s="37" t="s">
        <v>1591</v>
      </c>
      <c r="E142" s="37" t="s">
        <v>1588</v>
      </c>
      <c r="F142" s="38">
        <v>2230.61</v>
      </c>
      <c r="G142" s="39">
        <v>47</v>
      </c>
      <c r="H142" s="38"/>
      <c r="I142" s="40"/>
      <c r="J142" s="38">
        <f t="shared" si="6"/>
        <v>195287.80999999988</v>
      </c>
      <c r="M142" s="119">
        <v>195287.81</v>
      </c>
      <c r="N142" s="119">
        <f t="shared" si="4"/>
        <v>0</v>
      </c>
      <c r="O142" s="9"/>
    </row>
    <row r="143" spans="1:15">
      <c r="A143" s="37" t="s">
        <v>585</v>
      </c>
      <c r="B143" s="86">
        <v>42432</v>
      </c>
      <c r="C143" s="37" t="s">
        <v>1592</v>
      </c>
      <c r="D143" s="37" t="s">
        <v>1593</v>
      </c>
      <c r="E143" s="37" t="s">
        <v>1594</v>
      </c>
      <c r="F143" s="38">
        <v>600</v>
      </c>
      <c r="G143" s="39" t="s">
        <v>1867</v>
      </c>
      <c r="H143" s="38"/>
      <c r="I143" s="40"/>
      <c r="J143" s="38">
        <f t="shared" si="6"/>
        <v>195887.80999999988</v>
      </c>
      <c r="M143" s="119">
        <v>195887.81</v>
      </c>
      <c r="N143" s="119">
        <f t="shared" si="4"/>
        <v>0</v>
      </c>
      <c r="O143" s="9"/>
    </row>
    <row r="144" spans="1:15">
      <c r="A144" s="37" t="s">
        <v>1595</v>
      </c>
      <c r="B144" s="41">
        <v>42447</v>
      </c>
      <c r="C144" s="37" t="s">
        <v>2</v>
      </c>
      <c r="D144" s="37">
        <v>31886</v>
      </c>
      <c r="E144" s="37" t="s">
        <v>1596</v>
      </c>
      <c r="G144" s="39"/>
      <c r="H144" s="38">
        <v>265.86</v>
      </c>
      <c r="I144" s="40">
        <v>48</v>
      </c>
      <c r="J144" s="38">
        <f t="shared" si="6"/>
        <v>195621.9499999999</v>
      </c>
      <c r="M144" s="119">
        <v>195621.95</v>
      </c>
      <c r="N144" s="119">
        <f t="shared" si="4"/>
        <v>0</v>
      </c>
      <c r="O144" s="9"/>
    </row>
    <row r="145" spans="1:15">
      <c r="A145" s="37" t="s">
        <v>316</v>
      </c>
      <c r="B145" s="41">
        <v>42457</v>
      </c>
      <c r="C145" s="37" t="s">
        <v>5</v>
      </c>
      <c r="D145" s="37" t="s">
        <v>1597</v>
      </c>
      <c r="E145" s="37" t="s">
        <v>1596</v>
      </c>
      <c r="F145" s="38">
        <v>265.86</v>
      </c>
      <c r="G145" s="39">
        <v>48</v>
      </c>
      <c r="H145" s="38"/>
      <c r="I145" s="40"/>
      <c r="J145" s="38">
        <f t="shared" si="6"/>
        <v>195887.80999999988</v>
      </c>
      <c r="M145" s="119">
        <v>195887.81</v>
      </c>
      <c r="N145" s="119">
        <f t="shared" si="4"/>
        <v>0</v>
      </c>
      <c r="O145" s="9"/>
    </row>
    <row r="146" spans="1:15">
      <c r="A146" s="37" t="s">
        <v>1598</v>
      </c>
      <c r="B146" s="86">
        <v>42437</v>
      </c>
      <c r="C146" s="37" t="s">
        <v>2</v>
      </c>
      <c r="D146" s="37">
        <v>31722</v>
      </c>
      <c r="E146" s="37" t="s">
        <v>1599</v>
      </c>
      <c r="G146" s="39"/>
      <c r="H146" s="38">
        <v>104.89</v>
      </c>
      <c r="I146" s="40"/>
      <c r="J146" s="38">
        <f t="shared" si="6"/>
        <v>195782.91999999987</v>
      </c>
      <c r="M146" s="119">
        <v>195782.91999999998</v>
      </c>
      <c r="N146" s="119">
        <f t="shared" si="4"/>
        <v>0</v>
      </c>
      <c r="O146" s="9"/>
    </row>
    <row r="147" spans="1:15">
      <c r="A147" s="37" t="s">
        <v>1600</v>
      </c>
      <c r="B147" s="86">
        <v>42459</v>
      </c>
      <c r="C147" s="37" t="s">
        <v>2</v>
      </c>
      <c r="D147" s="37">
        <v>32043</v>
      </c>
      <c r="E147" s="37" t="s">
        <v>1601</v>
      </c>
      <c r="G147" s="39"/>
      <c r="H147" s="38">
        <v>542.29999999999995</v>
      </c>
      <c r="I147" s="40"/>
      <c r="J147" s="38">
        <f t="shared" si="6"/>
        <v>195240.61999999988</v>
      </c>
      <c r="M147" s="119">
        <v>195240.62</v>
      </c>
      <c r="N147" s="119">
        <f t="shared" si="4"/>
        <v>0</v>
      </c>
      <c r="O147" s="9"/>
    </row>
    <row r="148" spans="1:15">
      <c r="A148" s="37" t="s">
        <v>1602</v>
      </c>
      <c r="B148" s="41">
        <v>42430</v>
      </c>
      <c r="C148" s="37" t="s">
        <v>2</v>
      </c>
      <c r="D148" s="37">
        <v>31624</v>
      </c>
      <c r="E148" s="37" t="s">
        <v>1603</v>
      </c>
      <c r="G148" s="39"/>
      <c r="H148" s="38">
        <v>1359.72</v>
      </c>
      <c r="I148" s="40">
        <v>49</v>
      </c>
      <c r="J148" s="38">
        <f t="shared" si="6"/>
        <v>193880.89999999988</v>
      </c>
      <c r="M148" s="119">
        <v>193880.9</v>
      </c>
      <c r="N148" s="119">
        <f t="shared" si="4"/>
        <v>0</v>
      </c>
      <c r="O148" s="9"/>
    </row>
    <row r="149" spans="1:15" s="85" customFormat="1">
      <c r="A149" s="37" t="s">
        <v>562</v>
      </c>
      <c r="B149" s="41">
        <v>42431</v>
      </c>
      <c r="C149" s="37" t="s">
        <v>1606</v>
      </c>
      <c r="D149" s="37" t="s">
        <v>1607</v>
      </c>
      <c r="E149" s="37" t="s">
        <v>1603</v>
      </c>
      <c r="F149" s="38">
        <v>1359.72</v>
      </c>
      <c r="G149" s="39">
        <v>49</v>
      </c>
      <c r="H149" s="38"/>
      <c r="I149" s="40"/>
      <c r="J149" s="38">
        <f t="shared" si="6"/>
        <v>195240.61999999988</v>
      </c>
      <c r="M149" s="119">
        <v>195240.62</v>
      </c>
      <c r="N149" s="119">
        <f t="shared" si="4"/>
        <v>0</v>
      </c>
      <c r="O149" s="9"/>
    </row>
    <row r="150" spans="1:15" s="85" customFormat="1">
      <c r="A150" s="37" t="s">
        <v>1604</v>
      </c>
      <c r="B150" s="86">
        <v>42433</v>
      </c>
      <c r="C150" s="37" t="s">
        <v>2</v>
      </c>
      <c r="D150" s="37">
        <v>31668</v>
      </c>
      <c r="E150" s="37" t="s">
        <v>1603</v>
      </c>
      <c r="F150" s="38"/>
      <c r="G150" s="39"/>
      <c r="H150" s="38">
        <v>700</v>
      </c>
      <c r="I150" s="40"/>
      <c r="J150" s="38">
        <f t="shared" si="6"/>
        <v>194540.61999999988</v>
      </c>
      <c r="M150" s="119">
        <v>194540.62</v>
      </c>
      <c r="N150" s="119">
        <f t="shared" si="4"/>
        <v>0</v>
      </c>
      <c r="O150" s="9"/>
    </row>
    <row r="151" spans="1:15" s="85" customFormat="1">
      <c r="A151" s="37" t="s">
        <v>847</v>
      </c>
      <c r="B151" s="41">
        <v>42433</v>
      </c>
      <c r="C151" s="37" t="s">
        <v>2</v>
      </c>
      <c r="D151" s="37">
        <v>31669</v>
      </c>
      <c r="E151" s="37" t="s">
        <v>1603</v>
      </c>
      <c r="F151" s="38"/>
      <c r="G151" s="39"/>
      <c r="H151" s="38">
        <v>600</v>
      </c>
      <c r="I151" s="40">
        <v>50</v>
      </c>
      <c r="J151" s="38">
        <f t="shared" si="6"/>
        <v>193940.61999999988</v>
      </c>
      <c r="M151" s="119">
        <v>193940.62</v>
      </c>
      <c r="N151" s="119">
        <f t="shared" si="4"/>
        <v>0</v>
      </c>
      <c r="O151" s="9"/>
    </row>
    <row r="152" spans="1:15" s="85" customFormat="1">
      <c r="A152" s="37" t="s">
        <v>1605</v>
      </c>
      <c r="B152" s="86">
        <v>42433</v>
      </c>
      <c r="C152" s="37" t="s">
        <v>2</v>
      </c>
      <c r="D152" s="37">
        <v>31670</v>
      </c>
      <c r="E152" s="37" t="s">
        <v>1603</v>
      </c>
      <c r="F152" s="38"/>
      <c r="G152" s="39"/>
      <c r="H152" s="38">
        <v>200</v>
      </c>
      <c r="I152" s="40" t="s">
        <v>1866</v>
      </c>
      <c r="J152" s="38">
        <f t="shared" si="6"/>
        <v>193740.61999999988</v>
      </c>
      <c r="M152" s="119">
        <v>193740.62</v>
      </c>
      <c r="N152" s="119">
        <f t="shared" si="4"/>
        <v>0</v>
      </c>
      <c r="O152" s="9"/>
    </row>
    <row r="153" spans="1:15" s="85" customFormat="1">
      <c r="A153" s="37" t="s">
        <v>1611</v>
      </c>
      <c r="B153" s="86">
        <v>42433</v>
      </c>
      <c r="C153" s="37" t="s">
        <v>1612</v>
      </c>
      <c r="D153" s="37" t="s">
        <v>1613</v>
      </c>
      <c r="E153" s="37" t="s">
        <v>1603</v>
      </c>
      <c r="F153" s="38">
        <v>400</v>
      </c>
      <c r="G153" s="39" t="s">
        <v>1866</v>
      </c>
      <c r="H153" s="38"/>
      <c r="I153" s="40"/>
      <c r="J153" s="38">
        <f t="shared" si="6"/>
        <v>194140.61999999988</v>
      </c>
      <c r="M153" s="119">
        <v>194140.62</v>
      </c>
      <c r="N153" s="119">
        <f t="shared" si="4"/>
        <v>0</v>
      </c>
      <c r="O153" s="9"/>
    </row>
    <row r="154" spans="1:15" s="85" customFormat="1">
      <c r="A154" s="37" t="s">
        <v>1608</v>
      </c>
      <c r="B154" s="41">
        <v>42434</v>
      </c>
      <c r="C154" s="37" t="s">
        <v>1609</v>
      </c>
      <c r="D154" s="37" t="s">
        <v>1610</v>
      </c>
      <c r="E154" s="37" t="s">
        <v>1603</v>
      </c>
      <c r="F154" s="38">
        <v>600</v>
      </c>
      <c r="G154" s="39">
        <v>50</v>
      </c>
      <c r="H154" s="38"/>
      <c r="I154" s="40"/>
      <c r="J154" s="38">
        <f t="shared" si="6"/>
        <v>194740.61999999988</v>
      </c>
      <c r="M154" s="119">
        <v>194740.62</v>
      </c>
      <c r="N154" s="119">
        <f t="shared" si="4"/>
        <v>0</v>
      </c>
      <c r="O154" s="9"/>
    </row>
    <row r="155" spans="1:15" s="85" customFormat="1">
      <c r="A155" s="37" t="s">
        <v>109</v>
      </c>
      <c r="B155" s="41">
        <v>42444</v>
      </c>
      <c r="C155" s="37" t="s">
        <v>2</v>
      </c>
      <c r="D155" s="37">
        <v>31831</v>
      </c>
      <c r="E155" s="37" t="s">
        <v>1614</v>
      </c>
      <c r="F155" s="38"/>
      <c r="G155" s="39"/>
      <c r="H155" s="38">
        <v>859.4</v>
      </c>
      <c r="I155" s="40">
        <v>51</v>
      </c>
      <c r="J155" s="38">
        <f t="shared" si="6"/>
        <v>193881.21999999988</v>
      </c>
      <c r="M155" s="119">
        <v>193881.22</v>
      </c>
      <c r="N155" s="119">
        <f t="shared" si="4"/>
        <v>0</v>
      </c>
      <c r="O155" s="9"/>
    </row>
    <row r="156" spans="1:15" s="85" customFormat="1">
      <c r="A156" s="37" t="s">
        <v>1615</v>
      </c>
      <c r="B156" s="41">
        <v>42446</v>
      </c>
      <c r="C156" s="37" t="s">
        <v>5</v>
      </c>
      <c r="D156" s="37" t="s">
        <v>1616</v>
      </c>
      <c r="E156" s="37" t="s">
        <v>1614</v>
      </c>
      <c r="F156" s="38">
        <v>859.4</v>
      </c>
      <c r="G156" s="39">
        <v>51</v>
      </c>
      <c r="H156" s="38"/>
      <c r="I156" s="40"/>
      <c r="J156" s="38">
        <f t="shared" si="6"/>
        <v>194740.61999999988</v>
      </c>
      <c r="M156" s="119">
        <v>194740.62</v>
      </c>
      <c r="N156" s="119">
        <f t="shared" si="4"/>
        <v>0</v>
      </c>
      <c r="O156" s="9"/>
    </row>
    <row r="157" spans="1:15" s="85" customFormat="1">
      <c r="A157" s="37" t="s">
        <v>1617</v>
      </c>
      <c r="B157" s="41">
        <v>42445</v>
      </c>
      <c r="C157" s="37" t="s">
        <v>2</v>
      </c>
      <c r="D157" s="37">
        <v>31849</v>
      </c>
      <c r="E157" s="37" t="s">
        <v>1618</v>
      </c>
      <c r="F157" s="38"/>
      <c r="G157" s="39"/>
      <c r="H157" s="38">
        <v>243.86</v>
      </c>
      <c r="I157" s="40">
        <v>52</v>
      </c>
      <c r="J157" s="38">
        <f t="shared" si="6"/>
        <v>194496.75999999989</v>
      </c>
      <c r="M157" s="119">
        <v>194496.76</v>
      </c>
      <c r="N157" s="119">
        <f t="shared" si="4"/>
        <v>0</v>
      </c>
      <c r="O157" s="9"/>
    </row>
    <row r="158" spans="1:15" s="85" customFormat="1">
      <c r="A158" s="37" t="s">
        <v>1619</v>
      </c>
      <c r="B158" s="41">
        <v>42447</v>
      </c>
      <c r="C158" s="37" t="s">
        <v>60</v>
      </c>
      <c r="D158" s="37" t="s">
        <v>1620</v>
      </c>
      <c r="E158" s="37" t="s">
        <v>1618</v>
      </c>
      <c r="F158" s="38">
        <v>243.86</v>
      </c>
      <c r="G158" s="39">
        <v>52</v>
      </c>
      <c r="H158" s="38"/>
      <c r="I158" s="40"/>
      <c r="J158" s="38">
        <f t="shared" si="6"/>
        <v>194740.61999999988</v>
      </c>
      <c r="M158" s="119">
        <v>194740.62</v>
      </c>
      <c r="N158" s="119">
        <f t="shared" si="4"/>
        <v>0</v>
      </c>
      <c r="O158" s="9"/>
    </row>
    <row r="159" spans="1:15" s="85" customFormat="1">
      <c r="A159" s="37" t="s">
        <v>1621</v>
      </c>
      <c r="B159" s="41">
        <v>42430</v>
      </c>
      <c r="C159" s="37" t="s">
        <v>2</v>
      </c>
      <c r="D159" s="37">
        <v>31626</v>
      </c>
      <c r="E159" s="37" t="s">
        <v>1622</v>
      </c>
      <c r="F159" s="38"/>
      <c r="G159" s="39"/>
      <c r="H159" s="38">
        <v>1818.3</v>
      </c>
      <c r="I159" s="40">
        <v>53</v>
      </c>
      <c r="J159" s="38">
        <f t="shared" si="6"/>
        <v>192922.31999999989</v>
      </c>
      <c r="M159" s="119">
        <v>192922.32</v>
      </c>
      <c r="N159" s="119">
        <f t="shared" si="4"/>
        <v>0</v>
      </c>
      <c r="O159" s="9"/>
    </row>
    <row r="160" spans="1:15">
      <c r="A160" s="37" t="s">
        <v>1623</v>
      </c>
      <c r="B160" s="41">
        <v>42431</v>
      </c>
      <c r="C160" s="37" t="s">
        <v>1624</v>
      </c>
      <c r="D160" s="37" t="s">
        <v>1625</v>
      </c>
      <c r="E160" s="37" t="s">
        <v>1622</v>
      </c>
      <c r="F160" s="38">
        <v>1818.3</v>
      </c>
      <c r="G160" s="39">
        <v>53</v>
      </c>
      <c r="H160" s="38"/>
      <c r="I160" s="40"/>
      <c r="J160" s="38">
        <f t="shared" si="6"/>
        <v>194740.61999999988</v>
      </c>
      <c r="M160" s="119">
        <v>194740.62</v>
      </c>
      <c r="N160" s="119">
        <f t="shared" si="4"/>
        <v>0</v>
      </c>
      <c r="O160" s="9"/>
    </row>
    <row r="161" spans="1:15">
      <c r="A161" s="37" t="s">
        <v>1626</v>
      </c>
      <c r="B161" s="41">
        <v>42440</v>
      </c>
      <c r="C161" s="37" t="s">
        <v>2</v>
      </c>
      <c r="D161" s="37">
        <v>31773</v>
      </c>
      <c r="E161" s="37" t="s">
        <v>1627</v>
      </c>
      <c r="G161" s="39"/>
      <c r="H161" s="38">
        <v>3765</v>
      </c>
      <c r="I161" s="40">
        <v>54</v>
      </c>
      <c r="J161" s="38">
        <f t="shared" si="6"/>
        <v>190975.61999999988</v>
      </c>
      <c r="K161" s="29">
        <v>31302</v>
      </c>
      <c r="M161" s="119">
        <v>190975.62</v>
      </c>
      <c r="N161" s="119">
        <f t="shared" si="4"/>
        <v>0</v>
      </c>
      <c r="O161" s="9"/>
    </row>
    <row r="162" spans="1:15">
      <c r="A162" s="37" t="s">
        <v>1628</v>
      </c>
      <c r="B162" s="41">
        <v>42445</v>
      </c>
      <c r="C162" s="37" t="s">
        <v>1629</v>
      </c>
      <c r="D162" s="37" t="s">
        <v>1630</v>
      </c>
      <c r="E162" s="37" t="s">
        <v>1627</v>
      </c>
      <c r="F162" s="38">
        <v>3765</v>
      </c>
      <c r="G162" s="39">
        <v>54</v>
      </c>
      <c r="H162" s="38"/>
      <c r="I162" s="40"/>
      <c r="J162" s="38">
        <f t="shared" si="6"/>
        <v>194740.61999999988</v>
      </c>
      <c r="M162" s="119">
        <v>194740.62</v>
      </c>
      <c r="N162" s="119">
        <f t="shared" si="4"/>
        <v>0</v>
      </c>
      <c r="O162" s="9"/>
    </row>
    <row r="163" spans="1:15">
      <c r="A163" s="37" t="s">
        <v>1631</v>
      </c>
      <c r="B163" s="41">
        <v>42444</v>
      </c>
      <c r="C163" s="37" t="s">
        <v>2</v>
      </c>
      <c r="D163" s="37">
        <v>31832</v>
      </c>
      <c r="E163" s="37" t="s">
        <v>1632</v>
      </c>
      <c r="G163" s="39"/>
      <c r="H163" s="38">
        <v>400</v>
      </c>
      <c r="I163" s="40">
        <v>55</v>
      </c>
      <c r="J163" s="38">
        <f t="shared" si="6"/>
        <v>194340.61999999988</v>
      </c>
      <c r="M163" s="119">
        <v>194340.62</v>
      </c>
      <c r="N163" s="119">
        <f t="shared" si="4"/>
        <v>0</v>
      </c>
      <c r="O163" s="9"/>
    </row>
    <row r="164" spans="1:15">
      <c r="A164" s="37" t="s">
        <v>1333</v>
      </c>
      <c r="B164" s="41">
        <v>42446</v>
      </c>
      <c r="C164" s="37" t="s">
        <v>1633</v>
      </c>
      <c r="D164" s="37" t="s">
        <v>1634</v>
      </c>
      <c r="E164" s="37" t="s">
        <v>1632</v>
      </c>
      <c r="F164" s="38">
        <v>400</v>
      </c>
      <c r="G164" s="39">
        <v>55</v>
      </c>
      <c r="H164" s="38"/>
      <c r="I164" s="40"/>
      <c r="J164" s="38">
        <f t="shared" si="6"/>
        <v>194740.61999999988</v>
      </c>
      <c r="M164" s="119">
        <v>194740.62</v>
      </c>
      <c r="N164" s="119">
        <f t="shared" si="4"/>
        <v>0</v>
      </c>
      <c r="O164" s="9"/>
    </row>
    <row r="165" spans="1:15">
      <c r="A165" s="37" t="s">
        <v>1635</v>
      </c>
      <c r="B165" s="41">
        <v>42438</v>
      </c>
      <c r="C165" s="37" t="s">
        <v>2</v>
      </c>
      <c r="D165" s="37">
        <v>31728</v>
      </c>
      <c r="E165" s="37" t="s">
        <v>1636</v>
      </c>
      <c r="G165" s="39"/>
      <c r="H165" s="38">
        <v>2838</v>
      </c>
      <c r="I165" s="40">
        <v>56</v>
      </c>
      <c r="J165" s="38">
        <f t="shared" si="6"/>
        <v>191902.61999999988</v>
      </c>
      <c r="M165" s="119">
        <v>191902.62</v>
      </c>
      <c r="N165" s="119">
        <f t="shared" si="4"/>
        <v>0</v>
      </c>
      <c r="O165" s="9"/>
    </row>
    <row r="166" spans="1:15">
      <c r="A166" s="37" t="s">
        <v>992</v>
      </c>
      <c r="B166" s="41">
        <v>42440</v>
      </c>
      <c r="C166" s="37" t="s">
        <v>1637</v>
      </c>
      <c r="D166" s="37" t="s">
        <v>1638</v>
      </c>
      <c r="E166" s="37" t="s">
        <v>1636</v>
      </c>
      <c r="F166" s="38">
        <v>2838</v>
      </c>
      <c r="G166" s="39">
        <v>56</v>
      </c>
      <c r="H166" s="38"/>
      <c r="I166" s="40"/>
      <c r="J166" s="38">
        <f t="shared" si="6"/>
        <v>194740.61999999988</v>
      </c>
      <c r="M166" s="119">
        <v>194740.62</v>
      </c>
      <c r="N166" s="119">
        <f t="shared" si="4"/>
        <v>0</v>
      </c>
      <c r="O166" s="9"/>
    </row>
    <row r="167" spans="1:15">
      <c r="A167" s="37" t="s">
        <v>1639</v>
      </c>
      <c r="B167" s="41">
        <v>42439</v>
      </c>
      <c r="C167" s="37" t="s">
        <v>2</v>
      </c>
      <c r="D167" s="37">
        <v>31752</v>
      </c>
      <c r="E167" s="37" t="s">
        <v>1640</v>
      </c>
      <c r="F167" s="38">
        <v>465.68</v>
      </c>
      <c r="G167" s="39">
        <v>57</v>
      </c>
      <c r="H167" s="38"/>
      <c r="I167" s="40"/>
      <c r="J167" s="38">
        <f t="shared" si="6"/>
        <v>195206.29999999987</v>
      </c>
      <c r="M167" s="119">
        <v>194274.94</v>
      </c>
      <c r="N167" s="119">
        <f t="shared" si="4"/>
        <v>931.35999999986961</v>
      </c>
      <c r="O167" s="9"/>
    </row>
    <row r="168" spans="1:15">
      <c r="A168" s="37" t="s">
        <v>1641</v>
      </c>
      <c r="B168" s="41">
        <v>42439</v>
      </c>
      <c r="C168" s="37" t="s">
        <v>2</v>
      </c>
      <c r="D168" s="37">
        <v>31752</v>
      </c>
      <c r="E168" s="37" t="s">
        <v>1640</v>
      </c>
      <c r="G168" s="39"/>
      <c r="H168" s="38">
        <v>465.68</v>
      </c>
      <c r="I168" s="40">
        <v>57</v>
      </c>
      <c r="J168" s="38">
        <f t="shared" si="6"/>
        <v>194740.61999999988</v>
      </c>
      <c r="M168" s="119">
        <v>194740.62</v>
      </c>
      <c r="N168" s="119">
        <f t="shared" si="4"/>
        <v>0</v>
      </c>
      <c r="O168" s="9"/>
    </row>
    <row r="169" spans="1:15">
      <c r="A169" s="37" t="s">
        <v>1642</v>
      </c>
      <c r="B169" s="41">
        <v>42453</v>
      </c>
      <c r="C169" s="37" t="s">
        <v>2</v>
      </c>
      <c r="D169" s="37">
        <v>31970</v>
      </c>
      <c r="E169" s="37" t="s">
        <v>472</v>
      </c>
      <c r="F169" s="38">
        <v>5000</v>
      </c>
      <c r="G169" s="39">
        <v>58</v>
      </c>
      <c r="H169" s="38"/>
      <c r="I169" s="40"/>
      <c r="J169" s="38">
        <f t="shared" si="6"/>
        <v>199740.61999999988</v>
      </c>
      <c r="M169" s="119">
        <v>199740.62</v>
      </c>
      <c r="N169" s="119">
        <f t="shared" si="4"/>
        <v>0</v>
      </c>
      <c r="O169" s="9"/>
    </row>
    <row r="170" spans="1:15">
      <c r="A170" s="37" t="s">
        <v>1643</v>
      </c>
      <c r="B170" s="41">
        <v>42430</v>
      </c>
      <c r="C170" s="37" t="s">
        <v>1355</v>
      </c>
      <c r="D170" s="37">
        <v>31618</v>
      </c>
      <c r="E170" s="37" t="s">
        <v>472</v>
      </c>
      <c r="G170" s="39"/>
      <c r="H170" s="38">
        <v>3000</v>
      </c>
      <c r="I170" s="40">
        <v>41</v>
      </c>
      <c r="J170" s="38">
        <f t="shared" si="6"/>
        <v>196740.61999999988</v>
      </c>
      <c r="M170" s="119">
        <v>196740.62</v>
      </c>
      <c r="N170" s="119">
        <f t="shared" si="4"/>
        <v>0</v>
      </c>
      <c r="O170" s="9"/>
    </row>
    <row r="171" spans="1:15">
      <c r="A171" s="37" t="s">
        <v>560</v>
      </c>
      <c r="B171" s="41">
        <v>42431</v>
      </c>
      <c r="C171" s="37" t="s">
        <v>2</v>
      </c>
      <c r="D171" s="37">
        <v>31634</v>
      </c>
      <c r="E171" s="37" t="s">
        <v>472</v>
      </c>
      <c r="G171" s="39"/>
      <c r="H171" s="38">
        <v>469.32</v>
      </c>
      <c r="I171" s="40">
        <v>10</v>
      </c>
      <c r="J171" s="38">
        <f t="shared" si="6"/>
        <v>196271.29999999987</v>
      </c>
      <c r="M171" s="119">
        <v>196271.3</v>
      </c>
      <c r="N171" s="119">
        <f t="shared" si="4"/>
        <v>0</v>
      </c>
      <c r="O171" s="9"/>
    </row>
    <row r="172" spans="1:15">
      <c r="A172" s="37" t="s">
        <v>1644</v>
      </c>
      <c r="B172" s="86">
        <v>42432</v>
      </c>
      <c r="C172" s="37" t="s">
        <v>2</v>
      </c>
      <c r="D172" s="37">
        <v>31647</v>
      </c>
      <c r="E172" s="37" t="s">
        <v>472</v>
      </c>
      <c r="G172" s="39"/>
      <c r="H172" s="38">
        <v>1509.38</v>
      </c>
      <c r="I172" s="40" t="s">
        <v>779</v>
      </c>
      <c r="J172" s="38">
        <f t="shared" si="6"/>
        <v>194761.91999999987</v>
      </c>
      <c r="K172" s="29">
        <v>25858</v>
      </c>
      <c r="L172" s="29">
        <v>27680</v>
      </c>
      <c r="M172" s="119">
        <v>194761.91999999998</v>
      </c>
      <c r="N172" s="119">
        <f t="shared" si="4"/>
        <v>0</v>
      </c>
      <c r="O172" s="9"/>
    </row>
    <row r="173" spans="1:15">
      <c r="A173" s="37" t="s">
        <v>1645</v>
      </c>
      <c r="B173" s="86">
        <v>42432</v>
      </c>
      <c r="C173" s="37" t="s">
        <v>2</v>
      </c>
      <c r="D173" s="37">
        <v>31657</v>
      </c>
      <c r="E173" s="37" t="s">
        <v>472</v>
      </c>
      <c r="G173" s="39"/>
      <c r="H173" s="38">
        <v>1380</v>
      </c>
      <c r="I173" s="40">
        <v>321</v>
      </c>
      <c r="J173" s="38">
        <f t="shared" si="6"/>
        <v>193381.91999999987</v>
      </c>
      <c r="M173" s="119">
        <v>193381.91999999998</v>
      </c>
      <c r="N173" s="119">
        <f t="shared" si="4"/>
        <v>0</v>
      </c>
      <c r="O173" s="9"/>
    </row>
    <row r="174" spans="1:15" s="85" customFormat="1">
      <c r="A174" s="37" t="s">
        <v>855</v>
      </c>
      <c r="B174" s="86">
        <v>42433</v>
      </c>
      <c r="C174" s="37" t="s">
        <v>5</v>
      </c>
      <c r="D174" s="37" t="s">
        <v>1670</v>
      </c>
      <c r="E174" s="37" t="s">
        <v>472</v>
      </c>
      <c r="F174" s="38">
        <v>1644.13</v>
      </c>
      <c r="G174" s="39" t="s">
        <v>778</v>
      </c>
      <c r="H174" s="38"/>
      <c r="I174" s="40"/>
      <c r="J174" s="38">
        <f t="shared" si="6"/>
        <v>195026.04999999987</v>
      </c>
      <c r="M174" s="119">
        <v>195026.05</v>
      </c>
      <c r="N174" s="119">
        <f t="shared" si="4"/>
        <v>0</v>
      </c>
      <c r="O174" s="9"/>
    </row>
    <row r="175" spans="1:15" s="85" customFormat="1">
      <c r="A175" s="37" t="s">
        <v>1336</v>
      </c>
      <c r="B175" s="86">
        <v>42433</v>
      </c>
      <c r="C175" s="37" t="s">
        <v>5</v>
      </c>
      <c r="D175" s="37" t="s">
        <v>1671</v>
      </c>
      <c r="E175" s="37" t="s">
        <v>472</v>
      </c>
      <c r="F175" s="38">
        <v>2642.46</v>
      </c>
      <c r="G175" s="39" t="s">
        <v>779</v>
      </c>
      <c r="H175" s="38"/>
      <c r="I175" s="40"/>
      <c r="J175" s="38">
        <f t="shared" si="6"/>
        <v>197668.50999999986</v>
      </c>
      <c r="M175" s="119">
        <v>197668.50999999998</v>
      </c>
      <c r="N175" s="119">
        <f t="shared" si="4"/>
        <v>0</v>
      </c>
      <c r="O175" s="9"/>
    </row>
    <row r="176" spans="1:15">
      <c r="A176" s="37" t="s">
        <v>1646</v>
      </c>
      <c r="B176" s="86">
        <v>42434</v>
      </c>
      <c r="C176" s="37" t="s">
        <v>2</v>
      </c>
      <c r="D176" s="37">
        <v>31680</v>
      </c>
      <c r="E176" s="37" t="s">
        <v>472</v>
      </c>
      <c r="G176" s="39"/>
      <c r="H176" s="38">
        <v>1365.88</v>
      </c>
      <c r="I176" s="40">
        <v>321</v>
      </c>
      <c r="J176" s="38">
        <f t="shared" si="6"/>
        <v>196302.62999999986</v>
      </c>
      <c r="M176" s="119">
        <v>196302.62999999998</v>
      </c>
      <c r="N176" s="119">
        <f t="shared" si="4"/>
        <v>0</v>
      </c>
      <c r="O176" s="9"/>
    </row>
    <row r="177" spans="1:15">
      <c r="A177" s="37" t="s">
        <v>651</v>
      </c>
      <c r="B177" s="86">
        <v>42434</v>
      </c>
      <c r="C177" s="37" t="s">
        <v>2</v>
      </c>
      <c r="D177" s="37">
        <v>31681</v>
      </c>
      <c r="E177" s="37" t="s">
        <v>472</v>
      </c>
      <c r="G177" s="39"/>
      <c r="H177" s="38">
        <v>289.02999999999997</v>
      </c>
      <c r="I177" s="40">
        <v>321</v>
      </c>
      <c r="J177" s="38">
        <f t="shared" si="6"/>
        <v>196013.59999999986</v>
      </c>
      <c r="M177" s="119">
        <v>196013.59999999998</v>
      </c>
      <c r="N177" s="119">
        <f t="shared" si="4"/>
        <v>0</v>
      </c>
      <c r="O177" s="9"/>
    </row>
    <row r="178" spans="1:15">
      <c r="A178" s="37" t="s">
        <v>1647</v>
      </c>
      <c r="B178" s="86">
        <v>42434</v>
      </c>
      <c r="C178" s="37" t="s">
        <v>2</v>
      </c>
      <c r="D178" s="37">
        <v>31683</v>
      </c>
      <c r="E178" s="37" t="s">
        <v>472</v>
      </c>
      <c r="G178" s="39"/>
      <c r="H178" s="38">
        <v>1250</v>
      </c>
      <c r="I178" s="40"/>
      <c r="J178" s="38">
        <f t="shared" si="6"/>
        <v>194763.59999999986</v>
      </c>
      <c r="M178" s="119">
        <v>194763.59999999998</v>
      </c>
      <c r="N178" s="119">
        <f t="shared" si="4"/>
        <v>0</v>
      </c>
      <c r="O178" s="9"/>
    </row>
    <row r="179" spans="1:15">
      <c r="A179" s="37" t="s">
        <v>1648</v>
      </c>
      <c r="B179" s="86">
        <v>42436</v>
      </c>
      <c r="C179" s="37" t="s">
        <v>2</v>
      </c>
      <c r="D179" s="37">
        <v>31702</v>
      </c>
      <c r="E179" s="37" t="s">
        <v>472</v>
      </c>
      <c r="G179" s="39"/>
      <c r="H179" s="38">
        <v>7000</v>
      </c>
      <c r="I179" s="40">
        <v>59</v>
      </c>
      <c r="J179" s="38">
        <f t="shared" si="6"/>
        <v>187763.59999999986</v>
      </c>
      <c r="M179" s="119">
        <v>187763.59999999998</v>
      </c>
      <c r="N179" s="119">
        <f t="shared" si="4"/>
        <v>0</v>
      </c>
      <c r="O179" s="9"/>
    </row>
    <row r="180" spans="1:15">
      <c r="A180" s="37" t="s">
        <v>1649</v>
      </c>
      <c r="B180" s="41">
        <v>42437</v>
      </c>
      <c r="C180" s="37" t="s">
        <v>2</v>
      </c>
      <c r="D180" s="37">
        <v>31723</v>
      </c>
      <c r="E180" s="37" t="s">
        <v>472</v>
      </c>
      <c r="G180" s="39"/>
      <c r="H180" s="38">
        <v>83.83</v>
      </c>
      <c r="I180" s="40">
        <v>63</v>
      </c>
      <c r="J180" s="38">
        <f t="shared" si="6"/>
        <v>187679.76999999987</v>
      </c>
      <c r="M180" s="119">
        <v>187679.77</v>
      </c>
      <c r="N180" s="119">
        <f t="shared" si="4"/>
        <v>0</v>
      </c>
      <c r="O180" s="9"/>
    </row>
    <row r="181" spans="1:15" s="85" customFormat="1">
      <c r="A181" s="37" t="s">
        <v>1672</v>
      </c>
      <c r="B181" s="86">
        <v>42437</v>
      </c>
      <c r="C181" s="37" t="s">
        <v>1673</v>
      </c>
      <c r="D181" s="37" t="s">
        <v>1674</v>
      </c>
      <c r="E181" s="37" t="s">
        <v>472</v>
      </c>
      <c r="F181" s="38">
        <v>7000</v>
      </c>
      <c r="G181" s="39">
        <v>59</v>
      </c>
      <c r="H181" s="38"/>
      <c r="I181" s="40"/>
      <c r="J181" s="38">
        <f t="shared" si="6"/>
        <v>194679.76999999987</v>
      </c>
      <c r="M181" s="119">
        <v>194679.77</v>
      </c>
      <c r="N181" s="119">
        <f t="shared" si="4"/>
        <v>0</v>
      </c>
      <c r="O181" s="9"/>
    </row>
    <row r="182" spans="1:15">
      <c r="A182" s="37" t="s">
        <v>1650</v>
      </c>
      <c r="B182" s="41">
        <v>42438</v>
      </c>
      <c r="C182" s="37" t="s">
        <v>2</v>
      </c>
      <c r="D182" s="37">
        <v>31729</v>
      </c>
      <c r="E182" s="37" t="s">
        <v>472</v>
      </c>
      <c r="G182" s="39"/>
      <c r="H182" s="38">
        <v>661.29</v>
      </c>
      <c r="I182" s="40">
        <v>62</v>
      </c>
      <c r="J182" s="38">
        <f t="shared" si="6"/>
        <v>194018.47999999986</v>
      </c>
      <c r="M182" s="119">
        <v>194018.47999999998</v>
      </c>
      <c r="N182" s="119">
        <f t="shared" si="4"/>
        <v>0</v>
      </c>
      <c r="O182" s="9"/>
    </row>
    <row r="183" spans="1:15">
      <c r="A183" s="37" t="s">
        <v>1651</v>
      </c>
      <c r="B183" s="41">
        <v>42438</v>
      </c>
      <c r="C183" s="37" t="s">
        <v>2</v>
      </c>
      <c r="D183" s="37">
        <v>31730</v>
      </c>
      <c r="E183" s="37" t="s">
        <v>472</v>
      </c>
      <c r="G183" s="39"/>
      <c r="H183" s="38">
        <v>490.39</v>
      </c>
      <c r="I183" s="40">
        <v>64</v>
      </c>
      <c r="J183" s="38">
        <f t="shared" si="6"/>
        <v>193528.08999999985</v>
      </c>
      <c r="M183" s="119">
        <v>193528.08999999997</v>
      </c>
      <c r="N183" s="119">
        <f t="shared" si="4"/>
        <v>0</v>
      </c>
      <c r="O183" s="9"/>
    </row>
    <row r="184" spans="1:15">
      <c r="A184" s="37" t="s">
        <v>1652</v>
      </c>
      <c r="B184" s="86">
        <v>42438</v>
      </c>
      <c r="C184" s="37" t="s">
        <v>2</v>
      </c>
      <c r="D184" s="37">
        <v>31734</v>
      </c>
      <c r="E184" s="37" t="s">
        <v>472</v>
      </c>
      <c r="G184" s="39"/>
      <c r="H184" s="38">
        <v>3281.51</v>
      </c>
      <c r="I184" s="40">
        <v>320</v>
      </c>
      <c r="J184" s="38">
        <f t="shared" si="6"/>
        <v>190246.57999999984</v>
      </c>
      <c r="M184" s="119">
        <v>190246.57999999996</v>
      </c>
      <c r="N184" s="119">
        <f t="shared" si="4"/>
        <v>0</v>
      </c>
      <c r="O184" s="9"/>
    </row>
    <row r="185" spans="1:15">
      <c r="A185" s="37" t="s">
        <v>885</v>
      </c>
      <c r="B185" s="41">
        <v>42438</v>
      </c>
      <c r="C185" s="37" t="s">
        <v>2</v>
      </c>
      <c r="D185" s="37">
        <v>31736</v>
      </c>
      <c r="E185" s="37" t="s">
        <v>472</v>
      </c>
      <c r="G185" s="39"/>
      <c r="H185" s="38">
        <v>4871.71</v>
      </c>
      <c r="I185" s="40">
        <v>61</v>
      </c>
      <c r="J185" s="38">
        <f t="shared" si="6"/>
        <v>185374.86999999985</v>
      </c>
      <c r="M185" s="119">
        <v>185374.86999999997</v>
      </c>
      <c r="N185" s="119">
        <f t="shared" si="4"/>
        <v>0</v>
      </c>
      <c r="O185" s="9"/>
    </row>
    <row r="186" spans="1:15">
      <c r="A186" s="37" t="s">
        <v>659</v>
      </c>
      <c r="B186" s="86">
        <v>42438</v>
      </c>
      <c r="C186" s="37" t="s">
        <v>2</v>
      </c>
      <c r="D186" s="37">
        <v>31742</v>
      </c>
      <c r="E186" s="37" t="s">
        <v>472</v>
      </c>
      <c r="G186" s="39"/>
      <c r="H186" s="38">
        <v>4979.28</v>
      </c>
      <c r="I186" s="40">
        <v>328</v>
      </c>
      <c r="J186" s="38">
        <f t="shared" si="6"/>
        <v>180395.58999999985</v>
      </c>
      <c r="M186" s="119">
        <v>180395.58999999997</v>
      </c>
      <c r="N186" s="119">
        <f t="shared" si="4"/>
        <v>0</v>
      </c>
      <c r="O186" s="9"/>
    </row>
    <row r="187" spans="1:15">
      <c r="A187" s="37" t="s">
        <v>1653</v>
      </c>
      <c r="B187" s="41">
        <v>42439</v>
      </c>
      <c r="C187" s="37" t="s">
        <v>2</v>
      </c>
      <c r="D187" s="37">
        <v>31758</v>
      </c>
      <c r="E187" s="37" t="s">
        <v>472</v>
      </c>
      <c r="G187" s="39"/>
      <c r="H187" s="38">
        <v>1027.25</v>
      </c>
      <c r="I187" s="40">
        <v>65</v>
      </c>
      <c r="J187" s="38">
        <f t="shared" si="6"/>
        <v>179368.33999999985</v>
      </c>
      <c r="M187" s="119">
        <v>179368.33999999997</v>
      </c>
      <c r="N187" s="119">
        <f t="shared" si="4"/>
        <v>0</v>
      </c>
      <c r="O187" s="9"/>
    </row>
    <row r="188" spans="1:15">
      <c r="A188" s="37" t="s">
        <v>1654</v>
      </c>
      <c r="B188" s="86">
        <v>42439</v>
      </c>
      <c r="C188" s="37" t="s">
        <v>2</v>
      </c>
      <c r="D188" s="37">
        <v>31760</v>
      </c>
      <c r="E188" s="37" t="s">
        <v>472</v>
      </c>
      <c r="G188" s="39"/>
      <c r="H188" s="38">
        <v>966.77</v>
      </c>
      <c r="I188" s="40">
        <v>328</v>
      </c>
      <c r="J188" s="38">
        <f t="shared" si="6"/>
        <v>178401.56999999986</v>
      </c>
      <c r="M188" s="119">
        <v>178401.56999999998</v>
      </c>
      <c r="N188" s="119">
        <f t="shared" si="4"/>
        <v>0</v>
      </c>
      <c r="O188" s="9"/>
    </row>
    <row r="189" spans="1:15" s="85" customFormat="1">
      <c r="A189" s="37" t="s">
        <v>1675</v>
      </c>
      <c r="B189" s="86">
        <v>42439</v>
      </c>
      <c r="C189" s="37" t="s">
        <v>1676</v>
      </c>
      <c r="D189" s="37" t="s">
        <v>1677</v>
      </c>
      <c r="E189" s="37" t="s">
        <v>472</v>
      </c>
      <c r="F189" s="38">
        <v>2681.51</v>
      </c>
      <c r="G189" s="39">
        <v>320</v>
      </c>
      <c r="H189" s="38"/>
      <c r="I189" s="40"/>
      <c r="J189" s="38">
        <f t="shared" si="6"/>
        <v>181083.07999999987</v>
      </c>
      <c r="M189" s="119">
        <v>181083.08</v>
      </c>
      <c r="N189" s="119">
        <f t="shared" si="4"/>
        <v>0</v>
      </c>
      <c r="O189" s="9"/>
    </row>
    <row r="190" spans="1:15" s="85" customFormat="1">
      <c r="A190" s="37" t="s">
        <v>1678</v>
      </c>
      <c r="B190" s="41">
        <v>42439</v>
      </c>
      <c r="C190" s="37" t="s">
        <v>5</v>
      </c>
      <c r="D190" s="37" t="s">
        <v>1679</v>
      </c>
      <c r="E190" s="37" t="s">
        <v>472</v>
      </c>
      <c r="F190" s="38">
        <v>1795.15</v>
      </c>
      <c r="G190" s="39">
        <v>60</v>
      </c>
      <c r="H190" s="38"/>
      <c r="I190" s="40"/>
      <c r="J190" s="38">
        <f t="shared" si="6"/>
        <v>182878.22999999986</v>
      </c>
      <c r="M190" s="119">
        <v>182878.22999999998</v>
      </c>
      <c r="N190" s="119">
        <f t="shared" si="4"/>
        <v>0</v>
      </c>
      <c r="O190" s="9"/>
    </row>
    <row r="191" spans="1:15" s="85" customFormat="1">
      <c r="A191" s="37" t="s">
        <v>1680</v>
      </c>
      <c r="B191" s="86">
        <v>42439</v>
      </c>
      <c r="C191" s="37" t="s">
        <v>5</v>
      </c>
      <c r="D191" s="37" t="s">
        <v>1681</v>
      </c>
      <c r="E191" s="37" t="s">
        <v>472</v>
      </c>
      <c r="F191" s="38">
        <v>3034.91</v>
      </c>
      <c r="G191" s="39">
        <v>321</v>
      </c>
      <c r="H191" s="38"/>
      <c r="I191" s="40"/>
      <c r="J191" s="38">
        <f t="shared" si="6"/>
        <v>185913.13999999987</v>
      </c>
      <c r="M191" s="119">
        <v>185913.13999999998</v>
      </c>
      <c r="N191" s="119">
        <f t="shared" si="4"/>
        <v>0</v>
      </c>
      <c r="O191" s="9"/>
    </row>
    <row r="192" spans="1:15" s="85" customFormat="1">
      <c r="A192" s="37" t="s">
        <v>1682</v>
      </c>
      <c r="B192" s="41">
        <v>42439</v>
      </c>
      <c r="C192" s="37" t="s">
        <v>5</v>
      </c>
      <c r="D192" s="37" t="s">
        <v>1683</v>
      </c>
      <c r="E192" s="37" t="s">
        <v>472</v>
      </c>
      <c r="F192" s="38">
        <v>4871.71</v>
      </c>
      <c r="G192" s="39">
        <v>61</v>
      </c>
      <c r="H192" s="38"/>
      <c r="I192" s="40"/>
      <c r="J192" s="38">
        <f t="shared" si="6"/>
        <v>190784.84999999986</v>
      </c>
      <c r="M192" s="119">
        <v>190784.84999999998</v>
      </c>
      <c r="N192" s="119">
        <f t="shared" si="4"/>
        <v>0</v>
      </c>
      <c r="O192" s="9"/>
    </row>
    <row r="193" spans="1:15" s="85" customFormat="1">
      <c r="A193" s="37" t="s">
        <v>150</v>
      </c>
      <c r="B193" s="41">
        <v>42439</v>
      </c>
      <c r="C193" s="37" t="s">
        <v>5</v>
      </c>
      <c r="D193" s="37" t="s">
        <v>1684</v>
      </c>
      <c r="E193" s="37" t="s">
        <v>472</v>
      </c>
      <c r="F193" s="38">
        <v>661.29</v>
      </c>
      <c r="G193" s="39">
        <v>62</v>
      </c>
      <c r="H193" s="38"/>
      <c r="I193" s="40"/>
      <c r="J193" s="38">
        <f t="shared" si="6"/>
        <v>191446.13999999987</v>
      </c>
      <c r="M193" s="119">
        <v>191446.13999999998</v>
      </c>
      <c r="N193" s="119">
        <f t="shared" si="4"/>
        <v>0</v>
      </c>
      <c r="O193" s="9"/>
    </row>
    <row r="194" spans="1:15" s="85" customFormat="1">
      <c r="A194" s="37" t="s">
        <v>1685</v>
      </c>
      <c r="B194" s="41">
        <v>42439</v>
      </c>
      <c r="C194" s="37" t="s">
        <v>5</v>
      </c>
      <c r="D194" s="37" t="s">
        <v>1686</v>
      </c>
      <c r="E194" s="37" t="s">
        <v>472</v>
      </c>
      <c r="F194" s="38">
        <v>83.83</v>
      </c>
      <c r="G194" s="39">
        <v>63</v>
      </c>
      <c r="H194" s="38"/>
      <c r="I194" s="40"/>
      <c r="J194" s="38">
        <f t="shared" si="6"/>
        <v>191529.96999999986</v>
      </c>
      <c r="M194" s="119">
        <v>191529.96999999997</v>
      </c>
      <c r="N194" s="119">
        <f t="shared" si="4"/>
        <v>0</v>
      </c>
      <c r="O194" s="9"/>
    </row>
    <row r="195" spans="1:15" s="85" customFormat="1">
      <c r="A195" s="37" t="s">
        <v>956</v>
      </c>
      <c r="B195" s="41">
        <v>42439</v>
      </c>
      <c r="C195" s="37" t="s">
        <v>5</v>
      </c>
      <c r="D195" s="37" t="s">
        <v>1687</v>
      </c>
      <c r="E195" s="37" t="s">
        <v>472</v>
      </c>
      <c r="F195" s="38">
        <v>490.39</v>
      </c>
      <c r="G195" s="39">
        <v>64</v>
      </c>
      <c r="H195" s="38"/>
      <c r="I195" s="40"/>
      <c r="J195" s="38">
        <f t="shared" si="6"/>
        <v>192020.35999999987</v>
      </c>
      <c r="M195" s="119">
        <v>192020.36</v>
      </c>
      <c r="N195" s="119">
        <f t="shared" si="4"/>
        <v>0</v>
      </c>
      <c r="O195" s="9"/>
    </row>
    <row r="196" spans="1:15">
      <c r="A196" s="37" t="s">
        <v>1655</v>
      </c>
      <c r="B196" s="41">
        <v>42440</v>
      </c>
      <c r="C196" s="37" t="s">
        <v>2</v>
      </c>
      <c r="D196" s="37">
        <v>31774</v>
      </c>
      <c r="E196" s="37" t="s">
        <v>472</v>
      </c>
      <c r="G196" s="39"/>
      <c r="H196" s="38">
        <v>552.84</v>
      </c>
      <c r="I196" s="40">
        <v>66</v>
      </c>
      <c r="J196" s="38">
        <f t="shared" si="6"/>
        <v>191467.51999999987</v>
      </c>
      <c r="M196" s="119">
        <v>191467.51999999999</v>
      </c>
      <c r="N196" s="119">
        <f t="shared" si="4"/>
        <v>0</v>
      </c>
      <c r="O196" s="9"/>
    </row>
    <row r="197" spans="1:15" s="85" customFormat="1">
      <c r="A197" s="37" t="s">
        <v>248</v>
      </c>
      <c r="B197" s="41">
        <v>42440</v>
      </c>
      <c r="C197" s="37" t="s">
        <v>5</v>
      </c>
      <c r="D197" s="37" t="s">
        <v>1688</v>
      </c>
      <c r="E197" s="37" t="s">
        <v>472</v>
      </c>
      <c r="F197" s="38">
        <v>1027.25</v>
      </c>
      <c r="G197" s="39">
        <v>65</v>
      </c>
      <c r="H197" s="38"/>
      <c r="I197" s="40"/>
      <c r="J197" s="38">
        <f t="shared" si="6"/>
        <v>192494.76999999987</v>
      </c>
      <c r="M197" s="119">
        <v>192494.77</v>
      </c>
      <c r="N197" s="119">
        <f t="shared" si="4"/>
        <v>0</v>
      </c>
      <c r="O197" s="9"/>
    </row>
    <row r="198" spans="1:15">
      <c r="A198" s="37" t="s">
        <v>1656</v>
      </c>
      <c r="B198" s="41">
        <v>42441</v>
      </c>
      <c r="C198" s="37" t="s">
        <v>2</v>
      </c>
      <c r="D198" s="37">
        <v>31793</v>
      </c>
      <c r="E198" s="37" t="s">
        <v>472</v>
      </c>
      <c r="G198" s="39"/>
      <c r="H198" s="38">
        <v>2617.9699999999998</v>
      </c>
      <c r="I198" s="40">
        <v>67</v>
      </c>
      <c r="J198" s="38">
        <f t="shared" si="6"/>
        <v>189876.79999999987</v>
      </c>
      <c r="M198" s="119">
        <v>189876.8</v>
      </c>
      <c r="N198" s="119">
        <f t="shared" si="4"/>
        <v>0</v>
      </c>
      <c r="O198" s="9"/>
    </row>
    <row r="199" spans="1:15">
      <c r="A199" s="37" t="s">
        <v>1657</v>
      </c>
      <c r="B199" s="86">
        <v>42441</v>
      </c>
      <c r="C199" s="37" t="s">
        <v>2</v>
      </c>
      <c r="D199" s="37">
        <v>31795</v>
      </c>
      <c r="E199" s="37" t="s">
        <v>472</v>
      </c>
      <c r="G199" s="39"/>
      <c r="H199" s="38">
        <v>685.64</v>
      </c>
      <c r="I199" s="40">
        <v>330</v>
      </c>
      <c r="J199" s="38">
        <f t="shared" si="6"/>
        <v>189191.15999999986</v>
      </c>
      <c r="M199" s="119">
        <v>189191.15999999997</v>
      </c>
      <c r="N199" s="119">
        <f t="shared" si="4"/>
        <v>0</v>
      </c>
      <c r="O199" s="9"/>
    </row>
    <row r="200" spans="1:15" s="85" customFormat="1">
      <c r="A200" s="37" t="s">
        <v>1689</v>
      </c>
      <c r="B200" s="86">
        <v>42441</v>
      </c>
      <c r="C200" s="37" t="s">
        <v>1690</v>
      </c>
      <c r="D200" s="37" t="s">
        <v>1691</v>
      </c>
      <c r="E200" s="37" t="s">
        <v>472</v>
      </c>
      <c r="F200" s="38">
        <v>700</v>
      </c>
      <c r="G200" s="39" t="s">
        <v>773</v>
      </c>
      <c r="H200" s="38"/>
      <c r="I200" s="40"/>
      <c r="J200" s="38">
        <f t="shared" si="6"/>
        <v>189891.15999999986</v>
      </c>
      <c r="M200" s="119">
        <v>189891.15999999997</v>
      </c>
      <c r="N200" s="119">
        <f t="shared" ref="N200:N263" si="7">+J200-M200</f>
        <v>0</v>
      </c>
      <c r="O200" s="9"/>
    </row>
    <row r="201" spans="1:15">
      <c r="A201" s="37" t="s">
        <v>1658</v>
      </c>
      <c r="B201" s="86">
        <v>42444</v>
      </c>
      <c r="C201" s="37" t="s">
        <v>2</v>
      </c>
      <c r="D201" s="37">
        <v>31826</v>
      </c>
      <c r="E201" s="37" t="s">
        <v>472</v>
      </c>
      <c r="G201" s="39"/>
      <c r="H201" s="38">
        <v>300</v>
      </c>
      <c r="I201" s="40">
        <v>332</v>
      </c>
      <c r="J201" s="38">
        <f t="shared" si="6"/>
        <v>189591.15999999986</v>
      </c>
      <c r="M201" s="119">
        <v>189591.15999999997</v>
      </c>
      <c r="N201" s="119">
        <f t="shared" si="7"/>
        <v>0</v>
      </c>
      <c r="O201" s="9"/>
    </row>
    <row r="202" spans="1:15" s="85" customFormat="1">
      <c r="A202" s="37" t="s">
        <v>1692</v>
      </c>
      <c r="B202" s="86">
        <v>42444</v>
      </c>
      <c r="C202" s="37" t="s">
        <v>5</v>
      </c>
      <c r="D202" s="37" t="s">
        <v>1693</v>
      </c>
      <c r="E202" s="37" t="s">
        <v>472</v>
      </c>
      <c r="F202" s="38">
        <v>684.64</v>
      </c>
      <c r="G202" s="39">
        <v>330</v>
      </c>
      <c r="H202" s="38"/>
      <c r="I202" s="40"/>
      <c r="J202" s="38">
        <f t="shared" si="6"/>
        <v>190275.79999999987</v>
      </c>
      <c r="M202" s="119">
        <v>190275.8</v>
      </c>
      <c r="N202" s="119">
        <f t="shared" si="7"/>
        <v>0</v>
      </c>
      <c r="O202" s="9"/>
    </row>
    <row r="203" spans="1:15">
      <c r="A203" s="37" t="s">
        <v>1091</v>
      </c>
      <c r="B203" s="86">
        <v>42447</v>
      </c>
      <c r="C203" s="37" t="s">
        <v>2</v>
      </c>
      <c r="D203" s="37">
        <v>31879</v>
      </c>
      <c r="E203" s="37" t="s">
        <v>472</v>
      </c>
      <c r="G203" s="39"/>
      <c r="H203" s="38">
        <v>575.16</v>
      </c>
      <c r="I203" s="40">
        <v>326</v>
      </c>
      <c r="J203" s="38">
        <f t="shared" si="6"/>
        <v>189700.63999999987</v>
      </c>
      <c r="M203" s="119">
        <v>189700.63999999998</v>
      </c>
      <c r="N203" s="119">
        <f t="shared" si="7"/>
        <v>0</v>
      </c>
      <c r="O203" s="9"/>
    </row>
    <row r="204" spans="1:15" s="85" customFormat="1">
      <c r="A204" s="37" t="s">
        <v>1694</v>
      </c>
      <c r="B204" s="41">
        <v>42447</v>
      </c>
      <c r="C204" s="37" t="s">
        <v>5</v>
      </c>
      <c r="D204" s="37" t="s">
        <v>1695</v>
      </c>
      <c r="E204" s="37" t="s">
        <v>472</v>
      </c>
      <c r="F204" s="38">
        <v>552.84</v>
      </c>
      <c r="G204" s="39">
        <v>66</v>
      </c>
      <c r="H204" s="38"/>
      <c r="I204" s="40"/>
      <c r="J204" s="38">
        <f t="shared" si="6"/>
        <v>190253.47999999986</v>
      </c>
      <c r="M204" s="119">
        <v>190253.47999999998</v>
      </c>
      <c r="N204" s="119">
        <f t="shared" si="7"/>
        <v>0</v>
      </c>
      <c r="O204" s="9"/>
    </row>
    <row r="205" spans="1:15" s="85" customFormat="1">
      <c r="A205" s="37" t="s">
        <v>1696</v>
      </c>
      <c r="B205" s="41">
        <v>42447</v>
      </c>
      <c r="C205" s="37" t="s">
        <v>5</v>
      </c>
      <c r="D205" s="37" t="s">
        <v>1697</v>
      </c>
      <c r="E205" s="37" t="s">
        <v>472</v>
      </c>
      <c r="F205" s="38">
        <v>2617.9699999999998</v>
      </c>
      <c r="G205" s="39">
        <v>67</v>
      </c>
      <c r="H205" s="38"/>
      <c r="I205" s="40"/>
      <c r="J205" s="38">
        <f t="shared" si="6"/>
        <v>192871.44999999987</v>
      </c>
      <c r="M205" s="119">
        <v>192871.44999999998</v>
      </c>
      <c r="N205" s="119">
        <f t="shared" si="7"/>
        <v>0</v>
      </c>
      <c r="O205" s="9"/>
    </row>
    <row r="206" spans="1:15" s="85" customFormat="1">
      <c r="A206" s="37" t="s">
        <v>1698</v>
      </c>
      <c r="B206" s="86">
        <v>42447</v>
      </c>
      <c r="C206" s="37" t="s">
        <v>5</v>
      </c>
      <c r="D206" s="37" t="s">
        <v>1699</v>
      </c>
      <c r="E206" s="37" t="s">
        <v>472</v>
      </c>
      <c r="F206" s="38">
        <v>5946.04</v>
      </c>
      <c r="G206" s="39">
        <v>328</v>
      </c>
      <c r="H206" s="38"/>
      <c r="I206" s="40"/>
      <c r="J206" s="38">
        <f t="shared" si="6"/>
        <v>198817.48999999987</v>
      </c>
      <c r="M206" s="119">
        <v>198817.49</v>
      </c>
      <c r="N206" s="119">
        <f t="shared" si="7"/>
        <v>0</v>
      </c>
      <c r="O206" s="9"/>
    </row>
    <row r="207" spans="1:15">
      <c r="A207" s="37" t="s">
        <v>1659</v>
      </c>
      <c r="B207" s="41">
        <v>42451</v>
      </c>
      <c r="C207" s="37" t="s">
        <v>2</v>
      </c>
      <c r="D207" s="37">
        <v>31919</v>
      </c>
      <c r="E207" s="37" t="s">
        <v>472</v>
      </c>
      <c r="G207" s="39"/>
      <c r="H207" s="38">
        <v>1045.06</v>
      </c>
      <c r="I207" s="40">
        <v>325</v>
      </c>
      <c r="J207" s="38">
        <f t="shared" si="6"/>
        <v>197772.42999999988</v>
      </c>
      <c r="M207" s="119">
        <v>197772.43</v>
      </c>
      <c r="N207" s="119">
        <f t="shared" si="7"/>
        <v>0</v>
      </c>
      <c r="O207" s="9"/>
    </row>
    <row r="208" spans="1:15">
      <c r="A208" s="37" t="s">
        <v>1660</v>
      </c>
      <c r="B208" s="86">
        <v>42451</v>
      </c>
      <c r="C208" s="37" t="s">
        <v>2</v>
      </c>
      <c r="D208" s="37">
        <v>31925</v>
      </c>
      <c r="E208" s="37" t="s">
        <v>472</v>
      </c>
      <c r="G208" s="39"/>
      <c r="H208" s="38">
        <v>1616.95</v>
      </c>
      <c r="I208" s="40"/>
      <c r="J208" s="38">
        <f t="shared" si="6"/>
        <v>196155.47999999986</v>
      </c>
      <c r="M208" s="119">
        <v>196155.47999999998</v>
      </c>
      <c r="N208" s="119">
        <f t="shared" si="7"/>
        <v>0</v>
      </c>
      <c r="O208" s="9"/>
    </row>
    <row r="209" spans="1:15" s="85" customFormat="1">
      <c r="A209" s="37" t="s">
        <v>1702</v>
      </c>
      <c r="B209" s="86">
        <v>42452</v>
      </c>
      <c r="C209" s="37" t="s">
        <v>5</v>
      </c>
      <c r="D209" s="37" t="s">
        <v>1703</v>
      </c>
      <c r="E209" s="37" t="s">
        <v>472</v>
      </c>
      <c r="F209" s="38">
        <v>2419.6999999999998</v>
      </c>
      <c r="G209" s="39">
        <v>326</v>
      </c>
      <c r="H209" s="38"/>
      <c r="I209" s="40"/>
      <c r="J209" s="38">
        <f t="shared" si="6"/>
        <v>198575.17999999988</v>
      </c>
      <c r="K209" s="38"/>
      <c r="M209" s="119">
        <v>198575.18</v>
      </c>
      <c r="N209" s="119">
        <f t="shared" si="7"/>
        <v>0</v>
      </c>
      <c r="O209" s="9"/>
    </row>
    <row r="210" spans="1:15" s="85" customFormat="1">
      <c r="A210" s="37" t="s">
        <v>1700</v>
      </c>
      <c r="B210" s="86">
        <v>42451</v>
      </c>
      <c r="C210" s="37" t="s">
        <v>5</v>
      </c>
      <c r="D210" s="37" t="s">
        <v>1701</v>
      </c>
      <c r="E210" s="37" t="s">
        <v>472</v>
      </c>
      <c r="F210" s="38">
        <v>2384.2399999999998</v>
      </c>
      <c r="G210" s="39">
        <v>327</v>
      </c>
      <c r="H210" s="38"/>
      <c r="I210" s="40"/>
      <c r="J210" s="38">
        <f t="shared" si="6"/>
        <v>200959.41999999987</v>
      </c>
      <c r="M210" s="119">
        <v>200959.41999999998</v>
      </c>
      <c r="N210" s="119">
        <f t="shared" si="7"/>
        <v>0</v>
      </c>
      <c r="O210" s="9"/>
    </row>
    <row r="211" spans="1:15" s="85" customFormat="1">
      <c r="A211" s="37" t="s">
        <v>1662</v>
      </c>
      <c r="B211" s="41">
        <v>42453</v>
      </c>
      <c r="C211" s="37" t="s">
        <v>2</v>
      </c>
      <c r="D211" s="37">
        <v>31970</v>
      </c>
      <c r="E211" s="37" t="s">
        <v>472</v>
      </c>
      <c r="F211" s="38"/>
      <c r="G211" s="39"/>
      <c r="H211" s="38">
        <v>5000</v>
      </c>
      <c r="I211" s="40">
        <v>58</v>
      </c>
      <c r="J211" s="38">
        <f t="shared" si="6"/>
        <v>195959.41999999987</v>
      </c>
      <c r="M211" s="119">
        <v>195959.41999999998</v>
      </c>
      <c r="N211" s="119">
        <f t="shared" si="7"/>
        <v>0</v>
      </c>
      <c r="O211" s="9"/>
    </row>
    <row r="212" spans="1:15" s="85" customFormat="1">
      <c r="A212" s="37" t="s">
        <v>1663</v>
      </c>
      <c r="B212" s="86">
        <v>42453</v>
      </c>
      <c r="C212" s="37" t="s">
        <v>2</v>
      </c>
      <c r="D212" s="37">
        <v>31972</v>
      </c>
      <c r="E212" s="37" t="s">
        <v>472</v>
      </c>
      <c r="F212" s="38"/>
      <c r="G212" s="39"/>
      <c r="H212" s="38">
        <v>3700</v>
      </c>
      <c r="I212" s="40"/>
      <c r="J212" s="38">
        <f t="shared" si="6"/>
        <v>192259.41999999987</v>
      </c>
      <c r="M212" s="119">
        <v>192259.41999999998</v>
      </c>
      <c r="N212" s="119">
        <f t="shared" si="7"/>
        <v>0</v>
      </c>
      <c r="O212" s="9"/>
    </row>
    <row r="213" spans="1:15" s="85" customFormat="1">
      <c r="A213" s="37" t="s">
        <v>1661</v>
      </c>
      <c r="B213" s="86">
        <v>42453</v>
      </c>
      <c r="C213" s="37" t="s">
        <v>2</v>
      </c>
      <c r="D213" s="37">
        <v>31966</v>
      </c>
      <c r="E213" s="37" t="s">
        <v>472</v>
      </c>
      <c r="F213" s="38"/>
      <c r="G213" s="39"/>
      <c r="H213" s="38">
        <v>5210</v>
      </c>
      <c r="I213" s="40">
        <v>325</v>
      </c>
      <c r="J213" s="38">
        <f t="shared" si="6"/>
        <v>187049.41999999987</v>
      </c>
      <c r="M213" s="119">
        <v>187049.41999999998</v>
      </c>
      <c r="N213" s="119">
        <f t="shared" si="7"/>
        <v>0</v>
      </c>
      <c r="O213" s="9"/>
    </row>
    <row r="214" spans="1:15">
      <c r="A214" s="37" t="s">
        <v>1704</v>
      </c>
      <c r="B214" s="86">
        <v>42453</v>
      </c>
      <c r="C214" s="37" t="s">
        <v>1705</v>
      </c>
      <c r="D214" s="37" t="s">
        <v>1706</v>
      </c>
      <c r="E214" s="37" t="s">
        <v>472</v>
      </c>
      <c r="F214" s="38">
        <v>4730</v>
      </c>
      <c r="G214" s="39">
        <v>325</v>
      </c>
      <c r="H214" s="29"/>
      <c r="I214" s="29"/>
      <c r="J214" s="38">
        <f t="shared" si="6"/>
        <v>191779.41999999987</v>
      </c>
      <c r="M214" s="119">
        <v>191779.41999999998</v>
      </c>
      <c r="N214" s="119">
        <f t="shared" si="7"/>
        <v>0</v>
      </c>
      <c r="O214" s="9"/>
    </row>
    <row r="215" spans="1:15">
      <c r="A215" s="37" t="s">
        <v>1664</v>
      </c>
      <c r="B215" s="86">
        <v>42457</v>
      </c>
      <c r="C215" s="37" t="s">
        <v>2</v>
      </c>
      <c r="D215" s="37">
        <v>31979</v>
      </c>
      <c r="E215" s="37" t="s">
        <v>472</v>
      </c>
      <c r="G215" s="39"/>
      <c r="H215" s="38">
        <v>1600</v>
      </c>
      <c r="I215" s="40">
        <v>329</v>
      </c>
      <c r="J215" s="38">
        <f t="shared" si="6"/>
        <v>190179.41999999987</v>
      </c>
      <c r="M215" s="119">
        <v>190179.41999999998</v>
      </c>
      <c r="N215" s="119">
        <f t="shared" si="7"/>
        <v>0</v>
      </c>
      <c r="O215" s="9"/>
    </row>
    <row r="216" spans="1:15">
      <c r="A216" s="37" t="s">
        <v>1665</v>
      </c>
      <c r="B216" s="86">
        <v>42457</v>
      </c>
      <c r="C216" s="37" t="s">
        <v>2</v>
      </c>
      <c r="D216" s="37">
        <v>31994</v>
      </c>
      <c r="E216" s="37" t="s">
        <v>472</v>
      </c>
      <c r="G216" s="39"/>
      <c r="H216" s="38">
        <v>383</v>
      </c>
      <c r="I216" s="40"/>
      <c r="J216" s="38">
        <f t="shared" ref="J216:J287" si="8">+J215+F216-H216</f>
        <v>189796.41999999987</v>
      </c>
      <c r="M216" s="119">
        <v>189796.41999999998</v>
      </c>
      <c r="N216" s="119">
        <f t="shared" si="7"/>
        <v>0</v>
      </c>
      <c r="O216" s="9"/>
    </row>
    <row r="217" spans="1:15">
      <c r="A217" s="37" t="s">
        <v>1707</v>
      </c>
      <c r="B217" s="41">
        <v>42457</v>
      </c>
      <c r="C217" s="37" t="s">
        <v>5</v>
      </c>
      <c r="D217" s="37" t="s">
        <v>1708</v>
      </c>
      <c r="E217" s="37" t="s">
        <v>472</v>
      </c>
      <c r="F217" s="38">
        <v>1045.06</v>
      </c>
      <c r="G217" s="39">
        <v>325</v>
      </c>
      <c r="H217" s="29"/>
      <c r="I217" s="29"/>
      <c r="J217" s="38">
        <f t="shared" si="8"/>
        <v>190841.47999999986</v>
      </c>
      <c r="M217" s="119">
        <v>190841.47999999998</v>
      </c>
      <c r="N217" s="119">
        <f t="shared" si="7"/>
        <v>0</v>
      </c>
      <c r="O217" s="9"/>
    </row>
    <row r="218" spans="1:15">
      <c r="A218" s="37" t="s">
        <v>1666</v>
      </c>
      <c r="B218" s="86">
        <v>42459</v>
      </c>
      <c r="C218" s="37" t="s">
        <v>2</v>
      </c>
      <c r="D218" s="37">
        <v>32033</v>
      </c>
      <c r="E218" s="37" t="s">
        <v>472</v>
      </c>
      <c r="G218" s="39"/>
      <c r="H218" s="38">
        <v>357.92</v>
      </c>
      <c r="I218" s="29"/>
      <c r="J218" s="38">
        <f t="shared" si="8"/>
        <v>190483.55999999985</v>
      </c>
      <c r="M218" s="119">
        <v>190483.55999999997</v>
      </c>
      <c r="N218" s="119">
        <f t="shared" si="7"/>
        <v>0</v>
      </c>
      <c r="O218" s="9"/>
    </row>
    <row r="219" spans="1:15">
      <c r="A219" s="37" t="s">
        <v>1667</v>
      </c>
      <c r="B219" s="41">
        <v>42460</v>
      </c>
      <c r="C219" s="37" t="s">
        <v>2</v>
      </c>
      <c r="D219" s="37">
        <v>32060</v>
      </c>
      <c r="E219" s="37" t="s">
        <v>472</v>
      </c>
      <c r="G219" s="39"/>
      <c r="H219" s="38">
        <v>1795.95</v>
      </c>
      <c r="I219" s="40"/>
      <c r="J219" s="38">
        <f t="shared" si="8"/>
        <v>188687.60999999984</v>
      </c>
      <c r="M219" s="119">
        <v>188687.60999999996</v>
      </c>
      <c r="N219" s="119">
        <f t="shared" si="7"/>
        <v>0</v>
      </c>
      <c r="O219" s="9"/>
    </row>
    <row r="220" spans="1:15">
      <c r="A220" s="37" t="s">
        <v>1668</v>
      </c>
      <c r="B220" s="86">
        <v>42460</v>
      </c>
      <c r="C220" s="37" t="s">
        <v>2</v>
      </c>
      <c r="D220" s="37">
        <v>32063</v>
      </c>
      <c r="E220" s="37" t="s">
        <v>472</v>
      </c>
      <c r="G220" s="39"/>
      <c r="H220" s="38">
        <v>150</v>
      </c>
      <c r="I220" s="40"/>
      <c r="J220" s="38">
        <f t="shared" si="8"/>
        <v>188537.60999999984</v>
      </c>
      <c r="M220" s="119">
        <v>188537.60999999996</v>
      </c>
      <c r="N220" s="119">
        <f t="shared" si="7"/>
        <v>0</v>
      </c>
      <c r="O220" s="9"/>
    </row>
    <row r="221" spans="1:15">
      <c r="A221" s="37" t="s">
        <v>711</v>
      </c>
      <c r="B221" s="86">
        <v>42460</v>
      </c>
      <c r="C221" s="37" t="s">
        <v>2</v>
      </c>
      <c r="D221" s="37">
        <v>32068</v>
      </c>
      <c r="E221" s="37" t="s">
        <v>472</v>
      </c>
      <c r="G221" s="39"/>
      <c r="H221" s="38">
        <v>1111.8599999999999</v>
      </c>
      <c r="I221" s="40"/>
      <c r="J221" s="38">
        <f t="shared" si="8"/>
        <v>187425.74999999985</v>
      </c>
      <c r="M221" s="119">
        <v>187425.74999999997</v>
      </c>
      <c r="N221" s="119">
        <f t="shared" si="7"/>
        <v>0</v>
      </c>
      <c r="O221" s="9"/>
    </row>
    <row r="222" spans="1:15">
      <c r="A222" s="37" t="s">
        <v>1669</v>
      </c>
      <c r="B222" s="86">
        <v>42460</v>
      </c>
      <c r="C222" s="37" t="s">
        <v>2</v>
      </c>
      <c r="D222" s="37">
        <v>32072</v>
      </c>
      <c r="E222" s="37" t="s">
        <v>472</v>
      </c>
      <c r="G222" s="39"/>
      <c r="H222" s="38">
        <v>1600</v>
      </c>
      <c r="I222" s="40"/>
      <c r="J222" s="38">
        <f t="shared" si="8"/>
        <v>185825.74999999985</v>
      </c>
      <c r="M222" s="119">
        <v>185825.74999999997</v>
      </c>
      <c r="N222" s="119">
        <f t="shared" si="7"/>
        <v>0</v>
      </c>
      <c r="O222" s="9"/>
    </row>
    <row r="223" spans="1:15">
      <c r="A223" s="37" t="s">
        <v>1709</v>
      </c>
      <c r="B223" s="86">
        <v>42459</v>
      </c>
      <c r="C223" s="37" t="s">
        <v>2</v>
      </c>
      <c r="D223" s="37">
        <v>32037</v>
      </c>
      <c r="E223" s="37" t="s">
        <v>1710</v>
      </c>
      <c r="G223" s="39"/>
      <c r="H223" s="38">
        <v>6327.68</v>
      </c>
      <c r="I223" s="40"/>
      <c r="J223" s="38">
        <f t="shared" si="8"/>
        <v>179498.06999999986</v>
      </c>
      <c r="M223" s="119">
        <v>179498.06999999998</v>
      </c>
      <c r="N223" s="119">
        <f t="shared" si="7"/>
        <v>0</v>
      </c>
      <c r="O223" s="9"/>
    </row>
    <row r="224" spans="1:15">
      <c r="A224" s="37" t="s">
        <v>1711</v>
      </c>
      <c r="B224" s="41">
        <v>42451</v>
      </c>
      <c r="C224" s="37" t="s">
        <v>2</v>
      </c>
      <c r="D224" s="37">
        <v>31914</v>
      </c>
      <c r="E224" s="37" t="s">
        <v>1712</v>
      </c>
      <c r="G224" s="39"/>
      <c r="H224" s="38">
        <v>3172.26</v>
      </c>
      <c r="I224" s="40">
        <v>68</v>
      </c>
      <c r="J224" s="38">
        <f t="shared" si="8"/>
        <v>176325.80999999985</v>
      </c>
      <c r="M224" s="119">
        <v>176325.80999999997</v>
      </c>
      <c r="N224" s="119">
        <f t="shared" si="7"/>
        <v>0</v>
      </c>
      <c r="O224" s="9"/>
    </row>
    <row r="225" spans="1:15">
      <c r="A225" s="37" t="s">
        <v>1713</v>
      </c>
      <c r="B225" s="41">
        <v>42452</v>
      </c>
      <c r="C225" s="37" t="s">
        <v>60</v>
      </c>
      <c r="D225" s="37" t="s">
        <v>1714</v>
      </c>
      <c r="E225" s="37" t="s">
        <v>1712</v>
      </c>
      <c r="F225" s="38">
        <v>3172.26</v>
      </c>
      <c r="G225" s="39">
        <v>68</v>
      </c>
      <c r="H225" s="38"/>
      <c r="I225" s="40"/>
      <c r="J225" s="38">
        <f t="shared" si="8"/>
        <v>179498.06999999986</v>
      </c>
      <c r="M225" s="119">
        <v>179498.06999999998</v>
      </c>
      <c r="N225" s="119">
        <f t="shared" si="7"/>
        <v>0</v>
      </c>
      <c r="O225" s="9"/>
    </row>
    <row r="226" spans="1:15">
      <c r="A226" s="37" t="s">
        <v>853</v>
      </c>
      <c r="B226" s="86">
        <v>42433</v>
      </c>
      <c r="C226" s="37" t="s">
        <v>5</v>
      </c>
      <c r="D226" s="37" t="s">
        <v>1715</v>
      </c>
      <c r="E226" s="37" t="s">
        <v>1264</v>
      </c>
      <c r="F226" s="38">
        <v>102.79</v>
      </c>
      <c r="G226" s="39" t="s">
        <v>781</v>
      </c>
      <c r="H226" s="38"/>
      <c r="I226" s="40"/>
      <c r="J226" s="38">
        <f t="shared" si="8"/>
        <v>179600.85999999987</v>
      </c>
      <c r="M226" s="119">
        <v>179600.86</v>
      </c>
      <c r="N226" s="119">
        <f t="shared" si="7"/>
        <v>0</v>
      </c>
      <c r="O226" s="9"/>
    </row>
    <row r="227" spans="1:15">
      <c r="A227" s="37" t="s">
        <v>1716</v>
      </c>
      <c r="B227" s="41">
        <v>42443</v>
      </c>
      <c r="C227" s="37" t="s">
        <v>2</v>
      </c>
      <c r="D227" s="37">
        <v>31812</v>
      </c>
      <c r="E227" s="37" t="s">
        <v>1717</v>
      </c>
      <c r="G227" s="39"/>
      <c r="H227" s="38">
        <v>3072.75</v>
      </c>
      <c r="I227" s="40">
        <v>69</v>
      </c>
      <c r="J227" s="38">
        <f t="shared" si="8"/>
        <v>176528.10999999987</v>
      </c>
      <c r="K227" s="29" t="s">
        <v>1865</v>
      </c>
      <c r="M227" s="119">
        <v>176528.11</v>
      </c>
      <c r="N227" s="119">
        <f t="shared" si="7"/>
        <v>0</v>
      </c>
      <c r="O227" s="9"/>
    </row>
    <row r="228" spans="1:15">
      <c r="A228" s="37" t="s">
        <v>594</v>
      </c>
      <c r="B228" s="41">
        <v>42446</v>
      </c>
      <c r="C228" s="37" t="s">
        <v>1718</v>
      </c>
      <c r="D228" s="37" t="s">
        <v>1719</v>
      </c>
      <c r="E228" s="37" t="s">
        <v>1717</v>
      </c>
      <c r="F228" s="38">
        <v>3072.75</v>
      </c>
      <c r="G228" s="39">
        <v>69</v>
      </c>
      <c r="H228" s="38"/>
      <c r="I228" s="40"/>
      <c r="J228" s="38">
        <f t="shared" si="8"/>
        <v>179600.85999999987</v>
      </c>
      <c r="M228" s="119">
        <v>179600.86</v>
      </c>
      <c r="N228" s="119">
        <f t="shared" si="7"/>
        <v>0</v>
      </c>
      <c r="O228" s="9"/>
    </row>
    <row r="229" spans="1:15">
      <c r="A229" s="37" t="s">
        <v>1720</v>
      </c>
      <c r="B229" s="41">
        <v>42430</v>
      </c>
      <c r="C229" s="37" t="s">
        <v>1721</v>
      </c>
      <c r="D229" s="37" t="s">
        <v>1722</v>
      </c>
      <c r="E229" s="37" t="s">
        <v>1284</v>
      </c>
      <c r="F229" s="38">
        <v>338.78</v>
      </c>
      <c r="G229" s="39" t="s">
        <v>1314</v>
      </c>
      <c r="H229" s="38"/>
      <c r="I229" s="40"/>
      <c r="J229" s="38">
        <f t="shared" si="8"/>
        <v>179939.63999999987</v>
      </c>
      <c r="M229" s="119">
        <v>179939.63999999998</v>
      </c>
      <c r="N229" s="119">
        <f t="shared" si="7"/>
        <v>0</v>
      </c>
      <c r="O229" s="9"/>
    </row>
    <row r="230" spans="1:15">
      <c r="A230" s="37" t="s">
        <v>1723</v>
      </c>
      <c r="B230" s="41">
        <v>42437</v>
      </c>
      <c r="C230" s="37" t="s">
        <v>2</v>
      </c>
      <c r="D230" s="37">
        <v>31710</v>
      </c>
      <c r="E230" s="37" t="s">
        <v>1724</v>
      </c>
      <c r="G230" s="39"/>
      <c r="H230" s="38">
        <v>500</v>
      </c>
      <c r="I230" s="40">
        <v>70</v>
      </c>
      <c r="J230" s="38">
        <f t="shared" si="8"/>
        <v>179439.63999999987</v>
      </c>
      <c r="M230" s="119">
        <v>179439.63999999998</v>
      </c>
      <c r="N230" s="119">
        <f t="shared" si="7"/>
        <v>0</v>
      </c>
      <c r="O230" s="9"/>
    </row>
    <row r="231" spans="1:15">
      <c r="A231" s="37" t="s">
        <v>1725</v>
      </c>
      <c r="B231" s="41">
        <v>42438</v>
      </c>
      <c r="C231" s="37" t="s">
        <v>5</v>
      </c>
      <c r="D231" s="37" t="s">
        <v>1726</v>
      </c>
      <c r="E231" s="37" t="s">
        <v>1724</v>
      </c>
      <c r="F231" s="38">
        <v>500</v>
      </c>
      <c r="G231" s="39">
        <v>70</v>
      </c>
      <c r="H231" s="38"/>
      <c r="I231" s="40"/>
      <c r="J231" s="38">
        <f t="shared" si="8"/>
        <v>179939.63999999987</v>
      </c>
      <c r="M231" s="119">
        <v>179939.63999999998</v>
      </c>
      <c r="N231" s="119">
        <f t="shared" si="7"/>
        <v>0</v>
      </c>
      <c r="O231" s="9"/>
    </row>
    <row r="232" spans="1:15">
      <c r="A232" s="37" t="s">
        <v>1727</v>
      </c>
      <c r="B232" s="41">
        <v>42437</v>
      </c>
      <c r="C232" s="37" t="s">
        <v>1728</v>
      </c>
      <c r="D232" s="37" t="s">
        <v>1729</v>
      </c>
      <c r="E232" s="37" t="s">
        <v>1730</v>
      </c>
      <c r="F232" s="38">
        <v>1250</v>
      </c>
      <c r="G232" s="39" t="s">
        <v>774</v>
      </c>
      <c r="H232" s="38"/>
      <c r="I232" s="40"/>
      <c r="J232" s="38">
        <f t="shared" si="8"/>
        <v>181189.63999999987</v>
      </c>
      <c r="K232" s="9"/>
      <c r="M232" s="119">
        <v>181189.63999999998</v>
      </c>
      <c r="N232" s="119">
        <f t="shared" si="7"/>
        <v>0</v>
      </c>
      <c r="O232" s="9"/>
    </row>
    <row r="233" spans="1:15">
      <c r="A233" s="37" t="s">
        <v>1731</v>
      </c>
      <c r="B233" s="41">
        <v>42438</v>
      </c>
      <c r="C233" s="37" t="s">
        <v>2</v>
      </c>
      <c r="D233" s="37">
        <v>31741</v>
      </c>
      <c r="E233" s="37" t="s">
        <v>1732</v>
      </c>
      <c r="G233" s="39"/>
      <c r="H233" s="38">
        <v>1451.77</v>
      </c>
      <c r="I233" s="40">
        <v>71</v>
      </c>
      <c r="J233" s="38">
        <f t="shared" si="8"/>
        <v>179737.86999999988</v>
      </c>
      <c r="M233" s="119">
        <v>179737.87</v>
      </c>
      <c r="N233" s="119">
        <f t="shared" si="7"/>
        <v>0</v>
      </c>
      <c r="O233" s="9"/>
    </row>
    <row r="234" spans="1:15">
      <c r="A234" s="37" t="s">
        <v>1733</v>
      </c>
      <c r="B234" s="41">
        <v>42439</v>
      </c>
      <c r="C234" s="37" t="s">
        <v>5</v>
      </c>
      <c r="D234" s="37" t="s">
        <v>1734</v>
      </c>
      <c r="E234" s="37" t="s">
        <v>1732</v>
      </c>
      <c r="F234" s="38">
        <v>1451.77</v>
      </c>
      <c r="G234" s="39">
        <v>71</v>
      </c>
      <c r="H234" s="38"/>
      <c r="I234" s="40"/>
      <c r="J234" s="38">
        <f t="shared" si="8"/>
        <v>181189.63999999987</v>
      </c>
      <c r="M234" s="119">
        <v>181189.63999999998</v>
      </c>
      <c r="N234" s="119">
        <f t="shared" si="7"/>
        <v>0</v>
      </c>
      <c r="O234" s="9"/>
    </row>
    <row r="235" spans="1:15">
      <c r="A235" s="37" t="s">
        <v>1735</v>
      </c>
      <c r="B235" s="41">
        <v>42444</v>
      </c>
      <c r="C235" s="37" t="s">
        <v>2</v>
      </c>
      <c r="D235" s="37">
        <v>31827</v>
      </c>
      <c r="E235" s="37" t="s">
        <v>1736</v>
      </c>
      <c r="G235" s="39"/>
      <c r="H235" s="38">
        <v>1000</v>
      </c>
      <c r="I235" s="40">
        <v>72</v>
      </c>
      <c r="J235" s="38">
        <f t="shared" si="8"/>
        <v>180189.63999999987</v>
      </c>
      <c r="M235" s="119">
        <v>180189.63999999998</v>
      </c>
      <c r="N235" s="119">
        <f t="shared" si="7"/>
        <v>0</v>
      </c>
      <c r="O235" s="9"/>
    </row>
    <row r="236" spans="1:15">
      <c r="A236" s="37" t="s">
        <v>1737</v>
      </c>
      <c r="B236" s="41">
        <v>42445</v>
      </c>
      <c r="C236" s="37" t="s">
        <v>5</v>
      </c>
      <c r="D236" s="37" t="s">
        <v>1738</v>
      </c>
      <c r="E236" s="37" t="s">
        <v>1736</v>
      </c>
      <c r="F236" s="38">
        <v>1000</v>
      </c>
      <c r="G236" s="39">
        <v>72</v>
      </c>
      <c r="H236" s="38"/>
      <c r="I236" s="40"/>
      <c r="J236" s="38">
        <f t="shared" si="8"/>
        <v>181189.63999999987</v>
      </c>
      <c r="M236" s="119">
        <v>181189.63999999998</v>
      </c>
      <c r="N236" s="119">
        <f t="shared" si="7"/>
        <v>0</v>
      </c>
      <c r="O236" s="9"/>
    </row>
    <row r="237" spans="1:15">
      <c r="A237" s="37" t="s">
        <v>1739</v>
      </c>
      <c r="B237" s="41">
        <v>42447</v>
      </c>
      <c r="C237" s="37" t="s">
        <v>2</v>
      </c>
      <c r="D237" s="37">
        <v>31894</v>
      </c>
      <c r="E237" s="37" t="s">
        <v>1740</v>
      </c>
      <c r="G237" s="39"/>
      <c r="H237" s="38">
        <v>1547.66</v>
      </c>
      <c r="I237" s="40">
        <v>73</v>
      </c>
      <c r="J237" s="38">
        <f t="shared" si="8"/>
        <v>179641.97999999986</v>
      </c>
      <c r="M237" s="119">
        <v>179641.97999999998</v>
      </c>
      <c r="N237" s="119">
        <f t="shared" si="7"/>
        <v>0</v>
      </c>
      <c r="O237" s="9"/>
    </row>
    <row r="238" spans="1:15">
      <c r="A238" s="37" t="s">
        <v>1741</v>
      </c>
      <c r="B238" s="41">
        <v>42453</v>
      </c>
      <c r="C238" s="37" t="s">
        <v>5</v>
      </c>
      <c r="D238" s="37" t="s">
        <v>1742</v>
      </c>
      <c r="E238" s="37" t="s">
        <v>1740</v>
      </c>
      <c r="F238" s="38">
        <v>1547.66</v>
      </c>
      <c r="G238" s="39">
        <v>73</v>
      </c>
      <c r="H238" s="38"/>
      <c r="I238" s="40"/>
      <c r="J238" s="38">
        <f t="shared" si="8"/>
        <v>181189.63999999987</v>
      </c>
      <c r="M238" s="119">
        <v>181189.63999999998</v>
      </c>
      <c r="N238" s="119">
        <f t="shared" si="7"/>
        <v>0</v>
      </c>
      <c r="O238" s="9"/>
    </row>
    <row r="239" spans="1:15">
      <c r="A239" s="37" t="s">
        <v>1743</v>
      </c>
      <c r="B239" s="41">
        <v>42444</v>
      </c>
      <c r="C239" s="37" t="s">
        <v>2</v>
      </c>
      <c r="D239" s="37">
        <v>31836</v>
      </c>
      <c r="E239" s="37" t="s">
        <v>1744</v>
      </c>
      <c r="G239" s="39"/>
      <c r="H239" s="38">
        <v>224.72</v>
      </c>
      <c r="I239" s="40">
        <v>74</v>
      </c>
      <c r="J239" s="38">
        <f t="shared" si="8"/>
        <v>180964.91999999987</v>
      </c>
      <c r="M239" s="119">
        <v>180964.91999999998</v>
      </c>
      <c r="N239" s="119">
        <f t="shared" si="7"/>
        <v>0</v>
      </c>
      <c r="O239" s="9"/>
    </row>
    <row r="240" spans="1:15">
      <c r="A240" s="37" t="s">
        <v>1745</v>
      </c>
      <c r="B240" s="86">
        <v>42445</v>
      </c>
      <c r="C240" s="37" t="s">
        <v>2</v>
      </c>
      <c r="D240" s="37">
        <v>31848</v>
      </c>
      <c r="E240" s="37" t="s">
        <v>1744</v>
      </c>
      <c r="G240" s="39"/>
      <c r="H240" s="38">
        <v>108.72</v>
      </c>
      <c r="I240" s="40">
        <v>331</v>
      </c>
      <c r="J240" s="38">
        <f t="shared" si="8"/>
        <v>180856.19999999987</v>
      </c>
      <c r="M240" s="119">
        <v>180856.19999999998</v>
      </c>
      <c r="N240" s="119">
        <f t="shared" si="7"/>
        <v>0</v>
      </c>
      <c r="O240" s="9"/>
    </row>
    <row r="241" spans="1:15">
      <c r="A241" s="37" t="s">
        <v>1746</v>
      </c>
      <c r="B241" s="41">
        <v>42445</v>
      </c>
      <c r="C241" s="37" t="s">
        <v>2</v>
      </c>
      <c r="D241" s="37">
        <v>31850</v>
      </c>
      <c r="E241" s="37" t="s">
        <v>1744</v>
      </c>
      <c r="G241" s="39"/>
      <c r="H241" s="38">
        <v>100</v>
      </c>
      <c r="I241" s="40">
        <v>75</v>
      </c>
      <c r="J241" s="38">
        <f t="shared" si="8"/>
        <v>180756.19999999987</v>
      </c>
      <c r="M241" s="119">
        <v>180756.19999999998</v>
      </c>
      <c r="N241" s="119">
        <f t="shared" si="7"/>
        <v>0</v>
      </c>
      <c r="O241" s="9"/>
    </row>
    <row r="242" spans="1:15" s="85" customFormat="1">
      <c r="A242" s="37" t="s">
        <v>1751</v>
      </c>
      <c r="B242" s="86">
        <v>42445</v>
      </c>
      <c r="C242" s="37" t="s">
        <v>5</v>
      </c>
      <c r="D242" s="37" t="s">
        <v>1752</v>
      </c>
      <c r="E242" s="37" t="s">
        <v>1744</v>
      </c>
      <c r="F242" s="38"/>
      <c r="G242" s="39"/>
      <c r="H242" s="38">
        <v>224.72</v>
      </c>
      <c r="I242" s="40">
        <v>331</v>
      </c>
      <c r="J242" s="38">
        <f t="shared" si="8"/>
        <v>180531.47999999986</v>
      </c>
      <c r="M242" s="119">
        <v>180531.47999999998</v>
      </c>
      <c r="N242" s="119">
        <f t="shared" si="7"/>
        <v>0</v>
      </c>
      <c r="O242" s="9"/>
    </row>
    <row r="243" spans="1:15" s="85" customFormat="1">
      <c r="A243" s="37" t="s">
        <v>500</v>
      </c>
      <c r="B243" s="41">
        <v>42445</v>
      </c>
      <c r="C243" s="37" t="s">
        <v>5</v>
      </c>
      <c r="D243" s="37" t="s">
        <v>1747</v>
      </c>
      <c r="E243" s="37" t="s">
        <v>1744</v>
      </c>
      <c r="F243" s="38">
        <v>224.72</v>
      </c>
      <c r="G243" s="39">
        <v>74</v>
      </c>
      <c r="H243" s="38"/>
      <c r="I243" s="40"/>
      <c r="J243" s="38">
        <f t="shared" si="8"/>
        <v>180756.19999999987</v>
      </c>
      <c r="M243" s="119">
        <v>180756.19999999998</v>
      </c>
      <c r="N243" s="119">
        <f t="shared" si="7"/>
        <v>0</v>
      </c>
      <c r="O243" s="9"/>
    </row>
    <row r="244" spans="1:15" s="85" customFormat="1">
      <c r="A244" s="37" t="s">
        <v>111</v>
      </c>
      <c r="B244" s="41">
        <v>42445</v>
      </c>
      <c r="C244" s="37" t="s">
        <v>1749</v>
      </c>
      <c r="D244" s="37" t="s">
        <v>1750</v>
      </c>
      <c r="E244" s="37" t="s">
        <v>1744</v>
      </c>
      <c r="F244" s="38">
        <v>100</v>
      </c>
      <c r="G244" s="39">
        <v>75</v>
      </c>
      <c r="H244" s="38"/>
      <c r="I244" s="40"/>
      <c r="J244" s="38">
        <f t="shared" si="8"/>
        <v>180856.19999999987</v>
      </c>
      <c r="M244" s="119">
        <v>180856.19999999998</v>
      </c>
      <c r="N244" s="119">
        <f t="shared" si="7"/>
        <v>0</v>
      </c>
      <c r="O244" s="9"/>
    </row>
    <row r="245" spans="1:15">
      <c r="A245" s="37" t="s">
        <v>1141</v>
      </c>
      <c r="B245" s="86">
        <v>42447</v>
      </c>
      <c r="C245" s="37" t="s">
        <v>5</v>
      </c>
      <c r="D245" s="37" t="s">
        <v>1748</v>
      </c>
      <c r="E245" s="37" t="s">
        <v>1744</v>
      </c>
      <c r="F245" s="38">
        <v>333.44</v>
      </c>
      <c r="G245" s="39">
        <v>331</v>
      </c>
      <c r="H245" s="38"/>
      <c r="I245" s="40"/>
      <c r="J245" s="38">
        <f t="shared" si="8"/>
        <v>181189.63999999987</v>
      </c>
      <c r="K245" s="29">
        <v>31283</v>
      </c>
      <c r="L245" s="29">
        <v>31092</v>
      </c>
      <c r="M245" s="119">
        <v>181189.63999999998</v>
      </c>
      <c r="N245" s="119">
        <f t="shared" si="7"/>
        <v>0</v>
      </c>
      <c r="O245" s="9"/>
    </row>
    <row r="246" spans="1:15">
      <c r="A246" s="37" t="s">
        <v>1753</v>
      </c>
      <c r="B246" s="41">
        <v>42452</v>
      </c>
      <c r="C246" s="37" t="s">
        <v>2</v>
      </c>
      <c r="D246" s="37">
        <v>31935</v>
      </c>
      <c r="E246" s="37" t="s">
        <v>1754</v>
      </c>
      <c r="G246" s="39"/>
      <c r="H246" s="38">
        <v>247.49</v>
      </c>
      <c r="I246" s="40">
        <v>76</v>
      </c>
      <c r="J246" s="38">
        <f t="shared" si="8"/>
        <v>180942.14999999988</v>
      </c>
      <c r="K246" s="29">
        <v>31539</v>
      </c>
      <c r="L246" s="29">
        <v>31647</v>
      </c>
      <c r="M246" s="119">
        <v>180942.15</v>
      </c>
      <c r="N246" s="119">
        <f t="shared" si="7"/>
        <v>0</v>
      </c>
      <c r="O246" s="9"/>
    </row>
    <row r="247" spans="1:15">
      <c r="A247" s="37" t="s">
        <v>1755</v>
      </c>
      <c r="B247" s="41">
        <v>42452</v>
      </c>
      <c r="C247" s="37" t="s">
        <v>2</v>
      </c>
      <c r="D247" s="37">
        <v>31936</v>
      </c>
      <c r="E247" s="37" t="s">
        <v>1754</v>
      </c>
      <c r="G247" s="39"/>
      <c r="H247" s="38">
        <v>200</v>
      </c>
      <c r="I247" s="40">
        <v>78</v>
      </c>
      <c r="J247" s="38">
        <f t="shared" si="8"/>
        <v>180742.14999999988</v>
      </c>
      <c r="M247" s="119">
        <v>180742.15</v>
      </c>
      <c r="N247" s="119">
        <f t="shared" si="7"/>
        <v>0</v>
      </c>
      <c r="O247" s="9"/>
    </row>
    <row r="248" spans="1:15">
      <c r="A248" s="37" t="s">
        <v>1756</v>
      </c>
      <c r="B248" s="41">
        <v>42452</v>
      </c>
      <c r="C248" s="37" t="s">
        <v>2</v>
      </c>
      <c r="D248" s="37">
        <v>31937</v>
      </c>
      <c r="E248" s="37" t="s">
        <v>1754</v>
      </c>
      <c r="G248" s="39"/>
      <c r="H248" s="38">
        <v>5538.34</v>
      </c>
      <c r="I248" s="40">
        <v>77</v>
      </c>
      <c r="J248" s="38">
        <f t="shared" si="8"/>
        <v>175203.80999999988</v>
      </c>
      <c r="M248" s="119">
        <v>175203.81</v>
      </c>
      <c r="N248" s="119">
        <f t="shared" si="7"/>
        <v>0</v>
      </c>
      <c r="O248" s="9"/>
    </row>
    <row r="249" spans="1:15">
      <c r="A249" s="37" t="s">
        <v>1757</v>
      </c>
      <c r="B249" s="41">
        <v>42457</v>
      </c>
      <c r="C249" s="37" t="s">
        <v>1758</v>
      </c>
      <c r="D249" s="37" t="s">
        <v>1759</v>
      </c>
      <c r="E249" s="37" t="s">
        <v>1754</v>
      </c>
      <c r="F249" s="38">
        <v>5538.35</v>
      </c>
      <c r="G249" s="39">
        <v>77</v>
      </c>
      <c r="H249" s="38"/>
      <c r="I249" s="40"/>
      <c r="J249" s="38">
        <f t="shared" si="8"/>
        <v>180742.15999999989</v>
      </c>
      <c r="K249" s="29">
        <v>31722</v>
      </c>
      <c r="L249" s="29">
        <v>31429</v>
      </c>
      <c r="M249" s="119">
        <v>180742.16</v>
      </c>
      <c r="N249" s="119">
        <f t="shared" si="7"/>
        <v>0</v>
      </c>
      <c r="O249" s="9"/>
    </row>
    <row r="250" spans="1:15">
      <c r="A250" s="37" t="s">
        <v>1760</v>
      </c>
      <c r="B250" s="41">
        <v>42457</v>
      </c>
      <c r="C250" s="37" t="s">
        <v>1761</v>
      </c>
      <c r="D250" s="37" t="s">
        <v>1762</v>
      </c>
      <c r="E250" s="37" t="s">
        <v>1754</v>
      </c>
      <c r="F250" s="38">
        <v>200</v>
      </c>
      <c r="G250" s="39">
        <v>76</v>
      </c>
      <c r="H250" s="38"/>
      <c r="I250" s="40"/>
      <c r="J250" s="38">
        <f t="shared" si="8"/>
        <v>180942.15999999989</v>
      </c>
      <c r="K250" s="38"/>
      <c r="M250" s="119">
        <v>180942.16</v>
      </c>
      <c r="N250" s="119">
        <f t="shared" si="7"/>
        <v>0</v>
      </c>
      <c r="O250" s="9"/>
    </row>
    <row r="251" spans="1:15">
      <c r="A251" s="37" t="s">
        <v>1763</v>
      </c>
      <c r="B251" s="41">
        <v>42457</v>
      </c>
      <c r="C251" s="37" t="s">
        <v>1764</v>
      </c>
      <c r="D251" s="37" t="s">
        <v>1765</v>
      </c>
      <c r="E251" s="37" t="s">
        <v>1754</v>
      </c>
      <c r="F251" s="38">
        <v>247.49</v>
      </c>
      <c r="G251" s="39">
        <v>78</v>
      </c>
      <c r="H251" s="38"/>
      <c r="I251" s="40"/>
      <c r="J251" s="38">
        <f t="shared" si="8"/>
        <v>181189.64999999988</v>
      </c>
      <c r="M251" s="119">
        <v>181189.65</v>
      </c>
      <c r="N251" s="119">
        <f t="shared" si="7"/>
        <v>0</v>
      </c>
      <c r="O251" s="9"/>
    </row>
    <row r="252" spans="1:15">
      <c r="A252" s="37" t="s">
        <v>1766</v>
      </c>
      <c r="B252" s="41">
        <v>42453</v>
      </c>
      <c r="C252" s="37" t="s">
        <v>2</v>
      </c>
      <c r="D252" s="37">
        <v>31969</v>
      </c>
      <c r="E252" s="37" t="s">
        <v>1767</v>
      </c>
      <c r="G252" s="39"/>
      <c r="H252" s="38">
        <v>192.55</v>
      </c>
      <c r="I252" s="40">
        <v>79</v>
      </c>
      <c r="J252" s="38">
        <f t="shared" si="8"/>
        <v>180997.09999999989</v>
      </c>
      <c r="M252" s="119">
        <v>180997.1</v>
      </c>
      <c r="N252" s="119">
        <f t="shared" si="7"/>
        <v>0</v>
      </c>
      <c r="O252" s="9"/>
    </row>
    <row r="253" spans="1:15">
      <c r="A253" s="37" t="s">
        <v>1768</v>
      </c>
      <c r="B253" s="41">
        <v>42459</v>
      </c>
      <c r="C253" s="37" t="s">
        <v>5</v>
      </c>
      <c r="D253" s="37" t="s">
        <v>1769</v>
      </c>
      <c r="E253" s="37" t="s">
        <v>1767</v>
      </c>
      <c r="F253" s="38">
        <v>192.55</v>
      </c>
      <c r="G253" s="39">
        <v>79</v>
      </c>
      <c r="H253" s="38"/>
      <c r="I253" s="40"/>
      <c r="J253" s="38">
        <f t="shared" si="8"/>
        <v>181189.64999999988</v>
      </c>
      <c r="M253" s="119">
        <v>181189.65</v>
      </c>
      <c r="N253" s="119">
        <f t="shared" si="7"/>
        <v>0</v>
      </c>
      <c r="O253" s="9"/>
    </row>
    <row r="254" spans="1:15">
      <c r="A254" s="37" t="s">
        <v>1770</v>
      </c>
      <c r="B254" s="86">
        <v>42432</v>
      </c>
      <c r="C254" s="37" t="s">
        <v>2</v>
      </c>
      <c r="D254" s="37">
        <v>31652</v>
      </c>
      <c r="E254" s="37" t="s">
        <v>1771</v>
      </c>
      <c r="G254" s="39"/>
      <c r="H254" s="38">
        <v>550.66</v>
      </c>
      <c r="I254" s="40"/>
      <c r="J254" s="38">
        <f t="shared" si="8"/>
        <v>180638.98999999987</v>
      </c>
      <c r="M254" s="119">
        <v>180638.99</v>
      </c>
      <c r="N254" s="119">
        <f t="shared" si="7"/>
        <v>0</v>
      </c>
      <c r="O254" s="9"/>
    </row>
    <row r="255" spans="1:15">
      <c r="A255" s="37" t="s">
        <v>1772</v>
      </c>
      <c r="B255" s="41">
        <v>42457</v>
      </c>
      <c r="C255" s="37" t="s">
        <v>2</v>
      </c>
      <c r="D255" s="37">
        <v>31986</v>
      </c>
      <c r="E255" s="37" t="s">
        <v>1773</v>
      </c>
      <c r="G255" s="39"/>
      <c r="H255" s="38">
        <v>5906.64</v>
      </c>
      <c r="I255" s="40">
        <v>80</v>
      </c>
      <c r="J255" s="38">
        <f t="shared" si="8"/>
        <v>174732.34999999986</v>
      </c>
      <c r="M255" s="119">
        <v>174732.34999999998</v>
      </c>
      <c r="N255" s="119">
        <f t="shared" si="7"/>
        <v>0</v>
      </c>
      <c r="O255" s="9"/>
    </row>
    <row r="256" spans="1:15">
      <c r="A256" s="37" t="s">
        <v>1774</v>
      </c>
      <c r="B256" s="86">
        <v>42457</v>
      </c>
      <c r="C256" s="37" t="s">
        <v>2</v>
      </c>
      <c r="D256" s="37">
        <v>31987</v>
      </c>
      <c r="E256" s="37" t="s">
        <v>1773</v>
      </c>
      <c r="G256" s="39"/>
      <c r="H256" s="38">
        <v>800</v>
      </c>
      <c r="I256" s="40"/>
      <c r="J256" s="38">
        <f t="shared" si="8"/>
        <v>173932.34999999986</v>
      </c>
      <c r="M256" s="119">
        <v>173932.34999999998</v>
      </c>
      <c r="N256" s="119">
        <f t="shared" si="7"/>
        <v>0</v>
      </c>
      <c r="O256" s="9"/>
    </row>
    <row r="257" spans="1:15">
      <c r="A257" s="37" t="s">
        <v>204</v>
      </c>
      <c r="B257" s="41">
        <v>42460</v>
      </c>
      <c r="C257" s="37" t="s">
        <v>5</v>
      </c>
      <c r="D257" s="37" t="s">
        <v>1775</v>
      </c>
      <c r="E257" s="37" t="s">
        <v>1773</v>
      </c>
      <c r="F257" s="38">
        <v>5906.64</v>
      </c>
      <c r="G257" s="39">
        <v>80</v>
      </c>
      <c r="H257" s="38"/>
      <c r="I257" s="40"/>
      <c r="J257" s="38">
        <f t="shared" si="8"/>
        <v>179838.98999999987</v>
      </c>
      <c r="M257" s="119">
        <v>179838.99</v>
      </c>
      <c r="N257" s="119">
        <f t="shared" si="7"/>
        <v>0</v>
      </c>
      <c r="O257" s="9"/>
    </row>
    <row r="258" spans="1:15">
      <c r="A258" s="37" t="s">
        <v>1776</v>
      </c>
      <c r="B258" s="86">
        <v>42460</v>
      </c>
      <c r="C258" s="37" t="s">
        <v>1777</v>
      </c>
      <c r="D258" s="37" t="s">
        <v>1778</v>
      </c>
      <c r="E258" s="37" t="s">
        <v>1773</v>
      </c>
      <c r="F258" s="38">
        <v>854.16</v>
      </c>
      <c r="G258" s="39" t="s">
        <v>1330</v>
      </c>
      <c r="H258" s="38"/>
      <c r="I258" s="40"/>
      <c r="J258" s="38">
        <f t="shared" si="8"/>
        <v>180693.14999999988</v>
      </c>
      <c r="M258" s="119">
        <v>180693.15</v>
      </c>
      <c r="N258" s="119">
        <f t="shared" si="7"/>
        <v>0</v>
      </c>
      <c r="O258" s="9"/>
    </row>
    <row r="259" spans="1:15">
      <c r="A259" s="37" t="s">
        <v>1779</v>
      </c>
      <c r="B259" s="86">
        <v>42451</v>
      </c>
      <c r="C259" s="37" t="s">
        <v>2</v>
      </c>
      <c r="D259" s="37">
        <v>31913</v>
      </c>
      <c r="E259" s="37" t="s">
        <v>597</v>
      </c>
      <c r="G259" s="39"/>
      <c r="H259" s="38">
        <v>4598.22</v>
      </c>
      <c r="I259" s="40">
        <v>81</v>
      </c>
      <c r="J259" s="38">
        <f t="shared" si="8"/>
        <v>176094.92999999988</v>
      </c>
      <c r="M259" s="119">
        <v>176094.93</v>
      </c>
      <c r="N259" s="119">
        <f t="shared" si="7"/>
        <v>0</v>
      </c>
      <c r="O259" s="9"/>
    </row>
    <row r="260" spans="1:15">
      <c r="A260" s="37" t="s">
        <v>526</v>
      </c>
      <c r="B260" s="86">
        <v>42452</v>
      </c>
      <c r="C260" s="37" t="s">
        <v>5</v>
      </c>
      <c r="D260" s="37" t="s">
        <v>1780</v>
      </c>
      <c r="E260" s="37" t="s">
        <v>597</v>
      </c>
      <c r="F260" s="38">
        <v>4598.22</v>
      </c>
      <c r="G260" s="39">
        <v>81</v>
      </c>
      <c r="H260" s="38"/>
      <c r="I260" s="40"/>
      <c r="J260" s="38">
        <f t="shared" si="8"/>
        <v>180693.14999999988</v>
      </c>
      <c r="M260" s="119">
        <v>180693.15</v>
      </c>
      <c r="N260" s="119">
        <f t="shared" si="7"/>
        <v>0</v>
      </c>
      <c r="O260" s="9"/>
    </row>
    <row r="261" spans="1:15">
      <c r="A261" s="37" t="s">
        <v>1781</v>
      </c>
      <c r="B261" s="41">
        <v>42433</v>
      </c>
      <c r="C261" s="37" t="s">
        <v>2</v>
      </c>
      <c r="D261" s="37">
        <v>31661</v>
      </c>
      <c r="E261" s="37" t="s">
        <v>1782</v>
      </c>
      <c r="G261" s="39"/>
      <c r="H261" s="38">
        <v>12318.07</v>
      </c>
      <c r="I261" s="40">
        <v>82</v>
      </c>
      <c r="J261" s="38">
        <f t="shared" si="8"/>
        <v>168375.07999999987</v>
      </c>
      <c r="K261" s="29">
        <v>31874</v>
      </c>
      <c r="L261" s="29">
        <v>31889</v>
      </c>
      <c r="M261" s="119">
        <v>168375.08</v>
      </c>
      <c r="N261" s="119">
        <f t="shared" si="7"/>
        <v>0</v>
      </c>
      <c r="O261" s="9"/>
    </row>
    <row r="262" spans="1:15">
      <c r="A262" s="37" t="s">
        <v>1032</v>
      </c>
      <c r="B262" s="41">
        <v>42443</v>
      </c>
      <c r="C262" s="37" t="s">
        <v>5</v>
      </c>
      <c r="D262" s="37" t="s">
        <v>1783</v>
      </c>
      <c r="E262" s="37" t="s">
        <v>1782</v>
      </c>
      <c r="F262" s="38">
        <v>11918.07</v>
      </c>
      <c r="G262" s="39">
        <v>82</v>
      </c>
      <c r="H262" s="38"/>
      <c r="I262" s="40"/>
      <c r="J262" s="38">
        <f t="shared" si="8"/>
        <v>180293.14999999988</v>
      </c>
      <c r="K262" s="29">
        <v>31902</v>
      </c>
      <c r="L262" s="29">
        <v>31879</v>
      </c>
      <c r="M262" s="119">
        <v>180293.15</v>
      </c>
      <c r="N262" s="119">
        <f t="shared" si="7"/>
        <v>0</v>
      </c>
      <c r="O262" s="9"/>
    </row>
    <row r="263" spans="1:15">
      <c r="A263" s="37" t="s">
        <v>1784</v>
      </c>
      <c r="B263" s="41">
        <v>42443</v>
      </c>
      <c r="C263" s="37" t="s">
        <v>1785</v>
      </c>
      <c r="D263" s="37" t="s">
        <v>1786</v>
      </c>
      <c r="E263" s="37" t="s">
        <v>1782</v>
      </c>
      <c r="F263" s="38">
        <v>400</v>
      </c>
      <c r="G263" s="39">
        <v>82</v>
      </c>
      <c r="H263" s="38"/>
      <c r="I263" s="40"/>
      <c r="J263" s="38">
        <f t="shared" si="8"/>
        <v>180693.14999999988</v>
      </c>
      <c r="M263" s="119">
        <v>180693.15</v>
      </c>
      <c r="N263" s="119">
        <f t="shared" si="7"/>
        <v>0</v>
      </c>
      <c r="O263" s="9"/>
    </row>
    <row r="264" spans="1:15">
      <c r="A264" s="37" t="s">
        <v>1787</v>
      </c>
      <c r="B264" s="86">
        <v>42448</v>
      </c>
      <c r="C264" s="37" t="s">
        <v>2</v>
      </c>
      <c r="D264" s="37">
        <v>31908</v>
      </c>
      <c r="E264" s="37" t="s">
        <v>1788</v>
      </c>
      <c r="G264" s="39"/>
      <c r="H264" s="38">
        <v>1592.03</v>
      </c>
      <c r="I264" s="40"/>
      <c r="J264" s="38">
        <f t="shared" si="8"/>
        <v>179101.11999999988</v>
      </c>
      <c r="K264" s="29">
        <v>31919</v>
      </c>
      <c r="M264" s="119">
        <v>179101.12</v>
      </c>
      <c r="N264" s="119">
        <f t="shared" ref="N264:N303" si="9">+J264-M264</f>
        <v>0</v>
      </c>
      <c r="O264" s="9"/>
    </row>
    <row r="265" spans="1:15">
      <c r="A265" s="37" t="s">
        <v>1789</v>
      </c>
      <c r="B265" s="41">
        <v>42430</v>
      </c>
      <c r="C265" s="37" t="s">
        <v>2</v>
      </c>
      <c r="D265" s="37">
        <v>31630</v>
      </c>
      <c r="E265" s="37" t="s">
        <v>1790</v>
      </c>
      <c r="G265" s="39"/>
      <c r="H265" s="38">
        <v>249.21</v>
      </c>
      <c r="I265" s="40">
        <v>83</v>
      </c>
      <c r="J265" s="38">
        <f t="shared" si="8"/>
        <v>178851.90999999989</v>
      </c>
      <c r="M265" s="119">
        <v>178851.91</v>
      </c>
      <c r="N265" s="119">
        <f t="shared" si="9"/>
        <v>0</v>
      </c>
      <c r="O265" s="9"/>
    </row>
    <row r="266" spans="1:15">
      <c r="A266" s="37" t="s">
        <v>375</v>
      </c>
      <c r="B266" s="41">
        <v>42432</v>
      </c>
      <c r="C266" s="37" t="s">
        <v>5</v>
      </c>
      <c r="D266" s="37" t="s">
        <v>1791</v>
      </c>
      <c r="E266" s="37" t="s">
        <v>1790</v>
      </c>
      <c r="F266" s="38">
        <v>249.21</v>
      </c>
      <c r="G266" s="39">
        <v>83</v>
      </c>
      <c r="H266" s="38"/>
      <c r="I266" s="40"/>
      <c r="J266" s="38">
        <f t="shared" si="8"/>
        <v>179101.11999999988</v>
      </c>
      <c r="M266" s="119">
        <v>179101.12</v>
      </c>
      <c r="N266" s="119">
        <f t="shared" si="9"/>
        <v>0</v>
      </c>
      <c r="O266" s="9"/>
    </row>
    <row r="267" spans="1:15">
      <c r="A267" s="37" t="s">
        <v>1792</v>
      </c>
      <c r="B267" s="41">
        <v>42458</v>
      </c>
      <c r="C267" s="37" t="s">
        <v>2</v>
      </c>
      <c r="D267" s="37">
        <v>32031</v>
      </c>
      <c r="E267" s="37" t="s">
        <v>1793</v>
      </c>
      <c r="G267" s="39"/>
      <c r="H267" s="38">
        <v>600</v>
      </c>
      <c r="I267" s="40">
        <v>84</v>
      </c>
      <c r="J267" s="38">
        <f t="shared" si="8"/>
        <v>178501.11999999988</v>
      </c>
      <c r="M267" s="119">
        <v>178501.12</v>
      </c>
      <c r="N267" s="119">
        <f t="shared" si="9"/>
        <v>0</v>
      </c>
      <c r="O267" s="9"/>
    </row>
    <row r="268" spans="1:15">
      <c r="A268" s="37" t="s">
        <v>1794</v>
      </c>
      <c r="B268" s="41">
        <v>42459</v>
      </c>
      <c r="C268" s="37" t="s">
        <v>1795</v>
      </c>
      <c r="D268" s="37" t="s">
        <v>1796</v>
      </c>
      <c r="E268" s="37" t="s">
        <v>1793</v>
      </c>
      <c r="F268" s="38">
        <v>600</v>
      </c>
      <c r="G268" s="39">
        <v>84</v>
      </c>
      <c r="H268" s="38"/>
      <c r="I268" s="40"/>
      <c r="J268" s="38">
        <f t="shared" si="8"/>
        <v>179101.11999999988</v>
      </c>
      <c r="M268" s="119">
        <v>179101.12</v>
      </c>
      <c r="N268" s="119">
        <f t="shared" si="9"/>
        <v>0</v>
      </c>
      <c r="O268" s="9"/>
    </row>
    <row r="269" spans="1:15">
      <c r="A269" s="37" t="s">
        <v>1797</v>
      </c>
      <c r="B269" s="41">
        <v>42438</v>
      </c>
      <c r="C269" s="37" t="s">
        <v>2</v>
      </c>
      <c r="D269" s="37">
        <v>31740</v>
      </c>
      <c r="E269" s="37" t="s">
        <v>1798</v>
      </c>
      <c r="G269" s="39"/>
      <c r="H269" s="38">
        <v>1200</v>
      </c>
      <c r="I269" s="40">
        <v>85</v>
      </c>
      <c r="J269" s="38">
        <f t="shared" si="8"/>
        <v>177901.11999999988</v>
      </c>
      <c r="M269" s="119">
        <v>177901.12</v>
      </c>
      <c r="N269" s="119">
        <f t="shared" si="9"/>
        <v>0</v>
      </c>
      <c r="O269" s="9"/>
    </row>
    <row r="270" spans="1:15">
      <c r="A270" s="37" t="s">
        <v>996</v>
      </c>
      <c r="B270" s="41">
        <v>42440</v>
      </c>
      <c r="C270" s="37" t="s">
        <v>5</v>
      </c>
      <c r="D270" s="37" t="s">
        <v>1799</v>
      </c>
      <c r="E270" s="37" t="s">
        <v>1798</v>
      </c>
      <c r="F270" s="38">
        <v>1200</v>
      </c>
      <c r="G270" s="39">
        <v>85</v>
      </c>
      <c r="H270" s="38"/>
      <c r="I270" s="40"/>
      <c r="J270" s="38">
        <f t="shared" si="8"/>
        <v>179101.11999999988</v>
      </c>
      <c r="M270" s="119">
        <v>179101.12</v>
      </c>
      <c r="N270" s="119">
        <f t="shared" si="9"/>
        <v>0</v>
      </c>
      <c r="O270" s="9"/>
    </row>
    <row r="271" spans="1:15">
      <c r="A271" s="37" t="s">
        <v>1800</v>
      </c>
      <c r="B271" s="41">
        <v>42436</v>
      </c>
      <c r="C271" s="37" t="s">
        <v>2</v>
      </c>
      <c r="D271" s="37">
        <v>31708</v>
      </c>
      <c r="E271" s="37" t="s">
        <v>1801</v>
      </c>
      <c r="G271" s="39"/>
      <c r="H271" s="38">
        <v>983.8</v>
      </c>
      <c r="I271" s="40">
        <v>86</v>
      </c>
      <c r="J271" s="38">
        <f t="shared" si="8"/>
        <v>178117.31999999989</v>
      </c>
      <c r="M271" s="119">
        <v>178117.32</v>
      </c>
      <c r="N271" s="119">
        <f t="shared" si="9"/>
        <v>0</v>
      </c>
      <c r="O271" s="9"/>
    </row>
    <row r="272" spans="1:15">
      <c r="A272" s="37" t="s">
        <v>1802</v>
      </c>
      <c r="B272" s="41">
        <v>42440</v>
      </c>
      <c r="C272" s="37" t="s">
        <v>5</v>
      </c>
      <c r="D272" s="37" t="s">
        <v>1803</v>
      </c>
      <c r="E272" s="37" t="s">
        <v>1801</v>
      </c>
      <c r="F272" s="38">
        <v>983.8</v>
      </c>
      <c r="G272" s="39">
        <v>86</v>
      </c>
      <c r="H272" s="38"/>
      <c r="I272" s="40"/>
      <c r="J272" s="38">
        <f t="shared" si="8"/>
        <v>179101.11999999988</v>
      </c>
      <c r="M272" s="119">
        <v>179101.12</v>
      </c>
      <c r="N272" s="119">
        <f t="shared" si="9"/>
        <v>0</v>
      </c>
      <c r="O272" s="9"/>
    </row>
    <row r="273" spans="1:15">
      <c r="A273" s="37" t="s">
        <v>1804</v>
      </c>
      <c r="B273" s="41">
        <v>42439</v>
      </c>
      <c r="C273" s="37" t="s">
        <v>2</v>
      </c>
      <c r="D273" s="37">
        <v>31751</v>
      </c>
      <c r="E273" s="37" t="s">
        <v>1805</v>
      </c>
      <c r="G273" s="39"/>
      <c r="H273" s="38">
        <v>1690.06</v>
      </c>
      <c r="I273" s="40">
        <v>87</v>
      </c>
      <c r="J273" s="38">
        <f t="shared" si="8"/>
        <v>177411.05999999988</v>
      </c>
      <c r="M273" s="119">
        <v>177411.06</v>
      </c>
      <c r="N273" s="119">
        <f t="shared" si="9"/>
        <v>0</v>
      </c>
      <c r="O273" s="9"/>
    </row>
    <row r="274" spans="1:15">
      <c r="A274" s="37" t="s">
        <v>1806</v>
      </c>
      <c r="B274" s="41">
        <v>42440</v>
      </c>
      <c r="C274" s="37" t="s">
        <v>1807</v>
      </c>
      <c r="D274" s="37" t="s">
        <v>1808</v>
      </c>
      <c r="E274" s="37" t="s">
        <v>1805</v>
      </c>
      <c r="F274" s="38">
        <v>1690.06</v>
      </c>
      <c r="G274" s="39">
        <v>87</v>
      </c>
      <c r="H274" s="38"/>
      <c r="I274" s="40"/>
      <c r="J274" s="38">
        <f t="shared" si="8"/>
        <v>179101.11999999988</v>
      </c>
      <c r="M274" s="119">
        <v>179101.12</v>
      </c>
      <c r="N274" s="119">
        <f t="shared" si="9"/>
        <v>0</v>
      </c>
      <c r="O274" s="9"/>
    </row>
    <row r="275" spans="1:15">
      <c r="A275" s="37" t="s">
        <v>1809</v>
      </c>
      <c r="B275" s="41">
        <v>42431</v>
      </c>
      <c r="C275" s="37" t="s">
        <v>2</v>
      </c>
      <c r="D275" s="37">
        <v>31636</v>
      </c>
      <c r="E275" s="37" t="s">
        <v>1294</v>
      </c>
      <c r="G275" s="39"/>
      <c r="H275" s="38">
        <v>200</v>
      </c>
      <c r="I275" s="40">
        <v>102</v>
      </c>
      <c r="J275" s="38">
        <f t="shared" si="8"/>
        <v>178901.11999999988</v>
      </c>
      <c r="M275" s="119">
        <v>178901.12</v>
      </c>
      <c r="N275" s="119">
        <f t="shared" si="9"/>
        <v>0</v>
      </c>
      <c r="O275" s="9"/>
    </row>
    <row r="276" spans="1:15" s="85" customFormat="1">
      <c r="A276" s="37" t="s">
        <v>823</v>
      </c>
      <c r="B276" s="86">
        <v>42431</v>
      </c>
      <c r="C276" s="37" t="s">
        <v>1813</v>
      </c>
      <c r="D276" s="37" t="s">
        <v>1814</v>
      </c>
      <c r="E276" s="37" t="s">
        <v>1294</v>
      </c>
      <c r="F276" s="38">
        <v>539.37</v>
      </c>
      <c r="G276" s="39"/>
      <c r="H276" s="38"/>
      <c r="I276" s="40"/>
      <c r="J276" s="38">
        <f t="shared" si="8"/>
        <v>179440.48999999987</v>
      </c>
      <c r="M276" s="119">
        <v>179440.49</v>
      </c>
      <c r="N276" s="119">
        <f t="shared" si="9"/>
        <v>0</v>
      </c>
      <c r="O276" s="9"/>
    </row>
    <row r="277" spans="1:15" s="85" customFormat="1">
      <c r="A277" s="37" t="s">
        <v>1810</v>
      </c>
      <c r="B277" s="41">
        <v>42433</v>
      </c>
      <c r="C277" s="37" t="s">
        <v>2</v>
      </c>
      <c r="D277" s="37">
        <v>31660</v>
      </c>
      <c r="E277" s="37" t="s">
        <v>1294</v>
      </c>
      <c r="F277" s="38"/>
      <c r="G277" s="39"/>
      <c r="H277" s="38">
        <v>1101.33</v>
      </c>
      <c r="I277" s="40">
        <v>88</v>
      </c>
      <c r="J277" s="38">
        <f t="shared" si="8"/>
        <v>178339.15999999989</v>
      </c>
      <c r="M277" s="119">
        <v>178339.16</v>
      </c>
      <c r="N277" s="119">
        <f t="shared" si="9"/>
        <v>0</v>
      </c>
      <c r="O277" s="9"/>
    </row>
    <row r="278" spans="1:15" s="85" customFormat="1">
      <c r="A278" s="37" t="s">
        <v>1815</v>
      </c>
      <c r="B278" s="41">
        <v>42433</v>
      </c>
      <c r="C278" s="37" t="s">
        <v>5</v>
      </c>
      <c r="D278" s="37" t="s">
        <v>1816</v>
      </c>
      <c r="E278" s="37" t="s">
        <v>1294</v>
      </c>
      <c r="F278" s="38">
        <v>200</v>
      </c>
      <c r="G278" s="39">
        <v>102</v>
      </c>
      <c r="H278" s="38"/>
      <c r="I278" s="40"/>
      <c r="J278" s="38">
        <f t="shared" si="8"/>
        <v>178539.15999999989</v>
      </c>
      <c r="M278" s="119">
        <v>178539.16</v>
      </c>
      <c r="N278" s="119">
        <f t="shared" si="9"/>
        <v>0</v>
      </c>
      <c r="O278" s="9"/>
    </row>
    <row r="279" spans="1:15">
      <c r="A279" s="37" t="s">
        <v>1811</v>
      </c>
      <c r="B279" s="41">
        <v>42437</v>
      </c>
      <c r="C279" s="37" t="s">
        <v>2</v>
      </c>
      <c r="D279" s="37">
        <v>31716</v>
      </c>
      <c r="E279" s="37" t="s">
        <v>1294</v>
      </c>
      <c r="G279" s="39"/>
      <c r="H279" s="38">
        <v>105.28</v>
      </c>
      <c r="I279" s="40">
        <v>89</v>
      </c>
      <c r="J279" s="38">
        <f t="shared" si="8"/>
        <v>178433.87999999989</v>
      </c>
      <c r="M279" s="119">
        <v>178433.88</v>
      </c>
      <c r="N279" s="119">
        <f t="shared" si="9"/>
        <v>0</v>
      </c>
      <c r="O279" s="9"/>
    </row>
    <row r="280" spans="1:15" s="85" customFormat="1">
      <c r="A280" s="37" t="s">
        <v>1812</v>
      </c>
      <c r="B280" s="41">
        <v>42437</v>
      </c>
      <c r="C280" s="37" t="s">
        <v>2</v>
      </c>
      <c r="D280" s="37">
        <v>31717</v>
      </c>
      <c r="E280" s="37" t="s">
        <v>1294</v>
      </c>
      <c r="F280" s="38"/>
      <c r="G280" s="39"/>
      <c r="H280" s="38">
        <v>150</v>
      </c>
      <c r="I280" s="40">
        <v>90</v>
      </c>
      <c r="J280" s="38">
        <f t="shared" si="8"/>
        <v>178283.87999999989</v>
      </c>
      <c r="M280" s="119">
        <v>178283.88</v>
      </c>
      <c r="N280" s="119">
        <f t="shared" si="9"/>
        <v>0</v>
      </c>
      <c r="O280" s="9"/>
    </row>
    <row r="281" spans="1:15">
      <c r="A281" s="37" t="s">
        <v>1817</v>
      </c>
      <c r="B281" s="41">
        <v>42439</v>
      </c>
      <c r="C281" s="37" t="s">
        <v>5</v>
      </c>
      <c r="D281" s="37" t="s">
        <v>1818</v>
      </c>
      <c r="E281" s="37" t="s">
        <v>1294</v>
      </c>
      <c r="F281" s="38">
        <v>105.28</v>
      </c>
      <c r="G281" s="39">
        <v>89</v>
      </c>
      <c r="H281" s="38"/>
      <c r="I281" s="40"/>
      <c r="J281" s="38">
        <f t="shared" si="8"/>
        <v>178389.15999999989</v>
      </c>
      <c r="M281" s="119">
        <v>178389.16</v>
      </c>
      <c r="N281" s="119">
        <f t="shared" si="9"/>
        <v>0</v>
      </c>
      <c r="O281" s="9"/>
    </row>
    <row r="282" spans="1:15" s="85" customFormat="1">
      <c r="A282" s="37" t="s">
        <v>1825</v>
      </c>
      <c r="B282" s="41">
        <v>42440</v>
      </c>
      <c r="C282" s="37" t="s">
        <v>5</v>
      </c>
      <c r="D282" s="37" t="s">
        <v>1826</v>
      </c>
      <c r="E282" s="37" t="s">
        <v>1294</v>
      </c>
      <c r="F282" s="38"/>
      <c r="G282" s="39"/>
      <c r="H282" s="38">
        <v>983.8</v>
      </c>
      <c r="I282" s="40">
        <v>91</v>
      </c>
      <c r="J282" s="38">
        <f t="shared" si="8"/>
        <v>177405.3599999999</v>
      </c>
      <c r="M282" s="119">
        <v>177405.36000000002</v>
      </c>
      <c r="N282" s="119">
        <f t="shared" si="9"/>
        <v>0</v>
      </c>
      <c r="O282" s="9"/>
    </row>
    <row r="283" spans="1:15">
      <c r="A283" s="37" t="s">
        <v>16</v>
      </c>
      <c r="B283" s="41">
        <v>42440</v>
      </c>
      <c r="C283" s="37" t="s">
        <v>5</v>
      </c>
      <c r="D283" s="37" t="s">
        <v>1819</v>
      </c>
      <c r="E283" s="37" t="s">
        <v>1294</v>
      </c>
      <c r="F283" s="38">
        <v>983.8</v>
      </c>
      <c r="G283" s="39">
        <v>91</v>
      </c>
      <c r="H283" s="38"/>
      <c r="I283" s="40"/>
      <c r="J283" s="38">
        <f t="shared" si="8"/>
        <v>178389.15999999989</v>
      </c>
      <c r="M283" s="119">
        <v>178389.16</v>
      </c>
      <c r="N283" s="119">
        <f t="shared" si="9"/>
        <v>0</v>
      </c>
      <c r="O283" s="9"/>
    </row>
    <row r="284" spans="1:15">
      <c r="A284" s="37" t="s">
        <v>1820</v>
      </c>
      <c r="B284" s="41">
        <v>42440</v>
      </c>
      <c r="C284" s="37" t="s">
        <v>5</v>
      </c>
      <c r="D284" s="37" t="s">
        <v>1821</v>
      </c>
      <c r="E284" s="37" t="s">
        <v>1294</v>
      </c>
      <c r="F284" s="38">
        <v>1101.33</v>
      </c>
      <c r="G284" s="39">
        <v>88</v>
      </c>
      <c r="H284" s="38"/>
      <c r="I284" s="40"/>
      <c r="J284" s="38">
        <f t="shared" si="8"/>
        <v>179490.48999999987</v>
      </c>
      <c r="M284" s="119">
        <v>179490.49</v>
      </c>
      <c r="N284" s="119">
        <f t="shared" si="9"/>
        <v>0</v>
      </c>
      <c r="O284" s="9"/>
    </row>
    <row r="285" spans="1:15">
      <c r="A285" s="37" t="s">
        <v>1822</v>
      </c>
      <c r="B285" s="41">
        <v>42452</v>
      </c>
      <c r="C285" s="37" t="s">
        <v>1823</v>
      </c>
      <c r="D285" s="37" t="s">
        <v>1824</v>
      </c>
      <c r="E285" s="37" t="s">
        <v>1294</v>
      </c>
      <c r="F285" s="38">
        <v>150</v>
      </c>
      <c r="G285" s="39">
        <v>90</v>
      </c>
      <c r="H285" s="38"/>
      <c r="I285" s="40"/>
      <c r="J285" s="38">
        <f t="shared" si="8"/>
        <v>179640.48999999987</v>
      </c>
      <c r="M285" s="119">
        <v>179640.49</v>
      </c>
      <c r="N285" s="119">
        <f t="shared" si="9"/>
        <v>0</v>
      </c>
      <c r="O285" s="9"/>
    </row>
    <row r="286" spans="1:15" s="85" customFormat="1">
      <c r="A286" s="92" t="s">
        <v>1947</v>
      </c>
      <c r="B286" s="93">
        <v>42436</v>
      </c>
      <c r="C286" s="92" t="s">
        <v>2</v>
      </c>
      <c r="D286" s="92">
        <v>31691</v>
      </c>
      <c r="E286" s="92" t="s">
        <v>5170</v>
      </c>
      <c r="F286" s="38"/>
      <c r="G286" s="39"/>
      <c r="H286" s="38">
        <v>100</v>
      </c>
      <c r="I286" s="40">
        <v>100</v>
      </c>
      <c r="J286" s="38">
        <f t="shared" si="8"/>
        <v>179540.48999999987</v>
      </c>
      <c r="M286" s="119">
        <v>179540.49</v>
      </c>
      <c r="N286" s="119">
        <f t="shared" si="9"/>
        <v>0</v>
      </c>
      <c r="O286" s="9"/>
    </row>
    <row r="287" spans="1:15" s="94" customFormat="1">
      <c r="A287" s="37" t="s">
        <v>1827</v>
      </c>
      <c r="B287" s="86">
        <v>42437</v>
      </c>
      <c r="C287" s="37" t="s">
        <v>1828</v>
      </c>
      <c r="D287" s="37" t="s">
        <v>1829</v>
      </c>
      <c r="E287" s="37" t="s">
        <v>1830</v>
      </c>
      <c r="F287" s="38">
        <v>100</v>
      </c>
      <c r="G287" s="39">
        <v>100</v>
      </c>
      <c r="H287" s="38"/>
      <c r="I287" s="40"/>
      <c r="J287" s="38">
        <f t="shared" si="8"/>
        <v>179640.48999999987</v>
      </c>
      <c r="M287" s="119">
        <v>179640.49</v>
      </c>
      <c r="N287" s="119">
        <f t="shared" si="9"/>
        <v>0</v>
      </c>
      <c r="O287" s="9"/>
    </row>
    <row r="288" spans="1:15" s="92" customFormat="1">
      <c r="A288" s="32" t="s">
        <v>5171</v>
      </c>
      <c r="B288" s="90">
        <v>42431</v>
      </c>
      <c r="C288" s="32" t="s">
        <v>5172</v>
      </c>
      <c r="D288" s="32">
        <v>1880</v>
      </c>
      <c r="E288" s="32" t="s">
        <v>5173</v>
      </c>
      <c r="F288" s="91">
        <v>1840</v>
      </c>
      <c r="G288" s="39"/>
      <c r="H288" s="38"/>
      <c r="I288" s="40"/>
      <c r="J288" s="38">
        <f t="shared" ref="J288:J303" si="10">+J287+F288-H288</f>
        <v>181480.48999999987</v>
      </c>
      <c r="M288" s="119">
        <v>181480.49</v>
      </c>
      <c r="N288" s="119">
        <f t="shared" si="9"/>
        <v>0</v>
      </c>
      <c r="O288" s="9"/>
    </row>
    <row r="289" spans="1:15">
      <c r="A289" s="37" t="s">
        <v>1831</v>
      </c>
      <c r="B289" s="41">
        <v>42444</v>
      </c>
      <c r="C289" s="37" t="s">
        <v>2</v>
      </c>
      <c r="D289" s="37">
        <v>31828</v>
      </c>
      <c r="E289" s="37" t="s">
        <v>1832</v>
      </c>
      <c r="G289" s="39"/>
      <c r="H289" s="38">
        <v>7000</v>
      </c>
      <c r="I289" s="40">
        <v>92</v>
      </c>
      <c r="J289" s="38">
        <f t="shared" si="10"/>
        <v>174480.48999999987</v>
      </c>
      <c r="M289" s="119">
        <v>174480.49</v>
      </c>
      <c r="N289" s="119">
        <f t="shared" si="9"/>
        <v>0</v>
      </c>
      <c r="O289" s="9"/>
    </row>
    <row r="290" spans="1:15">
      <c r="A290" s="37" t="s">
        <v>1833</v>
      </c>
      <c r="B290" s="41">
        <v>42444</v>
      </c>
      <c r="C290" s="37" t="s">
        <v>2</v>
      </c>
      <c r="D290" s="37">
        <v>31829</v>
      </c>
      <c r="E290" s="37" t="s">
        <v>1832</v>
      </c>
      <c r="G290" s="39"/>
      <c r="H290" s="38">
        <v>800</v>
      </c>
      <c r="I290" s="40">
        <v>93</v>
      </c>
      <c r="J290" s="38">
        <f t="shared" si="10"/>
        <v>173680.48999999987</v>
      </c>
      <c r="M290" s="119">
        <v>173680.49</v>
      </c>
      <c r="N290" s="119">
        <f t="shared" si="9"/>
        <v>0</v>
      </c>
      <c r="O290" s="9"/>
    </row>
    <row r="291" spans="1:15">
      <c r="A291" s="37" t="s">
        <v>1834</v>
      </c>
      <c r="B291" s="41">
        <v>42446</v>
      </c>
      <c r="C291" s="37" t="s">
        <v>5</v>
      </c>
      <c r="D291" s="37" t="s">
        <v>1835</v>
      </c>
      <c r="E291" s="37" t="s">
        <v>1832</v>
      </c>
      <c r="F291" s="38">
        <v>7000</v>
      </c>
      <c r="G291" s="39">
        <v>92</v>
      </c>
      <c r="H291" s="38"/>
      <c r="I291" s="40"/>
      <c r="J291" s="38">
        <f t="shared" si="10"/>
        <v>180680.48999999987</v>
      </c>
      <c r="M291" s="119">
        <v>180680.49</v>
      </c>
      <c r="N291" s="119">
        <f t="shared" si="9"/>
        <v>0</v>
      </c>
      <c r="O291" s="9"/>
    </row>
    <row r="292" spans="1:15">
      <c r="A292" s="37" t="s">
        <v>1136</v>
      </c>
      <c r="B292" s="41">
        <v>42446</v>
      </c>
      <c r="C292" s="37" t="s">
        <v>1836</v>
      </c>
      <c r="D292" s="37" t="s">
        <v>1837</v>
      </c>
      <c r="E292" s="37" t="s">
        <v>1832</v>
      </c>
      <c r="F292" s="38">
        <v>800</v>
      </c>
      <c r="G292" s="39">
        <v>93</v>
      </c>
      <c r="H292" s="38"/>
      <c r="I292" s="40"/>
      <c r="J292" s="38">
        <f t="shared" si="10"/>
        <v>181480.48999999987</v>
      </c>
      <c r="M292" s="119">
        <v>181480.49</v>
      </c>
      <c r="N292" s="119">
        <f t="shared" si="9"/>
        <v>0</v>
      </c>
      <c r="O292" s="9"/>
    </row>
    <row r="293" spans="1:15">
      <c r="A293" s="37" t="s">
        <v>1838</v>
      </c>
      <c r="B293" s="41">
        <v>42432</v>
      </c>
      <c r="C293" s="37" t="s">
        <v>2</v>
      </c>
      <c r="D293" s="37">
        <v>31646</v>
      </c>
      <c r="E293" s="37" t="s">
        <v>1839</v>
      </c>
      <c r="G293" s="39"/>
      <c r="H293" s="38">
        <v>650.19000000000005</v>
      </c>
      <c r="I293" s="40">
        <v>94</v>
      </c>
      <c r="J293" s="38">
        <f t="shared" si="10"/>
        <v>180830.29999999987</v>
      </c>
      <c r="M293" s="119">
        <v>180830.3</v>
      </c>
      <c r="N293" s="119">
        <f t="shared" si="9"/>
        <v>0</v>
      </c>
      <c r="O293" s="9"/>
    </row>
    <row r="294" spans="1:15">
      <c r="A294" s="37" t="s">
        <v>851</v>
      </c>
      <c r="B294" s="41">
        <v>42433</v>
      </c>
      <c r="C294" s="37" t="s">
        <v>5</v>
      </c>
      <c r="D294" s="37" t="s">
        <v>1840</v>
      </c>
      <c r="E294" s="37" t="s">
        <v>1839</v>
      </c>
      <c r="F294" s="38">
        <v>650.19000000000005</v>
      </c>
      <c r="G294" s="39">
        <v>94</v>
      </c>
      <c r="H294" s="38"/>
      <c r="I294" s="40"/>
      <c r="J294" s="38">
        <f t="shared" si="10"/>
        <v>181480.48999999987</v>
      </c>
      <c r="M294" s="119">
        <v>181480.49</v>
      </c>
      <c r="N294" s="119">
        <f t="shared" si="9"/>
        <v>0</v>
      </c>
      <c r="O294" s="9"/>
    </row>
    <row r="295" spans="1:15">
      <c r="A295" s="37" t="s">
        <v>1841</v>
      </c>
      <c r="B295" s="86">
        <v>42459</v>
      </c>
      <c r="C295" s="37" t="s">
        <v>2</v>
      </c>
      <c r="D295" s="37">
        <v>32047</v>
      </c>
      <c r="E295" s="37" t="s">
        <v>1842</v>
      </c>
      <c r="G295" s="39"/>
      <c r="H295" s="38">
        <v>240</v>
      </c>
      <c r="I295" s="40"/>
      <c r="J295" s="38">
        <f t="shared" si="10"/>
        <v>181240.48999999987</v>
      </c>
      <c r="M295" s="119">
        <v>181240.49</v>
      </c>
      <c r="N295" s="119">
        <f t="shared" si="9"/>
        <v>0</v>
      </c>
      <c r="O295" s="9"/>
    </row>
    <row r="296" spans="1:15">
      <c r="A296" s="37" t="s">
        <v>1843</v>
      </c>
      <c r="B296" s="41">
        <v>42437</v>
      </c>
      <c r="C296" s="37" t="s">
        <v>2</v>
      </c>
      <c r="D296" s="37">
        <v>31726</v>
      </c>
      <c r="E296" s="37" t="s">
        <v>1844</v>
      </c>
      <c r="G296" s="39"/>
      <c r="H296" s="38">
        <v>546.07000000000005</v>
      </c>
      <c r="I296" s="40">
        <v>95</v>
      </c>
      <c r="J296" s="38">
        <f t="shared" si="10"/>
        <v>180694.41999999987</v>
      </c>
      <c r="M296" s="119">
        <v>180694.41999999998</v>
      </c>
      <c r="N296" s="119">
        <f t="shared" si="9"/>
        <v>0</v>
      </c>
      <c r="O296" s="9"/>
    </row>
    <row r="297" spans="1:15">
      <c r="A297" s="37" t="s">
        <v>1845</v>
      </c>
      <c r="B297" s="41">
        <v>42439</v>
      </c>
      <c r="C297" s="37" t="s">
        <v>5</v>
      </c>
      <c r="D297" s="37" t="s">
        <v>1846</v>
      </c>
      <c r="E297" s="37" t="s">
        <v>1844</v>
      </c>
      <c r="F297" s="38">
        <v>546.07000000000005</v>
      </c>
      <c r="G297" s="39">
        <v>95</v>
      </c>
      <c r="H297" s="38"/>
      <c r="I297" s="40"/>
      <c r="J297" s="38">
        <f t="shared" si="10"/>
        <v>181240.48999999987</v>
      </c>
      <c r="M297" s="119">
        <v>181240.49</v>
      </c>
      <c r="N297" s="119">
        <f t="shared" si="9"/>
        <v>0</v>
      </c>
      <c r="O297" s="9"/>
    </row>
    <row r="298" spans="1:15">
      <c r="A298" s="37" t="s">
        <v>1847</v>
      </c>
      <c r="B298" s="41">
        <v>42443</v>
      </c>
      <c r="C298" s="37" t="s">
        <v>2</v>
      </c>
      <c r="D298" s="37">
        <v>31800</v>
      </c>
      <c r="E298" s="37" t="s">
        <v>1848</v>
      </c>
      <c r="G298" s="39"/>
      <c r="H298" s="38">
        <v>2517.4899999999998</v>
      </c>
      <c r="I298" s="40">
        <v>96</v>
      </c>
      <c r="J298" s="38">
        <f t="shared" si="10"/>
        <v>178722.99999999988</v>
      </c>
      <c r="M298" s="119">
        <v>178723</v>
      </c>
      <c r="N298" s="119">
        <f t="shared" si="9"/>
        <v>0</v>
      </c>
      <c r="O298" s="9"/>
    </row>
    <row r="299" spans="1:15">
      <c r="A299" s="37" t="s">
        <v>1849</v>
      </c>
      <c r="B299" s="41">
        <v>42447</v>
      </c>
      <c r="C299" s="37" t="s">
        <v>5</v>
      </c>
      <c r="D299" s="37" t="s">
        <v>1850</v>
      </c>
      <c r="E299" s="37" t="s">
        <v>1848</v>
      </c>
      <c r="F299" s="38">
        <v>2517.4899999999998</v>
      </c>
      <c r="G299" s="39">
        <v>96</v>
      </c>
      <c r="H299" s="38"/>
      <c r="I299" s="40"/>
      <c r="J299" s="38">
        <f t="shared" si="10"/>
        <v>181240.48999999987</v>
      </c>
      <c r="M299" s="119">
        <v>181240.49</v>
      </c>
      <c r="N299" s="119">
        <f t="shared" si="9"/>
        <v>0</v>
      </c>
      <c r="O299" s="9"/>
    </row>
    <row r="300" spans="1:15">
      <c r="A300" s="37" t="s">
        <v>1851</v>
      </c>
      <c r="B300" s="86">
        <v>42458</v>
      </c>
      <c r="C300" s="37" t="s">
        <v>1852</v>
      </c>
      <c r="D300" s="37" t="s">
        <v>1853</v>
      </c>
      <c r="E300" s="37" t="s">
        <v>1848</v>
      </c>
      <c r="F300" s="38">
        <v>1600</v>
      </c>
      <c r="G300" s="39">
        <v>329</v>
      </c>
      <c r="H300" s="38"/>
      <c r="I300" s="40"/>
      <c r="J300" s="38">
        <f t="shared" si="10"/>
        <v>182840.48999999987</v>
      </c>
      <c r="M300" s="119">
        <v>182840.49</v>
      </c>
      <c r="N300" s="119">
        <f t="shared" si="9"/>
        <v>0</v>
      </c>
      <c r="O300" s="9"/>
    </row>
    <row r="301" spans="1:15">
      <c r="A301" s="37" t="s">
        <v>1854</v>
      </c>
      <c r="B301" s="41">
        <v>42434</v>
      </c>
      <c r="C301" s="37" t="s">
        <v>2</v>
      </c>
      <c r="D301" s="37">
        <v>31676</v>
      </c>
      <c r="E301" s="37" t="s">
        <v>1855</v>
      </c>
      <c r="G301" s="39"/>
      <c r="H301" s="38">
        <v>11500</v>
      </c>
      <c r="I301" s="40">
        <v>97</v>
      </c>
      <c r="J301" s="38">
        <f t="shared" si="10"/>
        <v>171340.48999999987</v>
      </c>
      <c r="M301" s="119">
        <v>171340.49</v>
      </c>
      <c r="N301" s="119">
        <f t="shared" si="9"/>
        <v>0</v>
      </c>
      <c r="O301" s="9"/>
    </row>
    <row r="302" spans="1:15">
      <c r="A302" s="37" t="s">
        <v>1856</v>
      </c>
      <c r="B302" s="41">
        <v>42448</v>
      </c>
      <c r="C302" s="37" t="s">
        <v>5</v>
      </c>
      <c r="D302" s="37" t="s">
        <v>1857</v>
      </c>
      <c r="E302" s="37" t="s">
        <v>1855</v>
      </c>
      <c r="F302" s="38">
        <v>11500</v>
      </c>
      <c r="G302" s="39">
        <v>97</v>
      </c>
      <c r="H302" s="38"/>
      <c r="I302" s="40"/>
      <c r="J302" s="38">
        <f t="shared" si="10"/>
        <v>182840.48999999987</v>
      </c>
      <c r="M302" s="119">
        <v>182840.49</v>
      </c>
      <c r="N302" s="119">
        <f t="shared" si="9"/>
        <v>0</v>
      </c>
      <c r="O302" s="9"/>
    </row>
    <row r="303" spans="1:15">
      <c r="A303" s="37" t="s">
        <v>1858</v>
      </c>
      <c r="B303" s="86">
        <v>42448</v>
      </c>
      <c r="C303" s="37" t="s">
        <v>1859</v>
      </c>
      <c r="D303" s="37" t="s">
        <v>1860</v>
      </c>
      <c r="E303" s="37" t="s">
        <v>1855</v>
      </c>
      <c r="F303" s="38">
        <v>300</v>
      </c>
      <c r="G303" s="39">
        <v>332</v>
      </c>
      <c r="H303" s="38"/>
      <c r="I303" s="40"/>
      <c r="J303" s="38">
        <f t="shared" si="10"/>
        <v>183140.48999999987</v>
      </c>
      <c r="M303" s="29">
        <v>183140.49</v>
      </c>
      <c r="N303" s="119">
        <f t="shared" si="9"/>
        <v>0</v>
      </c>
      <c r="O303" s="9"/>
    </row>
    <row r="304" spans="1:15">
      <c r="H304" s="38"/>
      <c r="J304" s="38"/>
      <c r="O304" s="9"/>
    </row>
    <row r="305" spans="1:15">
      <c r="A305" s="29"/>
      <c r="B305" s="29"/>
      <c r="C305" s="29"/>
      <c r="D305" s="29"/>
      <c r="E305" s="29"/>
      <c r="F305" s="29"/>
      <c r="G305" s="29"/>
      <c r="H305" s="29"/>
      <c r="I305" s="29"/>
      <c r="J305" s="38"/>
      <c r="O305" s="9"/>
    </row>
    <row r="306" spans="1:15">
      <c r="A306" s="29"/>
      <c r="B306" s="29"/>
      <c r="C306" s="29"/>
      <c r="D306" s="29"/>
      <c r="E306" s="29"/>
      <c r="F306" s="29"/>
      <c r="G306" s="29"/>
      <c r="H306" s="29"/>
      <c r="I306" s="29"/>
      <c r="J306" s="38"/>
      <c r="O306" s="9"/>
    </row>
    <row r="307" spans="1:15">
      <c r="A307" s="29"/>
      <c r="B307" s="29"/>
      <c r="C307" s="29"/>
      <c r="D307" s="29"/>
      <c r="E307" s="29"/>
      <c r="F307" s="29"/>
      <c r="G307" s="29"/>
      <c r="H307" s="29"/>
      <c r="I307" s="29"/>
      <c r="J307" s="38"/>
      <c r="O307" s="9"/>
    </row>
    <row r="308" spans="1:15">
      <c r="A308" s="29"/>
      <c r="B308" s="29"/>
      <c r="C308" s="29"/>
      <c r="D308" s="29"/>
      <c r="E308" s="29"/>
      <c r="F308" s="29"/>
      <c r="G308" s="29"/>
      <c r="H308" s="29"/>
      <c r="I308" s="29"/>
      <c r="J308" s="38"/>
      <c r="O308" s="9"/>
    </row>
    <row r="309" spans="1:15">
      <c r="A309" s="29"/>
      <c r="B309" s="29"/>
      <c r="C309" s="29"/>
      <c r="D309" s="29"/>
      <c r="E309" s="29"/>
      <c r="F309" s="29"/>
      <c r="G309" s="29"/>
      <c r="H309" s="29"/>
      <c r="I309" s="29"/>
      <c r="J309" s="38"/>
      <c r="O309" s="9"/>
    </row>
    <row r="310" spans="1:15">
      <c r="A310" s="29"/>
      <c r="B310" s="29"/>
      <c r="C310" s="29"/>
      <c r="D310" s="29"/>
      <c r="E310" s="29"/>
      <c r="F310" s="29"/>
      <c r="G310" s="29"/>
      <c r="H310" s="29"/>
      <c r="I310" s="29"/>
      <c r="J310" s="38"/>
      <c r="O310" s="9"/>
    </row>
    <row r="311" spans="1:15">
      <c r="A311" s="29"/>
      <c r="B311" s="29"/>
      <c r="C311" s="29"/>
      <c r="D311" s="29"/>
      <c r="E311" s="29"/>
      <c r="F311" s="29"/>
      <c r="G311" s="29"/>
      <c r="H311" s="29"/>
      <c r="I311" s="29"/>
      <c r="J311" s="38"/>
      <c r="O311" s="9"/>
    </row>
    <row r="312" spans="1:15">
      <c r="A312" s="29"/>
      <c r="B312" s="29"/>
      <c r="C312" s="29"/>
      <c r="D312" s="29"/>
      <c r="E312" s="29"/>
      <c r="F312" s="29"/>
      <c r="G312" s="29"/>
      <c r="H312" s="29"/>
      <c r="I312" s="29"/>
      <c r="J312" s="38"/>
      <c r="O312" s="9"/>
    </row>
    <row r="313" spans="1:15">
      <c r="A313" s="29"/>
      <c r="B313" s="29"/>
      <c r="C313" s="29"/>
      <c r="D313" s="29"/>
      <c r="E313" s="29"/>
      <c r="F313" s="29"/>
      <c r="G313" s="29"/>
      <c r="H313" s="29"/>
      <c r="I313" s="29"/>
      <c r="J313" s="38"/>
      <c r="O313" s="9"/>
    </row>
    <row r="314" spans="1:15">
      <c r="A314" s="29"/>
      <c r="B314" s="29"/>
      <c r="C314" s="29"/>
      <c r="D314" s="29"/>
      <c r="E314" s="29"/>
      <c r="F314" s="29"/>
      <c r="G314" s="29"/>
      <c r="H314" s="29"/>
      <c r="I314" s="29"/>
      <c r="J314" s="38"/>
      <c r="O314" s="9"/>
    </row>
    <row r="315" spans="1:15">
      <c r="A315" s="29"/>
      <c r="B315" s="29"/>
      <c r="C315" s="29"/>
      <c r="D315" s="29"/>
      <c r="E315" s="29"/>
      <c r="F315" s="29"/>
      <c r="G315" s="29"/>
      <c r="H315" s="29"/>
      <c r="I315" s="29"/>
      <c r="J315" s="38"/>
      <c r="O315" s="9"/>
    </row>
    <row r="316" spans="1:15">
      <c r="A316" s="29"/>
      <c r="B316" s="29"/>
      <c r="C316" s="29"/>
      <c r="D316" s="29"/>
      <c r="E316" s="29"/>
      <c r="F316" s="29"/>
      <c r="G316" s="29"/>
      <c r="H316" s="29"/>
      <c r="I316" s="29"/>
      <c r="J316" s="38"/>
      <c r="O316" s="9"/>
    </row>
    <row r="317" spans="1:15">
      <c r="A317" s="29"/>
      <c r="B317" s="29"/>
      <c r="C317" s="29"/>
      <c r="D317" s="29"/>
      <c r="E317" s="29"/>
      <c r="F317" s="29"/>
      <c r="G317" s="29"/>
      <c r="H317" s="29"/>
      <c r="I317" s="29"/>
      <c r="J317" s="38"/>
      <c r="O317" s="9"/>
    </row>
    <row r="318" spans="1:15">
      <c r="A318" s="29"/>
      <c r="B318" s="29"/>
      <c r="C318" s="29"/>
      <c r="D318" s="29"/>
      <c r="E318" s="29"/>
      <c r="F318" s="29"/>
      <c r="G318" s="29"/>
      <c r="H318" s="29"/>
      <c r="I318" s="29"/>
      <c r="J318" s="38"/>
      <c r="O318" s="9"/>
    </row>
    <row r="319" spans="1:15">
      <c r="A319" s="29"/>
      <c r="B319" s="29"/>
      <c r="C319" s="29"/>
      <c r="D319" s="29"/>
      <c r="E319" s="29"/>
      <c r="F319" s="29"/>
      <c r="G319" s="29"/>
      <c r="H319" s="29"/>
      <c r="I319" s="29"/>
      <c r="J319" s="38"/>
      <c r="O319" s="9"/>
    </row>
    <row r="320" spans="1:15">
      <c r="A320" s="29"/>
      <c r="B320" s="29"/>
      <c r="C320" s="29"/>
      <c r="D320" s="29"/>
      <c r="E320" s="29"/>
      <c r="F320" s="29"/>
      <c r="G320" s="29"/>
      <c r="H320" s="29"/>
      <c r="I320" s="29"/>
      <c r="J320" s="38"/>
      <c r="O320" s="9"/>
    </row>
    <row r="321" spans="1:15">
      <c r="A321" s="29"/>
      <c r="B321" s="29"/>
      <c r="C321" s="29"/>
      <c r="D321" s="29"/>
      <c r="E321" s="29"/>
      <c r="F321" s="29"/>
      <c r="G321" s="29"/>
      <c r="H321" s="29"/>
      <c r="I321" s="29"/>
      <c r="J321" s="38"/>
      <c r="O321" s="9"/>
    </row>
    <row r="322" spans="1:15">
      <c r="A322" s="29"/>
      <c r="B322" s="29"/>
      <c r="C322" s="29"/>
      <c r="D322" s="29"/>
      <c r="E322" s="29"/>
      <c r="F322" s="29"/>
      <c r="G322" s="29"/>
      <c r="H322" s="29"/>
      <c r="I322" s="29"/>
      <c r="J322" s="38"/>
      <c r="O322" s="9"/>
    </row>
    <row r="323" spans="1:15">
      <c r="A323" s="29"/>
      <c r="B323" s="29"/>
      <c r="C323" s="29"/>
      <c r="D323" s="29"/>
      <c r="E323" s="29"/>
      <c r="F323" s="29"/>
      <c r="G323" s="29"/>
      <c r="H323" s="29"/>
      <c r="I323" s="29"/>
      <c r="J323" s="38"/>
      <c r="O323" s="9"/>
    </row>
    <row r="324" spans="1:15">
      <c r="A324" s="29"/>
      <c r="B324" s="29"/>
      <c r="C324" s="29"/>
      <c r="D324" s="29"/>
      <c r="E324" s="29"/>
      <c r="F324" s="29"/>
      <c r="G324" s="29"/>
      <c r="H324" s="29"/>
      <c r="I324" s="29"/>
      <c r="J324" s="38"/>
      <c r="O324" s="9"/>
    </row>
    <row r="325" spans="1:15">
      <c r="A325" s="29"/>
      <c r="B325" s="29"/>
      <c r="C325" s="29"/>
      <c r="D325" s="29"/>
      <c r="E325" s="29"/>
      <c r="F325" s="29"/>
      <c r="G325" s="29"/>
      <c r="H325" s="29"/>
      <c r="I325" s="29"/>
      <c r="J325" s="38"/>
      <c r="O325" s="9"/>
    </row>
    <row r="326" spans="1:15">
      <c r="A326" s="29"/>
      <c r="B326" s="29"/>
      <c r="C326" s="29"/>
      <c r="D326" s="29"/>
      <c r="E326" s="29"/>
      <c r="F326" s="29"/>
      <c r="G326" s="29"/>
      <c r="H326" s="29"/>
      <c r="I326" s="29"/>
      <c r="J326" s="38"/>
      <c r="O326" s="9"/>
    </row>
    <row r="327" spans="1:15">
      <c r="A327" s="29"/>
      <c r="B327" s="29"/>
      <c r="C327" s="29"/>
      <c r="D327" s="29"/>
      <c r="E327" s="29"/>
      <c r="F327" s="29"/>
      <c r="G327" s="29"/>
      <c r="H327" s="29"/>
      <c r="I327" s="29"/>
      <c r="J327" s="38"/>
      <c r="O327" s="9"/>
    </row>
    <row r="328" spans="1:15">
      <c r="A328" s="29"/>
      <c r="B328" s="29"/>
      <c r="C328" s="29"/>
      <c r="D328" s="29"/>
      <c r="E328" s="29"/>
      <c r="F328" s="29"/>
      <c r="G328" s="29"/>
      <c r="H328" s="29"/>
      <c r="I328" s="29"/>
      <c r="J328" s="38"/>
      <c r="O328" s="9"/>
    </row>
    <row r="329" spans="1:15">
      <c r="A329" s="29"/>
      <c r="B329" s="29"/>
      <c r="C329" s="29"/>
      <c r="D329" s="29"/>
      <c r="E329" s="29"/>
      <c r="F329" s="29"/>
      <c r="G329" s="29"/>
      <c r="H329" s="29"/>
      <c r="I329" s="29"/>
      <c r="J329" s="38"/>
      <c r="O329" s="9"/>
    </row>
    <row r="330" spans="1:15">
      <c r="A330" s="29"/>
      <c r="B330" s="29"/>
      <c r="C330" s="29"/>
      <c r="D330" s="29"/>
      <c r="E330" s="29"/>
      <c r="F330" s="29"/>
      <c r="G330" s="29"/>
      <c r="H330" s="29"/>
      <c r="I330" s="29"/>
      <c r="J330" s="38"/>
      <c r="O330" s="9"/>
    </row>
    <row r="331" spans="1:15">
      <c r="A331" s="29"/>
      <c r="B331" s="29"/>
      <c r="C331" s="29"/>
      <c r="D331" s="29"/>
      <c r="E331" s="29"/>
      <c r="F331" s="29"/>
      <c r="G331" s="29"/>
      <c r="H331" s="29"/>
      <c r="I331" s="29"/>
      <c r="J331" s="38"/>
      <c r="O331" s="9"/>
    </row>
    <row r="332" spans="1:15">
      <c r="A332" s="29"/>
      <c r="B332" s="29"/>
      <c r="C332" s="29"/>
      <c r="D332" s="29"/>
      <c r="E332" s="29"/>
      <c r="F332" s="29"/>
      <c r="G332" s="29"/>
      <c r="H332" s="29"/>
      <c r="I332" s="29"/>
      <c r="J332" s="38"/>
      <c r="O332" s="9"/>
    </row>
    <row r="333" spans="1:15">
      <c r="A333" s="29"/>
      <c r="B333" s="29"/>
      <c r="C333" s="29"/>
      <c r="D333" s="29"/>
      <c r="E333" s="29"/>
      <c r="F333" s="29"/>
      <c r="G333" s="29"/>
      <c r="H333" s="29"/>
      <c r="I333" s="29"/>
      <c r="J333" s="38"/>
      <c r="O333" s="9"/>
    </row>
    <row r="334" spans="1:15">
      <c r="A334" s="29"/>
      <c r="B334" s="29"/>
      <c r="C334" s="29"/>
      <c r="D334" s="29"/>
      <c r="E334" s="29"/>
      <c r="F334" s="29"/>
      <c r="G334" s="29"/>
      <c r="H334" s="29"/>
      <c r="I334" s="29"/>
      <c r="J334" s="38"/>
      <c r="O334" s="9"/>
    </row>
    <row r="335" spans="1:15">
      <c r="A335" s="29"/>
      <c r="B335" s="29"/>
      <c r="C335" s="29"/>
      <c r="D335" s="29"/>
      <c r="E335" s="29"/>
      <c r="F335" s="29"/>
      <c r="G335" s="29"/>
      <c r="H335" s="29"/>
      <c r="I335" s="29"/>
      <c r="J335" s="38"/>
      <c r="O335" s="9"/>
    </row>
    <row r="336" spans="1:15">
      <c r="A336" s="29"/>
      <c r="B336" s="29"/>
      <c r="C336" s="29"/>
      <c r="D336" s="29"/>
      <c r="E336" s="29"/>
      <c r="F336" s="29"/>
      <c r="G336" s="29"/>
      <c r="H336" s="29"/>
      <c r="I336" s="29"/>
      <c r="J336" s="38"/>
      <c r="O336" s="9"/>
    </row>
    <row r="337" spans="1:15">
      <c r="A337" s="29"/>
      <c r="B337" s="29"/>
      <c r="C337" s="29"/>
      <c r="D337" s="29"/>
      <c r="E337" s="29"/>
      <c r="F337" s="29"/>
      <c r="G337" s="29"/>
      <c r="H337" s="29"/>
      <c r="I337" s="29"/>
      <c r="J337" s="38"/>
      <c r="O337" s="9"/>
    </row>
    <row r="338" spans="1:15">
      <c r="A338" s="29"/>
      <c r="B338" s="29"/>
      <c r="C338" s="29"/>
      <c r="D338" s="29"/>
      <c r="E338" s="29"/>
      <c r="F338" s="29"/>
      <c r="G338" s="29"/>
      <c r="H338" s="29"/>
      <c r="I338" s="29"/>
      <c r="J338" s="38"/>
      <c r="O338" s="9"/>
    </row>
    <row r="339" spans="1:15">
      <c r="A339" s="29"/>
      <c r="B339" s="29"/>
      <c r="C339" s="29"/>
      <c r="D339" s="29"/>
      <c r="E339" s="29"/>
      <c r="F339" s="29"/>
      <c r="G339" s="29"/>
      <c r="H339" s="29"/>
      <c r="I339" s="29"/>
      <c r="J339" s="38"/>
      <c r="O339" s="9"/>
    </row>
    <row r="340" spans="1:15">
      <c r="A340" s="29"/>
      <c r="B340" s="29"/>
      <c r="C340" s="29"/>
      <c r="D340" s="29"/>
      <c r="E340" s="29"/>
      <c r="F340" s="29"/>
      <c r="G340" s="29"/>
      <c r="H340" s="29"/>
      <c r="I340" s="29"/>
      <c r="J340" s="38"/>
      <c r="O340" s="9"/>
    </row>
    <row r="341" spans="1:15">
      <c r="A341" s="29"/>
      <c r="B341" s="29"/>
      <c r="C341" s="29"/>
      <c r="D341" s="29"/>
      <c r="E341" s="29"/>
      <c r="F341" s="29"/>
      <c r="G341" s="29"/>
      <c r="H341" s="29"/>
      <c r="I341" s="29"/>
      <c r="J341" s="38"/>
      <c r="O341" s="9"/>
    </row>
    <row r="342" spans="1:15">
      <c r="A342" s="29"/>
      <c r="B342" s="29"/>
      <c r="C342" s="29"/>
      <c r="D342" s="29"/>
      <c r="E342" s="29"/>
      <c r="F342" s="29"/>
      <c r="G342" s="29"/>
      <c r="H342" s="29"/>
      <c r="I342" s="29"/>
      <c r="J342" s="38"/>
      <c r="O342" s="9"/>
    </row>
    <row r="343" spans="1:15">
      <c r="H343" s="38"/>
      <c r="J343" s="38"/>
      <c r="N343" s="82"/>
      <c r="O343" s="9"/>
    </row>
    <row r="344" spans="1:15">
      <c r="H344" s="38"/>
      <c r="J344" s="38"/>
      <c r="O344" s="9"/>
    </row>
    <row r="345" spans="1:15">
      <c r="J345" s="38"/>
      <c r="O345" s="9"/>
    </row>
    <row r="346" spans="1:15">
      <c r="B346" s="37"/>
      <c r="F346" s="37"/>
      <c r="I346" s="37"/>
      <c r="J346" s="38"/>
      <c r="O346" s="9"/>
    </row>
    <row r="347" spans="1:15">
      <c r="B347" s="37"/>
      <c r="F347" s="37"/>
      <c r="I347" s="37"/>
      <c r="J347" s="38"/>
      <c r="O347" s="9"/>
    </row>
    <row r="348" spans="1:15">
      <c r="J348" s="38"/>
      <c r="O348" s="9"/>
    </row>
    <row r="349" spans="1:15">
      <c r="B349" s="37"/>
      <c r="F349" s="37"/>
      <c r="I349" s="37"/>
      <c r="J349" s="38"/>
      <c r="O349" s="9"/>
    </row>
    <row r="350" spans="1:15">
      <c r="B350" s="37"/>
      <c r="F350" s="37"/>
      <c r="I350" s="37"/>
      <c r="J350" s="38"/>
      <c r="O350" s="9"/>
    </row>
    <row r="351" spans="1:15">
      <c r="B351" s="37"/>
      <c r="F351" s="37"/>
      <c r="I351" s="37"/>
      <c r="J351" s="38"/>
      <c r="O351" s="9"/>
    </row>
    <row r="352" spans="1:15">
      <c r="B352" s="37"/>
      <c r="F352" s="37"/>
      <c r="I352" s="37"/>
      <c r="J352" s="38"/>
      <c r="K352" s="35"/>
      <c r="O352" s="9"/>
    </row>
    <row r="353" spans="2:15">
      <c r="B353" s="37"/>
      <c r="F353" s="37"/>
      <c r="I353" s="37"/>
      <c r="J353" s="38"/>
      <c r="O353" s="9"/>
    </row>
    <row r="354" spans="2:15">
      <c r="B354" s="37"/>
      <c r="F354" s="37"/>
      <c r="I354" s="37"/>
      <c r="J354" s="38"/>
      <c r="O354" s="9"/>
    </row>
  </sheetData>
  <autoFilter ref="A7:J351">
    <filterColumn colId="6"/>
    <filterColumn colId="8"/>
  </autoFilter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05"/>
  <sheetViews>
    <sheetView topLeftCell="A283" workbookViewId="0">
      <selection activeCell="J297" sqref="J297"/>
    </sheetView>
  </sheetViews>
  <sheetFormatPr baseColWidth="10" defaultColWidth="8.28515625" defaultRowHeight="11.25"/>
  <cols>
    <col min="1" max="1" width="8.28515625" style="37"/>
    <col min="2" max="2" width="8.7109375" style="37" bestFit="1" customWidth="1"/>
    <col min="3" max="3" width="9.5703125" style="37" bestFit="1" customWidth="1"/>
    <col min="4" max="4" width="7.42578125" style="37" bestFit="1" customWidth="1"/>
    <col min="5" max="5" width="33.42578125" style="37" bestFit="1" customWidth="1"/>
    <col min="6" max="6" width="9.85546875" style="38" bestFit="1" customWidth="1"/>
    <col min="7" max="7" width="3.5703125" style="39" bestFit="1" customWidth="1"/>
    <col min="8" max="8" width="9.85546875" style="38" bestFit="1" customWidth="1"/>
    <col min="9" max="9" width="3.5703125" style="40" bestFit="1" customWidth="1"/>
    <col min="10" max="10" width="9.85546875" style="38" bestFit="1" customWidth="1"/>
    <col min="11" max="13" width="8.28515625" style="37"/>
    <col min="14" max="14" width="9.85546875" style="38" bestFit="1" customWidth="1"/>
    <col min="15" max="15" width="9" style="37" bestFit="1" customWidth="1"/>
    <col min="16" max="16384" width="8.28515625" style="37"/>
  </cols>
  <sheetData>
    <row r="1" spans="1:15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52"/>
      <c r="L1" s="52"/>
    </row>
    <row r="2" spans="1:15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52"/>
      <c r="L2" s="52"/>
    </row>
    <row r="3" spans="1:15" ht="12.75">
      <c r="A3" s="121">
        <v>42461</v>
      </c>
      <c r="B3" s="121"/>
      <c r="C3" s="121"/>
      <c r="D3" s="121"/>
      <c r="E3" s="121"/>
      <c r="F3" s="121"/>
      <c r="G3" s="121"/>
      <c r="H3" s="121"/>
      <c r="I3" s="121"/>
      <c r="J3" s="121"/>
      <c r="K3" s="52"/>
      <c r="L3" s="52"/>
    </row>
    <row r="5" spans="1:15">
      <c r="A5" s="35" t="s">
        <v>5154</v>
      </c>
    </row>
    <row r="7" spans="1:15">
      <c r="E7" s="37" t="s">
        <v>0</v>
      </c>
      <c r="J7" s="38">
        <v>183140.48999999987</v>
      </c>
      <c r="O7" s="42"/>
    </row>
    <row r="8" spans="1:15">
      <c r="A8" s="37" t="s">
        <v>2157</v>
      </c>
      <c r="B8" s="41">
        <v>42480</v>
      </c>
      <c r="C8" s="37" t="s">
        <v>2158</v>
      </c>
      <c r="D8" s="37" t="s">
        <v>2159</v>
      </c>
      <c r="E8" s="37" t="s">
        <v>1339</v>
      </c>
      <c r="F8" s="38">
        <v>1025</v>
      </c>
      <c r="G8" s="39" t="s">
        <v>782</v>
      </c>
      <c r="J8" s="38">
        <f>+J7+F8-H8</f>
        <v>184165.48999999987</v>
      </c>
      <c r="O8" s="42"/>
    </row>
    <row r="9" spans="1:15">
      <c r="A9" s="37" t="s">
        <v>1763</v>
      </c>
      <c r="B9" s="41">
        <v>42487</v>
      </c>
      <c r="C9" s="37" t="s">
        <v>2272</v>
      </c>
      <c r="D9" s="37" t="s">
        <v>2273</v>
      </c>
      <c r="E9" s="37" t="s">
        <v>1339</v>
      </c>
      <c r="F9" s="38">
        <v>1250</v>
      </c>
      <c r="G9" s="39" t="s">
        <v>782</v>
      </c>
      <c r="J9" s="38">
        <f t="shared" ref="J9:J75" si="0">+J8+F9-H9</f>
        <v>185415.48999999987</v>
      </c>
      <c r="O9" s="42"/>
    </row>
    <row r="10" spans="1:15">
      <c r="A10" s="37" t="s">
        <v>2116</v>
      </c>
      <c r="B10" s="41">
        <v>42478</v>
      </c>
      <c r="C10" s="37" t="s">
        <v>2</v>
      </c>
      <c r="D10" s="37">
        <v>32332</v>
      </c>
      <c r="E10" s="37" t="s">
        <v>2117</v>
      </c>
      <c r="H10" s="38">
        <v>540.92999999999995</v>
      </c>
      <c r="J10" s="38">
        <f t="shared" si="0"/>
        <v>184874.55999999988</v>
      </c>
      <c r="O10" s="42"/>
    </row>
    <row r="11" spans="1:15">
      <c r="A11" s="37" t="s">
        <v>1311</v>
      </c>
      <c r="B11" s="41">
        <v>42489</v>
      </c>
      <c r="C11" s="37" t="s">
        <v>2323</v>
      </c>
      <c r="D11" s="37" t="s">
        <v>2324</v>
      </c>
      <c r="E11" s="37" t="s">
        <v>2325</v>
      </c>
      <c r="F11" s="38">
        <v>98.25</v>
      </c>
      <c r="G11" s="39">
        <v>100</v>
      </c>
      <c r="J11" s="38">
        <f t="shared" si="0"/>
        <v>184972.80999999988</v>
      </c>
      <c r="O11" s="42"/>
    </row>
    <row r="12" spans="1:15">
      <c r="A12" s="37" t="s">
        <v>2340</v>
      </c>
      <c r="B12" s="41">
        <v>42490</v>
      </c>
      <c r="C12" s="37" t="s">
        <v>2</v>
      </c>
      <c r="D12" s="37">
        <v>32538</v>
      </c>
      <c r="E12" s="37" t="s">
        <v>2325</v>
      </c>
      <c r="H12" s="38">
        <v>1150</v>
      </c>
      <c r="J12" s="38">
        <f t="shared" si="0"/>
        <v>183822.80999999988</v>
      </c>
      <c r="O12" s="42"/>
    </row>
    <row r="13" spans="1:15">
      <c r="A13" s="37" t="s">
        <v>2283</v>
      </c>
      <c r="B13" s="41">
        <v>42488</v>
      </c>
      <c r="C13" s="37" t="s">
        <v>2</v>
      </c>
      <c r="D13" s="37">
        <v>32485</v>
      </c>
      <c r="E13" s="37" t="s">
        <v>2284</v>
      </c>
      <c r="H13" s="38">
        <v>4000</v>
      </c>
      <c r="J13" s="38">
        <f t="shared" si="0"/>
        <v>179822.80999999988</v>
      </c>
      <c r="O13" s="42"/>
    </row>
    <row r="14" spans="1:15">
      <c r="A14" s="37" t="s">
        <v>1901</v>
      </c>
      <c r="B14" s="41">
        <v>42464</v>
      </c>
      <c r="C14" s="37" t="s">
        <v>2</v>
      </c>
      <c r="D14" s="37">
        <v>32149</v>
      </c>
      <c r="E14" s="37" t="s">
        <v>56</v>
      </c>
      <c r="H14" s="38">
        <v>4000</v>
      </c>
      <c r="I14" s="40">
        <v>1</v>
      </c>
      <c r="J14" s="38">
        <f t="shared" si="0"/>
        <v>175822.80999999988</v>
      </c>
      <c r="O14" s="42"/>
    </row>
    <row r="15" spans="1:15">
      <c r="A15" s="37" t="s">
        <v>1931</v>
      </c>
      <c r="B15" s="41">
        <v>42466</v>
      </c>
      <c r="C15" s="37" t="s">
        <v>1932</v>
      </c>
      <c r="D15" s="37" t="s">
        <v>1933</v>
      </c>
      <c r="E15" s="37" t="s">
        <v>56</v>
      </c>
      <c r="F15" s="38">
        <v>4000</v>
      </c>
      <c r="G15" s="39">
        <v>1</v>
      </c>
      <c r="J15" s="38">
        <f t="shared" si="0"/>
        <v>179822.80999999988</v>
      </c>
      <c r="O15" s="42"/>
    </row>
    <row r="16" spans="1:15">
      <c r="A16" s="37" t="s">
        <v>1918</v>
      </c>
      <c r="B16" s="41">
        <v>42465</v>
      </c>
      <c r="C16" s="37" t="s">
        <v>1919</v>
      </c>
      <c r="D16" s="37" t="s">
        <v>1920</v>
      </c>
      <c r="E16" s="37" t="s">
        <v>1396</v>
      </c>
      <c r="F16" s="38">
        <v>1623</v>
      </c>
      <c r="G16" s="39" t="s">
        <v>765</v>
      </c>
      <c r="J16" s="38">
        <f t="shared" si="0"/>
        <v>181445.80999999988</v>
      </c>
      <c r="O16" s="42"/>
    </row>
    <row r="17" spans="1:15">
      <c r="A17" s="37" t="s">
        <v>1666</v>
      </c>
      <c r="B17" s="41">
        <v>42488</v>
      </c>
      <c r="C17" s="37" t="s">
        <v>2</v>
      </c>
      <c r="D17" s="37">
        <v>32489</v>
      </c>
      <c r="E17" s="37" t="s">
        <v>2359</v>
      </c>
      <c r="F17" s="38">
        <v>4578.7</v>
      </c>
      <c r="G17" s="39">
        <v>2</v>
      </c>
      <c r="J17" s="38">
        <f t="shared" si="0"/>
        <v>186024.50999999989</v>
      </c>
      <c r="O17" s="42"/>
    </row>
    <row r="18" spans="1:15">
      <c r="A18" s="37" t="s">
        <v>2256</v>
      </c>
      <c r="B18" s="41">
        <v>42487</v>
      </c>
      <c r="C18" s="37" t="s">
        <v>2</v>
      </c>
      <c r="D18" s="37">
        <v>32471</v>
      </c>
      <c r="E18" s="37" t="s">
        <v>906</v>
      </c>
      <c r="H18" s="38">
        <v>3000</v>
      </c>
      <c r="I18" s="40">
        <v>3</v>
      </c>
      <c r="J18" s="38">
        <f t="shared" si="0"/>
        <v>183024.50999999989</v>
      </c>
      <c r="O18" s="42"/>
    </row>
    <row r="19" spans="1:15">
      <c r="A19" s="37" t="s">
        <v>1290</v>
      </c>
      <c r="B19" s="41">
        <v>42488</v>
      </c>
      <c r="C19" s="37" t="s">
        <v>2</v>
      </c>
      <c r="D19" s="37">
        <v>32479</v>
      </c>
      <c r="E19" s="37" t="s">
        <v>906</v>
      </c>
      <c r="H19" s="38">
        <v>1000</v>
      </c>
      <c r="J19" s="38">
        <f t="shared" si="0"/>
        <v>182024.50999999989</v>
      </c>
      <c r="O19" s="42"/>
    </row>
    <row r="20" spans="1:15">
      <c r="A20" s="37" t="s">
        <v>2291</v>
      </c>
      <c r="B20" s="41">
        <v>42488</v>
      </c>
      <c r="C20" s="37" t="s">
        <v>2</v>
      </c>
      <c r="D20" s="37">
        <v>32489</v>
      </c>
      <c r="E20" s="37" t="s">
        <v>906</v>
      </c>
      <c r="H20" s="38">
        <v>4578.7</v>
      </c>
      <c r="I20" s="40">
        <v>2</v>
      </c>
      <c r="J20" s="38">
        <f t="shared" si="0"/>
        <v>177445.80999999988</v>
      </c>
      <c r="O20" s="42"/>
    </row>
    <row r="21" spans="1:15">
      <c r="A21" s="37" t="s">
        <v>2305</v>
      </c>
      <c r="B21" s="41">
        <v>42488</v>
      </c>
      <c r="C21" s="37" t="s">
        <v>2306</v>
      </c>
      <c r="D21" s="37" t="s">
        <v>2307</v>
      </c>
      <c r="E21" s="37" t="s">
        <v>906</v>
      </c>
      <c r="F21" s="38">
        <v>1947.96</v>
      </c>
      <c r="G21" s="39">
        <v>3</v>
      </c>
      <c r="J21" s="38">
        <f t="shared" si="0"/>
        <v>179393.76999999987</v>
      </c>
      <c r="O21" s="42"/>
    </row>
    <row r="22" spans="1:15">
      <c r="A22" s="37" t="s">
        <v>2308</v>
      </c>
      <c r="B22" s="41">
        <v>42488</v>
      </c>
      <c r="C22" s="37" t="s">
        <v>2306</v>
      </c>
      <c r="D22" s="37" t="s">
        <v>2309</v>
      </c>
      <c r="E22" s="37" t="s">
        <v>906</v>
      </c>
      <c r="F22" s="38">
        <v>1052.04</v>
      </c>
      <c r="G22" s="39">
        <v>3</v>
      </c>
      <c r="J22" s="38">
        <f t="shared" si="0"/>
        <v>180445.80999999988</v>
      </c>
      <c r="O22" s="42"/>
    </row>
    <row r="23" spans="1:15">
      <c r="A23" s="37" t="s">
        <v>2285</v>
      </c>
      <c r="B23" s="41">
        <v>42488</v>
      </c>
      <c r="C23" s="37" t="s">
        <v>2286</v>
      </c>
      <c r="D23" s="37" t="s">
        <v>2287</v>
      </c>
      <c r="E23" s="37" t="s">
        <v>2288</v>
      </c>
      <c r="H23" s="38">
        <v>197.2</v>
      </c>
      <c r="I23" s="40">
        <v>4</v>
      </c>
      <c r="J23" s="38">
        <f t="shared" si="0"/>
        <v>180248.60999999987</v>
      </c>
      <c r="O23" s="42"/>
    </row>
    <row r="24" spans="1:15">
      <c r="A24" s="37" t="s">
        <v>2300</v>
      </c>
      <c r="B24" s="41">
        <v>42488</v>
      </c>
      <c r="C24" s="37" t="s">
        <v>2286</v>
      </c>
      <c r="D24" s="37" t="s">
        <v>2301</v>
      </c>
      <c r="E24" s="37" t="s">
        <v>2288</v>
      </c>
      <c r="F24" s="38">
        <v>197.2</v>
      </c>
      <c r="G24" s="39">
        <v>4</v>
      </c>
      <c r="J24" s="38">
        <f t="shared" si="0"/>
        <v>180445.80999999988</v>
      </c>
      <c r="O24" s="42"/>
    </row>
    <row r="25" spans="1:15">
      <c r="A25" s="37" t="s">
        <v>2289</v>
      </c>
      <c r="B25" s="41">
        <v>42488</v>
      </c>
      <c r="C25" s="37" t="s">
        <v>1355</v>
      </c>
      <c r="D25" s="37">
        <v>32486</v>
      </c>
      <c r="E25" s="37" t="s">
        <v>2290</v>
      </c>
      <c r="H25" s="38">
        <v>742</v>
      </c>
      <c r="I25" s="40">
        <v>5</v>
      </c>
      <c r="J25" s="38">
        <f t="shared" si="0"/>
        <v>179703.80999999988</v>
      </c>
      <c r="K25" s="42">
        <f>+H25-F26</f>
        <v>3.1699999999999591</v>
      </c>
      <c r="L25" s="37" t="s">
        <v>2360</v>
      </c>
      <c r="O25" s="42"/>
    </row>
    <row r="26" spans="1:15">
      <c r="A26" s="37" t="s">
        <v>1776</v>
      </c>
      <c r="B26" s="41">
        <v>42490</v>
      </c>
      <c r="C26" s="37" t="s">
        <v>2355</v>
      </c>
      <c r="D26" s="37" t="s">
        <v>2356</v>
      </c>
      <c r="E26" s="37" t="s">
        <v>2290</v>
      </c>
      <c r="F26" s="38">
        <v>738.83</v>
      </c>
      <c r="G26" s="39">
        <v>5</v>
      </c>
      <c r="J26" s="38">
        <f t="shared" si="0"/>
        <v>180442.63999999987</v>
      </c>
      <c r="O26" s="42"/>
    </row>
    <row r="27" spans="1:15">
      <c r="A27" s="37" t="s">
        <v>1879</v>
      </c>
      <c r="B27" s="41">
        <v>42461</v>
      </c>
      <c r="C27" s="37" t="s">
        <v>5</v>
      </c>
      <c r="D27" s="37" t="s">
        <v>1880</v>
      </c>
      <c r="E27" s="37" t="s">
        <v>1881</v>
      </c>
      <c r="F27" s="38">
        <v>2115.1799999999998</v>
      </c>
      <c r="G27" s="39" t="s">
        <v>766</v>
      </c>
      <c r="J27" s="38">
        <f t="shared" si="0"/>
        <v>182557.81999999986</v>
      </c>
      <c r="O27" s="42"/>
    </row>
    <row r="28" spans="1:15">
      <c r="A28" s="37" t="s">
        <v>1914</v>
      </c>
      <c r="B28" s="41">
        <v>42465</v>
      </c>
      <c r="C28" s="37" t="s">
        <v>2</v>
      </c>
      <c r="D28" s="37">
        <v>32178</v>
      </c>
      <c r="E28" s="37" t="s">
        <v>1881</v>
      </c>
      <c r="H28" s="38">
        <v>858.83</v>
      </c>
      <c r="I28" s="40">
        <v>6</v>
      </c>
      <c r="J28" s="38">
        <f t="shared" si="0"/>
        <v>181698.98999999987</v>
      </c>
      <c r="O28" s="42"/>
    </row>
    <row r="29" spans="1:15">
      <c r="A29" s="37" t="s">
        <v>1937</v>
      </c>
      <c r="B29" s="41">
        <v>42466</v>
      </c>
      <c r="C29" s="37" t="s">
        <v>1938</v>
      </c>
      <c r="D29" s="37" t="s">
        <v>1939</v>
      </c>
      <c r="E29" s="37" t="s">
        <v>1881</v>
      </c>
      <c r="F29" s="38">
        <v>858.83</v>
      </c>
      <c r="G29" s="39">
        <v>6</v>
      </c>
      <c r="J29" s="38">
        <f t="shared" si="0"/>
        <v>182557.81999999986</v>
      </c>
      <c r="O29" s="42"/>
    </row>
    <row r="30" spans="1:15">
      <c r="A30" s="37" t="s">
        <v>1741</v>
      </c>
      <c r="B30" s="41">
        <v>42486</v>
      </c>
      <c r="C30" s="37" t="s">
        <v>5</v>
      </c>
      <c r="D30" s="37" t="s">
        <v>2250</v>
      </c>
      <c r="E30" s="37" t="s">
        <v>1881</v>
      </c>
      <c r="F30" s="38">
        <v>1588.05</v>
      </c>
      <c r="G30" s="39">
        <v>110</v>
      </c>
      <c r="J30" s="38">
        <f t="shared" si="0"/>
        <v>184145.86999999985</v>
      </c>
      <c r="K30" s="37">
        <v>32124</v>
      </c>
      <c r="O30" s="42"/>
    </row>
    <row r="31" spans="1:15">
      <c r="A31" s="94" t="s">
        <v>3581</v>
      </c>
      <c r="B31" s="93">
        <v>42461</v>
      </c>
      <c r="C31" s="94" t="s">
        <v>2</v>
      </c>
      <c r="D31" s="94">
        <v>32124</v>
      </c>
      <c r="E31" s="94" t="s">
        <v>1881</v>
      </c>
      <c r="H31" s="38">
        <v>1588.05</v>
      </c>
      <c r="I31" s="40">
        <v>110</v>
      </c>
      <c r="J31" s="38">
        <f t="shared" si="0"/>
        <v>182557.81999999986</v>
      </c>
      <c r="O31" s="42"/>
    </row>
    <row r="32" spans="1:15">
      <c r="A32" s="37" t="s">
        <v>2147</v>
      </c>
      <c r="B32" s="41">
        <v>42480</v>
      </c>
      <c r="C32" s="37" t="s">
        <v>2</v>
      </c>
      <c r="D32" s="37">
        <v>32368</v>
      </c>
      <c r="E32" s="37" t="s">
        <v>973</v>
      </c>
      <c r="H32" s="38">
        <v>85.75</v>
      </c>
      <c r="I32" s="40">
        <v>113</v>
      </c>
      <c r="J32" s="38">
        <f t="shared" si="0"/>
        <v>182472.06999999986</v>
      </c>
      <c r="O32" s="42"/>
    </row>
    <row r="33" spans="1:17">
      <c r="A33" s="37" t="s">
        <v>2292</v>
      </c>
      <c r="B33" s="41">
        <v>42488</v>
      </c>
      <c r="C33" s="37" t="s">
        <v>2</v>
      </c>
      <c r="D33" s="37">
        <v>32490</v>
      </c>
      <c r="E33" s="37" t="s">
        <v>973</v>
      </c>
      <c r="H33" s="38">
        <v>17.809999999999999</v>
      </c>
      <c r="I33" s="40">
        <v>7</v>
      </c>
      <c r="J33" s="38">
        <f t="shared" si="0"/>
        <v>182454.25999999986</v>
      </c>
      <c r="O33" s="42"/>
    </row>
    <row r="34" spans="1:17">
      <c r="A34" s="37" t="s">
        <v>2350</v>
      </c>
      <c r="B34" s="41">
        <v>42490</v>
      </c>
      <c r="C34" s="37" t="s">
        <v>5</v>
      </c>
      <c r="D34" s="37" t="s">
        <v>2351</v>
      </c>
      <c r="E34" s="37" t="s">
        <v>973</v>
      </c>
      <c r="F34" s="38">
        <v>17.809999999999999</v>
      </c>
      <c r="G34" s="39">
        <v>7</v>
      </c>
      <c r="J34" s="38">
        <f t="shared" si="0"/>
        <v>182472.06999999986</v>
      </c>
      <c r="O34" s="42"/>
    </row>
    <row r="35" spans="1:17">
      <c r="A35" s="37" t="s">
        <v>1455</v>
      </c>
      <c r="B35" s="41">
        <v>42468</v>
      </c>
      <c r="C35" s="37" t="s">
        <v>2</v>
      </c>
      <c r="D35" s="37">
        <v>32220</v>
      </c>
      <c r="E35" s="37" t="s">
        <v>1961</v>
      </c>
      <c r="H35" s="38">
        <v>580</v>
      </c>
      <c r="J35" s="38">
        <f t="shared" si="0"/>
        <v>181892.06999999986</v>
      </c>
      <c r="O35" s="42"/>
      <c r="Q35" s="37" t="s">
        <v>1862</v>
      </c>
    </row>
    <row r="36" spans="1:17">
      <c r="A36" s="37" t="s">
        <v>2143</v>
      </c>
      <c r="B36" s="41">
        <v>42480</v>
      </c>
      <c r="C36" s="37" t="s">
        <v>2</v>
      </c>
      <c r="D36" s="37">
        <v>32365</v>
      </c>
      <c r="E36" s="37" t="s">
        <v>2144</v>
      </c>
      <c r="H36" s="38">
        <v>5653.03</v>
      </c>
      <c r="I36" s="40">
        <v>8</v>
      </c>
      <c r="J36" s="38">
        <f t="shared" si="0"/>
        <v>176239.03999999986</v>
      </c>
      <c r="O36" s="42"/>
    </row>
    <row r="37" spans="1:17">
      <c r="A37" s="37" t="s">
        <v>2181</v>
      </c>
      <c r="B37" s="41">
        <v>42481</v>
      </c>
      <c r="C37" s="37" t="s">
        <v>2182</v>
      </c>
      <c r="D37" s="37" t="s">
        <v>2183</v>
      </c>
      <c r="E37" s="37" t="s">
        <v>2144</v>
      </c>
      <c r="F37" s="38">
        <v>5653.03</v>
      </c>
      <c r="G37" s="39">
        <v>8</v>
      </c>
      <c r="J37" s="38">
        <f t="shared" si="0"/>
        <v>181892.06999999986</v>
      </c>
      <c r="O37" s="42"/>
    </row>
    <row r="38" spans="1:17">
      <c r="A38" s="37" t="s">
        <v>2277</v>
      </c>
      <c r="B38" s="41">
        <v>42488</v>
      </c>
      <c r="C38" s="37" t="s">
        <v>2</v>
      </c>
      <c r="D38" s="37">
        <v>32475</v>
      </c>
      <c r="E38" s="37" t="s">
        <v>2278</v>
      </c>
      <c r="H38" s="38">
        <v>3030</v>
      </c>
      <c r="I38" s="40">
        <v>9</v>
      </c>
      <c r="J38" s="38">
        <f t="shared" si="0"/>
        <v>178862.06999999986</v>
      </c>
      <c r="O38" s="42"/>
    </row>
    <row r="39" spans="1:17">
      <c r="A39" s="37" t="s">
        <v>2293</v>
      </c>
      <c r="B39" s="41">
        <v>42488</v>
      </c>
      <c r="C39" s="37" t="s">
        <v>2294</v>
      </c>
      <c r="D39" s="37" t="s">
        <v>2295</v>
      </c>
      <c r="E39" s="37" t="s">
        <v>2278</v>
      </c>
      <c r="F39" s="38">
        <v>3030</v>
      </c>
      <c r="G39" s="39">
        <v>9</v>
      </c>
      <c r="J39" s="38">
        <f t="shared" si="0"/>
        <v>181892.06999999986</v>
      </c>
      <c r="O39" s="42"/>
    </row>
    <row r="40" spans="1:17">
      <c r="A40" s="37" t="s">
        <v>2211</v>
      </c>
      <c r="B40" s="41">
        <v>42485</v>
      </c>
      <c r="C40" s="37" t="s">
        <v>2</v>
      </c>
      <c r="D40" s="37">
        <v>32431</v>
      </c>
      <c r="E40" s="37" t="s">
        <v>2212</v>
      </c>
      <c r="H40" s="38">
        <v>1582.31</v>
      </c>
      <c r="I40" s="40">
        <v>10</v>
      </c>
      <c r="J40" s="38">
        <f t="shared" si="0"/>
        <v>180309.75999999986</v>
      </c>
      <c r="O40" s="42"/>
    </row>
    <row r="41" spans="1:17">
      <c r="A41" s="37" t="s">
        <v>2298</v>
      </c>
      <c r="B41" s="41">
        <v>42488</v>
      </c>
      <c r="C41" s="37" t="s">
        <v>5</v>
      </c>
      <c r="D41" s="37" t="s">
        <v>2299</v>
      </c>
      <c r="E41" s="37" t="s">
        <v>2212</v>
      </c>
      <c r="F41" s="38">
        <v>1582.31</v>
      </c>
      <c r="G41" s="39">
        <v>10</v>
      </c>
      <c r="J41" s="38">
        <f t="shared" si="0"/>
        <v>181892.06999999986</v>
      </c>
      <c r="O41" s="42"/>
    </row>
    <row r="42" spans="1:17">
      <c r="A42" s="37" t="s">
        <v>1891</v>
      </c>
      <c r="B42" s="41">
        <v>42462</v>
      </c>
      <c r="C42" s="37" t="s">
        <v>2</v>
      </c>
      <c r="D42" s="37">
        <v>32143</v>
      </c>
      <c r="E42" s="37" t="s">
        <v>1892</v>
      </c>
      <c r="H42" s="38">
        <v>985.71</v>
      </c>
      <c r="I42" s="40">
        <v>11</v>
      </c>
      <c r="J42" s="38">
        <f t="shared" si="0"/>
        <v>180906.35999999987</v>
      </c>
      <c r="O42" s="42"/>
    </row>
    <row r="43" spans="1:17">
      <c r="A43" s="37" t="s">
        <v>2076</v>
      </c>
      <c r="B43" s="41">
        <v>42474</v>
      </c>
      <c r="C43" s="37" t="s">
        <v>5</v>
      </c>
      <c r="D43" s="37" t="s">
        <v>2077</v>
      </c>
      <c r="E43" s="37" t="s">
        <v>1892</v>
      </c>
      <c r="F43" s="38">
        <v>985.71</v>
      </c>
      <c r="G43" s="39">
        <v>11</v>
      </c>
      <c r="J43" s="38">
        <f t="shared" si="0"/>
        <v>181892.06999999986</v>
      </c>
      <c r="O43" s="42"/>
    </row>
    <row r="44" spans="1:17">
      <c r="A44" s="37" t="s">
        <v>1760</v>
      </c>
      <c r="B44" s="41">
        <v>42487</v>
      </c>
      <c r="C44" s="37" t="s">
        <v>2274</v>
      </c>
      <c r="D44" s="37" t="s">
        <v>2275</v>
      </c>
      <c r="E44" s="37" t="s">
        <v>2276</v>
      </c>
      <c r="F44" s="38">
        <v>1148.4000000000001</v>
      </c>
      <c r="G44" s="39">
        <v>101</v>
      </c>
      <c r="J44" s="38">
        <f t="shared" si="0"/>
        <v>183040.46999999986</v>
      </c>
      <c r="K44" s="37">
        <v>32318</v>
      </c>
      <c r="L44" s="37">
        <v>32319</v>
      </c>
      <c r="O44" s="42"/>
    </row>
    <row r="45" spans="1:17">
      <c r="A45" s="37" t="s">
        <v>2005</v>
      </c>
      <c r="B45" s="41">
        <v>42471</v>
      </c>
      <c r="C45" s="37" t="s">
        <v>2</v>
      </c>
      <c r="D45" s="37">
        <v>32250</v>
      </c>
      <c r="E45" s="37" t="s">
        <v>2006</v>
      </c>
      <c r="H45" s="38">
        <v>207.29</v>
      </c>
      <c r="I45" s="40">
        <v>13</v>
      </c>
      <c r="J45" s="38">
        <f t="shared" si="0"/>
        <v>182833.17999999985</v>
      </c>
      <c r="O45" s="42"/>
    </row>
    <row r="46" spans="1:17">
      <c r="A46" s="37" t="s">
        <v>352</v>
      </c>
      <c r="B46" s="41">
        <v>42471</v>
      </c>
      <c r="C46" s="37" t="s">
        <v>2</v>
      </c>
      <c r="D46" s="37">
        <v>32251</v>
      </c>
      <c r="E46" s="37" t="s">
        <v>2006</v>
      </c>
      <c r="H46" s="38">
        <v>800</v>
      </c>
      <c r="I46" s="40">
        <v>12</v>
      </c>
      <c r="J46" s="38">
        <f t="shared" si="0"/>
        <v>182033.17999999985</v>
      </c>
      <c r="O46" s="42"/>
    </row>
    <row r="47" spans="1:17">
      <c r="A47" s="37" t="s">
        <v>2014</v>
      </c>
      <c r="B47" s="41">
        <v>42471</v>
      </c>
      <c r="C47" s="37" t="s">
        <v>5</v>
      </c>
      <c r="D47" s="37" t="s">
        <v>2015</v>
      </c>
      <c r="E47" s="37" t="s">
        <v>2006</v>
      </c>
      <c r="F47" s="38">
        <v>992.03</v>
      </c>
      <c r="G47" s="39">
        <v>105</v>
      </c>
      <c r="J47" s="38">
        <f t="shared" si="0"/>
        <v>183025.20999999985</v>
      </c>
      <c r="K47" s="37">
        <v>32211</v>
      </c>
      <c r="O47" s="42"/>
    </row>
    <row r="48" spans="1:17">
      <c r="A48" s="37" t="s">
        <v>661</v>
      </c>
      <c r="B48" s="41">
        <v>42472</v>
      </c>
      <c r="C48" s="37" t="s">
        <v>2022</v>
      </c>
      <c r="D48" s="37" t="s">
        <v>2023</v>
      </c>
      <c r="E48" s="37" t="s">
        <v>2006</v>
      </c>
      <c r="F48" s="38">
        <v>800</v>
      </c>
      <c r="G48" s="39">
        <v>12</v>
      </c>
      <c r="J48" s="38">
        <f t="shared" si="0"/>
        <v>183825.20999999985</v>
      </c>
      <c r="O48" s="42"/>
    </row>
    <row r="49" spans="1:15">
      <c r="A49" s="37" t="s">
        <v>2067</v>
      </c>
      <c r="B49" s="41">
        <v>42474</v>
      </c>
      <c r="C49" s="37" t="s">
        <v>2068</v>
      </c>
      <c r="D49" s="37" t="s">
        <v>2069</v>
      </c>
      <c r="E49" s="37" t="s">
        <v>2006</v>
      </c>
      <c r="F49" s="38">
        <v>207.29</v>
      </c>
      <c r="G49" s="39">
        <v>13</v>
      </c>
      <c r="J49" s="38">
        <f t="shared" si="0"/>
        <v>184032.49999999985</v>
      </c>
      <c r="O49" s="42"/>
    </row>
    <row r="50" spans="1:15">
      <c r="A50" s="37" t="s">
        <v>692</v>
      </c>
      <c r="B50" s="41">
        <v>42480</v>
      </c>
      <c r="C50" s="37" t="s">
        <v>5</v>
      </c>
      <c r="D50" s="37" t="s">
        <v>2154</v>
      </c>
      <c r="E50" s="37" t="s">
        <v>2155</v>
      </c>
      <c r="F50" s="38">
        <v>3700</v>
      </c>
      <c r="G50" s="39" t="s">
        <v>767</v>
      </c>
      <c r="J50" s="38">
        <f t="shared" si="0"/>
        <v>187732.49999999985</v>
      </c>
      <c r="O50" s="42"/>
    </row>
    <row r="51" spans="1:15">
      <c r="A51" s="37" t="s">
        <v>1921</v>
      </c>
      <c r="B51" s="41">
        <v>42466</v>
      </c>
      <c r="C51" s="37" t="s">
        <v>2</v>
      </c>
      <c r="D51" s="37">
        <v>32180</v>
      </c>
      <c r="E51" s="37" t="s">
        <v>1922</v>
      </c>
      <c r="H51" s="38">
        <v>220</v>
      </c>
      <c r="I51" s="40">
        <v>14</v>
      </c>
      <c r="J51" s="38">
        <f t="shared" si="0"/>
        <v>187512.49999999985</v>
      </c>
      <c r="O51" s="42"/>
    </row>
    <row r="52" spans="1:15">
      <c r="A52" s="37" t="s">
        <v>899</v>
      </c>
      <c r="B52" s="41">
        <v>42469</v>
      </c>
      <c r="C52" s="37" t="s">
        <v>5</v>
      </c>
      <c r="D52" s="37" t="s">
        <v>1981</v>
      </c>
      <c r="E52" s="37" t="s">
        <v>1922</v>
      </c>
      <c r="F52" s="38">
        <v>220</v>
      </c>
      <c r="G52" s="39">
        <v>14</v>
      </c>
      <c r="J52" s="38">
        <f t="shared" si="0"/>
        <v>187732.49999999985</v>
      </c>
      <c r="O52" s="42"/>
    </row>
    <row r="53" spans="1:15">
      <c r="A53" s="37" t="s">
        <v>1899</v>
      </c>
      <c r="B53" s="41">
        <v>42464</v>
      </c>
      <c r="C53" s="37" t="s">
        <v>2</v>
      </c>
      <c r="D53" s="37">
        <v>32148</v>
      </c>
      <c r="E53" s="37" t="s">
        <v>1900</v>
      </c>
      <c r="H53" s="38">
        <v>295.73</v>
      </c>
      <c r="I53" s="40">
        <v>15</v>
      </c>
      <c r="J53" s="38">
        <f t="shared" si="0"/>
        <v>187436.76999999984</v>
      </c>
      <c r="O53" s="42"/>
    </row>
    <row r="54" spans="1:15">
      <c r="A54" s="37" t="s">
        <v>2072</v>
      </c>
      <c r="B54" s="41">
        <v>42474</v>
      </c>
      <c r="C54" s="37" t="s">
        <v>5</v>
      </c>
      <c r="D54" s="37" t="s">
        <v>2073</v>
      </c>
      <c r="E54" s="37" t="s">
        <v>1900</v>
      </c>
      <c r="F54" s="38">
        <v>295.73</v>
      </c>
      <c r="G54" s="39">
        <v>15</v>
      </c>
      <c r="J54" s="38">
        <f t="shared" si="0"/>
        <v>187732.49999999985</v>
      </c>
      <c r="O54" s="42"/>
    </row>
    <row r="55" spans="1:15">
      <c r="A55" s="37" t="s">
        <v>534</v>
      </c>
      <c r="B55" s="41">
        <v>42489</v>
      </c>
      <c r="C55" s="37" t="s">
        <v>2</v>
      </c>
      <c r="D55" s="37">
        <v>32503</v>
      </c>
      <c r="E55" s="37" t="s">
        <v>2310</v>
      </c>
      <c r="H55" s="38">
        <v>2614.4699999999998</v>
      </c>
      <c r="J55" s="38">
        <f t="shared" si="0"/>
        <v>185118.02999999985</v>
      </c>
      <c r="O55" s="42"/>
    </row>
    <row r="56" spans="1:15">
      <c r="A56" s="37" t="s">
        <v>2091</v>
      </c>
      <c r="B56" s="41">
        <v>42475</v>
      </c>
      <c r="C56" s="37" t="s">
        <v>2092</v>
      </c>
      <c r="D56" s="37" t="s">
        <v>2093</v>
      </c>
      <c r="E56" s="37" t="s">
        <v>2094</v>
      </c>
      <c r="F56" s="38">
        <v>840</v>
      </c>
      <c r="J56" s="38">
        <f t="shared" si="0"/>
        <v>185958.02999999985</v>
      </c>
      <c r="O56" s="42"/>
    </row>
    <row r="57" spans="1:15">
      <c r="A57" s="37" t="s">
        <v>2056</v>
      </c>
      <c r="B57" s="41">
        <v>42474</v>
      </c>
      <c r="C57" s="37" t="s">
        <v>2</v>
      </c>
      <c r="D57" s="37">
        <v>32301</v>
      </c>
      <c r="E57" s="37" t="s">
        <v>2057</v>
      </c>
      <c r="H57" s="38">
        <v>5000</v>
      </c>
      <c r="I57" s="40">
        <v>16</v>
      </c>
      <c r="J57" s="38">
        <f t="shared" si="0"/>
        <v>180958.02999999985</v>
      </c>
      <c r="O57" s="42"/>
    </row>
    <row r="58" spans="1:15">
      <c r="A58" s="37" t="s">
        <v>1713</v>
      </c>
      <c r="B58" s="41">
        <v>42485</v>
      </c>
      <c r="C58" s="37" t="s">
        <v>2223</v>
      </c>
      <c r="D58" s="37" t="s">
        <v>2224</v>
      </c>
      <c r="E58" s="37" t="s">
        <v>2057</v>
      </c>
      <c r="F58" s="38">
        <v>4400</v>
      </c>
      <c r="G58" s="39">
        <v>16</v>
      </c>
      <c r="J58" s="38">
        <f t="shared" si="0"/>
        <v>185358.02999999985</v>
      </c>
      <c r="O58" s="42"/>
    </row>
    <row r="59" spans="1:15">
      <c r="A59" s="37" t="s">
        <v>2253</v>
      </c>
      <c r="B59" s="41">
        <v>42487</v>
      </c>
      <c r="C59" s="37" t="s">
        <v>2</v>
      </c>
      <c r="D59" s="37">
        <v>32462</v>
      </c>
      <c r="E59" s="37" t="s">
        <v>2057</v>
      </c>
      <c r="H59" s="38">
        <v>600</v>
      </c>
      <c r="I59" s="40">
        <v>16</v>
      </c>
      <c r="J59" s="38">
        <f t="shared" si="0"/>
        <v>184758.02999999985</v>
      </c>
      <c r="O59" s="42"/>
    </row>
    <row r="60" spans="1:15">
      <c r="A60" s="37" t="s">
        <v>2264</v>
      </c>
      <c r="B60" s="41">
        <v>42487</v>
      </c>
      <c r="C60" s="37" t="s">
        <v>2265</v>
      </c>
      <c r="D60" s="37" t="s">
        <v>2266</v>
      </c>
      <c r="E60" s="37" t="s">
        <v>2057</v>
      </c>
      <c r="F60" s="38">
        <v>1200</v>
      </c>
      <c r="G60" s="39">
        <v>16</v>
      </c>
      <c r="J60" s="38">
        <f t="shared" si="0"/>
        <v>185958.02999999985</v>
      </c>
      <c r="O60" s="42"/>
    </row>
    <row r="61" spans="1:15">
      <c r="A61" s="37" t="s">
        <v>2196</v>
      </c>
      <c r="B61" s="41">
        <v>42483</v>
      </c>
      <c r="C61" s="37" t="s">
        <v>2</v>
      </c>
      <c r="D61" s="37">
        <v>32407</v>
      </c>
      <c r="E61" s="37" t="s">
        <v>2197</v>
      </c>
      <c r="H61" s="38">
        <v>350</v>
      </c>
      <c r="I61" s="40">
        <v>17</v>
      </c>
      <c r="J61" s="38">
        <f t="shared" si="0"/>
        <v>185608.02999999985</v>
      </c>
      <c r="O61" s="42"/>
    </row>
    <row r="62" spans="1:15">
      <c r="A62" s="37" t="s">
        <v>40</v>
      </c>
      <c r="B62" s="41">
        <v>42485</v>
      </c>
      <c r="C62" s="37" t="s">
        <v>2231</v>
      </c>
      <c r="D62" s="37" t="s">
        <v>2232</v>
      </c>
      <c r="E62" s="37" t="s">
        <v>2197</v>
      </c>
      <c r="F62" s="38">
        <v>350</v>
      </c>
      <c r="G62" s="39">
        <v>17</v>
      </c>
      <c r="J62" s="38">
        <f t="shared" si="0"/>
        <v>185958.02999999985</v>
      </c>
      <c r="O62" s="42"/>
    </row>
    <row r="63" spans="1:15">
      <c r="A63" s="37" t="s">
        <v>1947</v>
      </c>
      <c r="B63" s="41">
        <v>42467</v>
      </c>
      <c r="C63" s="37" t="s">
        <v>1948</v>
      </c>
      <c r="D63" s="37" t="s">
        <v>1949</v>
      </c>
      <c r="E63" s="37" t="s">
        <v>1363</v>
      </c>
      <c r="F63" s="38">
        <v>43307.27</v>
      </c>
      <c r="J63" s="38">
        <f t="shared" si="0"/>
        <v>229265.29999999984</v>
      </c>
      <c r="O63" s="42"/>
    </row>
    <row r="64" spans="1:15">
      <c r="A64" s="37" t="s">
        <v>1997</v>
      </c>
      <c r="B64" s="41">
        <v>42471</v>
      </c>
      <c r="C64" s="37" t="s">
        <v>2</v>
      </c>
      <c r="D64" s="37">
        <v>32243</v>
      </c>
      <c r="E64" s="37" t="s">
        <v>1998</v>
      </c>
      <c r="H64" s="38">
        <v>1800</v>
      </c>
      <c r="I64" s="40">
        <v>18</v>
      </c>
      <c r="J64" s="38">
        <f t="shared" si="0"/>
        <v>227465.29999999984</v>
      </c>
      <c r="O64" s="42"/>
    </row>
    <row r="65" spans="1:15">
      <c r="A65" s="37" t="s">
        <v>1999</v>
      </c>
      <c r="B65" s="41">
        <v>42471</v>
      </c>
      <c r="C65" s="37" t="s">
        <v>2</v>
      </c>
      <c r="D65" s="37">
        <v>32243</v>
      </c>
      <c r="E65" s="37" t="s">
        <v>1998</v>
      </c>
      <c r="F65" s="38">
        <v>1800</v>
      </c>
      <c r="G65" s="39">
        <v>18</v>
      </c>
      <c r="J65" s="38">
        <f t="shared" si="0"/>
        <v>229265.29999999984</v>
      </c>
      <c r="O65" s="42"/>
    </row>
    <row r="66" spans="1:15">
      <c r="A66" s="37" t="s">
        <v>2000</v>
      </c>
      <c r="B66" s="41">
        <v>42471</v>
      </c>
      <c r="C66" s="37" t="s">
        <v>2</v>
      </c>
      <c r="D66" s="37">
        <v>32244</v>
      </c>
      <c r="E66" s="37" t="s">
        <v>1998</v>
      </c>
      <c r="H66" s="38">
        <v>1800</v>
      </c>
      <c r="J66" s="38">
        <f t="shared" si="0"/>
        <v>227465.29999999984</v>
      </c>
      <c r="O66" s="42"/>
    </row>
    <row r="67" spans="1:15">
      <c r="A67" s="37" t="s">
        <v>2036</v>
      </c>
      <c r="B67" s="41">
        <v>42473</v>
      </c>
      <c r="C67" s="37" t="s">
        <v>2</v>
      </c>
      <c r="D67" s="37">
        <v>32286</v>
      </c>
      <c r="E67" s="37" t="s">
        <v>2037</v>
      </c>
      <c r="H67" s="38">
        <v>3940</v>
      </c>
      <c r="I67" s="40">
        <v>19</v>
      </c>
      <c r="J67" s="38">
        <f t="shared" si="0"/>
        <v>223525.29999999984</v>
      </c>
      <c r="O67" s="42"/>
    </row>
    <row r="68" spans="1:15">
      <c r="A68" s="37" t="s">
        <v>2048</v>
      </c>
      <c r="B68" s="41">
        <v>42473</v>
      </c>
      <c r="C68" s="37" t="s">
        <v>2049</v>
      </c>
      <c r="D68" s="37" t="s">
        <v>2050</v>
      </c>
      <c r="E68" s="37" t="s">
        <v>2037</v>
      </c>
      <c r="F68" s="38">
        <v>3940</v>
      </c>
      <c r="G68" s="39">
        <v>19</v>
      </c>
      <c r="J68" s="38">
        <f t="shared" si="0"/>
        <v>227465.29999999984</v>
      </c>
      <c r="O68" s="42"/>
    </row>
    <row r="69" spans="1:15">
      <c r="A69" s="37" t="s">
        <v>2315</v>
      </c>
      <c r="B69" s="41">
        <v>42489</v>
      </c>
      <c r="C69" s="37" t="s">
        <v>2</v>
      </c>
      <c r="D69" s="37">
        <v>32511</v>
      </c>
      <c r="E69" s="37" t="s">
        <v>2316</v>
      </c>
      <c r="H69" s="38">
        <v>1000</v>
      </c>
      <c r="I69" s="40">
        <v>60</v>
      </c>
      <c r="J69" s="38">
        <f t="shared" si="0"/>
        <v>226465.29999999984</v>
      </c>
      <c r="O69" s="42"/>
    </row>
    <row r="70" spans="1:15">
      <c r="A70" s="37" t="s">
        <v>1957</v>
      </c>
      <c r="B70" s="41">
        <v>42468</v>
      </c>
      <c r="C70" s="37" t="s">
        <v>2</v>
      </c>
      <c r="D70" s="37">
        <v>32212</v>
      </c>
      <c r="E70" s="37" t="s">
        <v>1958</v>
      </c>
      <c r="H70" s="38">
        <v>2400</v>
      </c>
      <c r="I70" s="40">
        <v>20</v>
      </c>
      <c r="J70" s="38">
        <f t="shared" si="0"/>
        <v>224065.29999999984</v>
      </c>
      <c r="O70" s="42"/>
    </row>
    <row r="71" spans="1:15">
      <c r="A71" s="37" t="s">
        <v>2187</v>
      </c>
      <c r="B71" s="41">
        <v>42482</v>
      </c>
      <c r="C71" s="37" t="s">
        <v>5</v>
      </c>
      <c r="D71" s="37" t="s">
        <v>2188</v>
      </c>
      <c r="E71" s="37" t="s">
        <v>1958</v>
      </c>
      <c r="F71" s="38">
        <v>2400</v>
      </c>
      <c r="G71" s="39">
        <v>20</v>
      </c>
      <c r="J71" s="38">
        <f t="shared" si="0"/>
        <v>226465.29999999984</v>
      </c>
      <c r="O71" s="42"/>
    </row>
    <row r="72" spans="1:15">
      <c r="A72" s="96" t="s">
        <v>5174</v>
      </c>
      <c r="B72" s="97">
        <v>42480</v>
      </c>
      <c r="C72" s="96" t="s">
        <v>5175</v>
      </c>
      <c r="D72" s="96">
        <v>2052</v>
      </c>
      <c r="E72" s="96" t="s">
        <v>5176</v>
      </c>
      <c r="F72" s="98">
        <v>1025</v>
      </c>
      <c r="G72" s="99"/>
      <c r="H72" s="98"/>
      <c r="I72" s="100"/>
      <c r="J72" s="98">
        <f t="shared" si="0"/>
        <v>227490.29999999984</v>
      </c>
      <c r="O72" s="42"/>
    </row>
    <row r="73" spans="1:15">
      <c r="A73" s="37" t="s">
        <v>1515</v>
      </c>
      <c r="B73" s="41">
        <v>42473</v>
      </c>
      <c r="C73" s="37" t="s">
        <v>2</v>
      </c>
      <c r="D73" s="37">
        <v>32284</v>
      </c>
      <c r="E73" s="37" t="s">
        <v>2033</v>
      </c>
      <c r="H73" s="38">
        <v>1025</v>
      </c>
      <c r="J73" s="38">
        <f t="shared" si="0"/>
        <v>226465.29999999984</v>
      </c>
      <c r="O73" s="42"/>
    </row>
    <row r="74" spans="1:15">
      <c r="A74" s="37" t="s">
        <v>1810</v>
      </c>
      <c r="B74" s="41">
        <v>42465</v>
      </c>
      <c r="C74" s="37" t="s">
        <v>2</v>
      </c>
      <c r="D74" s="37">
        <v>32162</v>
      </c>
      <c r="E74" s="37" t="s">
        <v>1910</v>
      </c>
      <c r="H74" s="38">
        <v>104.12</v>
      </c>
      <c r="I74" s="40">
        <v>21</v>
      </c>
      <c r="J74" s="38">
        <f t="shared" si="0"/>
        <v>226361.17999999985</v>
      </c>
      <c r="O74" s="42"/>
    </row>
    <row r="75" spans="1:15">
      <c r="A75" s="37" t="s">
        <v>1967</v>
      </c>
      <c r="B75" s="41">
        <v>42468</v>
      </c>
      <c r="C75" s="37" t="s">
        <v>5</v>
      </c>
      <c r="D75" s="37" t="s">
        <v>1968</v>
      </c>
      <c r="E75" s="37" t="s">
        <v>1910</v>
      </c>
      <c r="F75" s="38">
        <v>104.12</v>
      </c>
      <c r="G75" s="39">
        <v>21</v>
      </c>
      <c r="J75" s="38">
        <f t="shared" si="0"/>
        <v>226465.29999999984</v>
      </c>
      <c r="O75" s="42"/>
    </row>
    <row r="76" spans="1:15">
      <c r="A76" s="37" t="s">
        <v>2318</v>
      </c>
      <c r="B76" s="41">
        <v>42489</v>
      </c>
      <c r="C76" s="37" t="s">
        <v>2</v>
      </c>
      <c r="D76" s="37">
        <v>32514</v>
      </c>
      <c r="E76" s="37" t="s">
        <v>2319</v>
      </c>
      <c r="H76" s="38">
        <v>1690.06</v>
      </c>
      <c r="J76" s="38">
        <f t="shared" ref="J76:J139" si="1">+J75+F76-H76</f>
        <v>224775.23999999985</v>
      </c>
      <c r="O76" s="42"/>
    </row>
    <row r="77" spans="1:15">
      <c r="A77" s="37" t="s">
        <v>222</v>
      </c>
      <c r="B77" s="41">
        <v>42462</v>
      </c>
      <c r="C77" s="37" t="s">
        <v>5</v>
      </c>
      <c r="D77" s="37" t="s">
        <v>1898</v>
      </c>
      <c r="E77" s="37" t="s">
        <v>1507</v>
      </c>
      <c r="F77" s="38">
        <v>237.72</v>
      </c>
      <c r="G77" s="39" t="s">
        <v>768</v>
      </c>
      <c r="J77" s="38">
        <f t="shared" si="1"/>
        <v>225012.95999999985</v>
      </c>
      <c r="O77" s="42"/>
    </row>
    <row r="78" spans="1:15">
      <c r="A78" s="37" t="s">
        <v>1887</v>
      </c>
      <c r="B78" s="41">
        <v>42462</v>
      </c>
      <c r="C78" s="37" t="s">
        <v>2</v>
      </c>
      <c r="D78" s="37">
        <v>32135</v>
      </c>
      <c r="E78" s="37" t="s">
        <v>1888</v>
      </c>
      <c r="H78" s="38">
        <v>16355.57</v>
      </c>
      <c r="I78" s="40">
        <v>22</v>
      </c>
      <c r="J78" s="38">
        <f t="shared" si="1"/>
        <v>208657.38999999984</v>
      </c>
      <c r="O78" s="42"/>
    </row>
    <row r="79" spans="1:15">
      <c r="A79" s="37" t="s">
        <v>1915</v>
      </c>
      <c r="B79" s="41">
        <v>42465</v>
      </c>
      <c r="C79" s="37" t="s">
        <v>1916</v>
      </c>
      <c r="D79" s="37" t="s">
        <v>1917</v>
      </c>
      <c r="E79" s="37" t="s">
        <v>1888</v>
      </c>
      <c r="F79" s="38">
        <v>16355.57</v>
      </c>
      <c r="G79" s="39">
        <v>22</v>
      </c>
      <c r="J79" s="38">
        <f t="shared" si="1"/>
        <v>225012.95999999985</v>
      </c>
      <c r="O79" s="42"/>
    </row>
    <row r="80" spans="1:15">
      <c r="A80" s="37" t="s">
        <v>539</v>
      </c>
      <c r="B80" s="41">
        <v>42478</v>
      </c>
      <c r="C80" s="37" t="s">
        <v>2</v>
      </c>
      <c r="D80" s="37">
        <v>32335</v>
      </c>
      <c r="E80" s="37" t="s">
        <v>266</v>
      </c>
      <c r="H80" s="38">
        <v>213.6</v>
      </c>
      <c r="I80" s="40">
        <v>23</v>
      </c>
      <c r="J80" s="38">
        <f t="shared" si="1"/>
        <v>224799.35999999984</v>
      </c>
      <c r="O80" s="42"/>
    </row>
    <row r="81" spans="1:15">
      <c r="A81" s="37" t="s">
        <v>706</v>
      </c>
      <c r="B81" s="41">
        <v>42479</v>
      </c>
      <c r="C81" s="37" t="s">
        <v>5</v>
      </c>
      <c r="D81" s="37" t="s">
        <v>2138</v>
      </c>
      <c r="E81" s="37" t="s">
        <v>266</v>
      </c>
      <c r="F81" s="38">
        <v>213.6</v>
      </c>
      <c r="G81" s="39">
        <v>23</v>
      </c>
      <c r="J81" s="38">
        <f t="shared" si="1"/>
        <v>225012.95999999985</v>
      </c>
      <c r="O81" s="42"/>
    </row>
    <row r="82" spans="1:15">
      <c r="A82" s="37" t="s">
        <v>1993</v>
      </c>
      <c r="B82" s="41">
        <v>42471</v>
      </c>
      <c r="C82" s="37" t="s">
        <v>2</v>
      </c>
      <c r="D82" s="37">
        <v>32239</v>
      </c>
      <c r="E82" s="37" t="s">
        <v>1994</v>
      </c>
      <c r="H82" s="38">
        <v>257.06</v>
      </c>
      <c r="I82" s="40">
        <v>24</v>
      </c>
      <c r="J82" s="38">
        <f t="shared" si="1"/>
        <v>224755.89999999985</v>
      </c>
      <c r="O82" s="42"/>
    </row>
    <row r="83" spans="1:15">
      <c r="A83" s="37" t="s">
        <v>2074</v>
      </c>
      <c r="B83" s="41">
        <v>42474</v>
      </c>
      <c r="C83" s="37" t="s">
        <v>5</v>
      </c>
      <c r="D83" s="37" t="s">
        <v>2075</v>
      </c>
      <c r="E83" s="37" t="s">
        <v>1994</v>
      </c>
      <c r="F83" s="38">
        <v>257.06</v>
      </c>
      <c r="G83" s="39">
        <v>24</v>
      </c>
      <c r="J83" s="38">
        <f t="shared" si="1"/>
        <v>225012.95999999985</v>
      </c>
      <c r="O83" s="42"/>
    </row>
    <row r="84" spans="1:15">
      <c r="A84" s="37" t="s">
        <v>456</v>
      </c>
      <c r="B84" s="41">
        <v>42462</v>
      </c>
      <c r="C84" s="37" t="s">
        <v>5</v>
      </c>
      <c r="D84" s="37" t="s">
        <v>1895</v>
      </c>
      <c r="E84" s="37" t="s">
        <v>1521</v>
      </c>
      <c r="F84" s="38">
        <v>426.44</v>
      </c>
      <c r="G84" s="39" t="s">
        <v>769</v>
      </c>
      <c r="J84" s="38">
        <f t="shared" si="1"/>
        <v>225439.39999999985</v>
      </c>
      <c r="O84" s="42"/>
    </row>
    <row r="85" spans="1:15">
      <c r="A85" s="37" t="s">
        <v>1889</v>
      </c>
      <c r="B85" s="41">
        <v>42462</v>
      </c>
      <c r="C85" s="37" t="s">
        <v>2</v>
      </c>
      <c r="D85" s="37">
        <v>32136</v>
      </c>
      <c r="E85" s="37" t="s">
        <v>1890</v>
      </c>
      <c r="H85" s="38">
        <v>800</v>
      </c>
      <c r="I85" s="40">
        <v>25</v>
      </c>
      <c r="J85" s="38">
        <f t="shared" si="1"/>
        <v>224639.39999999985</v>
      </c>
      <c r="O85" s="42"/>
    </row>
    <row r="86" spans="1:15">
      <c r="A86" s="37" t="s">
        <v>585</v>
      </c>
      <c r="B86" s="41">
        <v>42464</v>
      </c>
      <c r="C86" s="37" t="s">
        <v>1908</v>
      </c>
      <c r="D86" s="37" t="s">
        <v>1909</v>
      </c>
      <c r="E86" s="37" t="s">
        <v>1890</v>
      </c>
      <c r="F86" s="38">
        <v>800</v>
      </c>
      <c r="G86" s="39">
        <v>25</v>
      </c>
      <c r="J86" s="38">
        <f t="shared" si="1"/>
        <v>225439.39999999985</v>
      </c>
      <c r="O86" s="42"/>
    </row>
    <row r="87" spans="1:15">
      <c r="A87" s="37" t="s">
        <v>2118</v>
      </c>
      <c r="B87" s="41">
        <v>42478</v>
      </c>
      <c r="C87" s="37" t="s">
        <v>2</v>
      </c>
      <c r="D87" s="37">
        <v>32336</v>
      </c>
      <c r="E87" s="37" t="s">
        <v>319</v>
      </c>
      <c r="H87" s="38">
        <v>1403.18</v>
      </c>
      <c r="I87" s="40">
        <v>26</v>
      </c>
      <c r="J87" s="38">
        <f t="shared" si="1"/>
        <v>224036.21999999986</v>
      </c>
      <c r="O87" s="42"/>
    </row>
    <row r="88" spans="1:15">
      <c r="A88" s="37" t="s">
        <v>1136</v>
      </c>
      <c r="B88" s="41">
        <v>42480</v>
      </c>
      <c r="C88" s="37" t="s">
        <v>5</v>
      </c>
      <c r="D88" s="37" t="s">
        <v>2149</v>
      </c>
      <c r="E88" s="37" t="s">
        <v>319</v>
      </c>
      <c r="F88" s="38">
        <v>1403.18</v>
      </c>
      <c r="G88" s="39">
        <v>26</v>
      </c>
      <c r="J88" s="38">
        <f t="shared" si="1"/>
        <v>225439.39999999985</v>
      </c>
      <c r="O88" s="42"/>
    </row>
    <row r="89" spans="1:15">
      <c r="A89" s="37" t="s">
        <v>1896</v>
      </c>
      <c r="B89" s="41">
        <v>42462</v>
      </c>
      <c r="C89" s="37" t="s">
        <v>5</v>
      </c>
      <c r="D89" s="37" t="s">
        <v>1897</v>
      </c>
      <c r="E89" s="37" t="s">
        <v>1525</v>
      </c>
      <c r="F89" s="38">
        <v>7914.61</v>
      </c>
      <c r="G89" s="39" t="s">
        <v>776</v>
      </c>
      <c r="J89" s="38">
        <f t="shared" si="1"/>
        <v>233354.00999999983</v>
      </c>
      <c r="K89" s="37">
        <v>32062</v>
      </c>
      <c r="L89" s="37">
        <v>32041</v>
      </c>
      <c r="M89" s="37">
        <v>32042</v>
      </c>
      <c r="O89" s="42"/>
    </row>
    <row r="90" spans="1:15">
      <c r="A90" s="37" t="s">
        <v>1913</v>
      </c>
      <c r="B90" s="41">
        <v>42465</v>
      </c>
      <c r="C90" s="37" t="s">
        <v>2</v>
      </c>
      <c r="D90" s="37">
        <v>32176</v>
      </c>
      <c r="E90" s="37" t="s">
        <v>1525</v>
      </c>
      <c r="H90" s="38">
        <v>418.78</v>
      </c>
      <c r="I90" s="40">
        <v>27</v>
      </c>
      <c r="J90" s="38">
        <f t="shared" si="1"/>
        <v>232935.22999999984</v>
      </c>
      <c r="O90" s="42"/>
    </row>
    <row r="91" spans="1:15">
      <c r="A91" s="37" t="s">
        <v>2260</v>
      </c>
      <c r="B91" s="41">
        <v>42487</v>
      </c>
      <c r="C91" s="37" t="s">
        <v>5</v>
      </c>
      <c r="D91" s="37" t="s">
        <v>2261</v>
      </c>
      <c r="E91" s="37" t="s">
        <v>1525</v>
      </c>
      <c r="F91" s="38">
        <v>418.78</v>
      </c>
      <c r="G91" s="39">
        <v>27</v>
      </c>
      <c r="J91" s="38">
        <f t="shared" si="1"/>
        <v>233354.00999999983</v>
      </c>
      <c r="O91" s="42"/>
    </row>
    <row r="92" spans="1:15">
      <c r="A92" s="37" t="s">
        <v>2215</v>
      </c>
      <c r="B92" s="41">
        <v>42485</v>
      </c>
      <c r="C92" s="37" t="s">
        <v>2</v>
      </c>
      <c r="D92" s="37">
        <v>32441</v>
      </c>
      <c r="E92" s="37" t="s">
        <v>2216</v>
      </c>
      <c r="H92" s="38">
        <v>243.86</v>
      </c>
      <c r="I92" s="40">
        <v>113</v>
      </c>
      <c r="J92" s="38">
        <f t="shared" si="1"/>
        <v>233110.14999999985</v>
      </c>
      <c r="O92" s="42"/>
    </row>
    <row r="93" spans="1:15">
      <c r="A93" s="37" t="s">
        <v>459</v>
      </c>
      <c r="B93" s="41">
        <v>42489</v>
      </c>
      <c r="C93" s="37" t="s">
        <v>2</v>
      </c>
      <c r="D93" s="37">
        <v>32513</v>
      </c>
      <c r="E93" s="37" t="s">
        <v>2317</v>
      </c>
      <c r="H93" s="38">
        <v>164</v>
      </c>
      <c r="J93" s="38">
        <f t="shared" si="1"/>
        <v>232946.14999999985</v>
      </c>
      <c r="O93" s="42"/>
    </row>
    <row r="94" spans="1:15">
      <c r="A94" s="37" t="s">
        <v>2337</v>
      </c>
      <c r="B94" s="41">
        <v>42490</v>
      </c>
      <c r="C94" s="37" t="s">
        <v>2</v>
      </c>
      <c r="D94" s="37">
        <v>32532</v>
      </c>
      <c r="E94" s="37" t="s">
        <v>2338</v>
      </c>
      <c r="H94" s="38">
        <v>204.03</v>
      </c>
      <c r="J94" s="38">
        <f t="shared" si="1"/>
        <v>232742.11999999985</v>
      </c>
      <c r="O94" s="42"/>
    </row>
    <row r="95" spans="1:15">
      <c r="A95" s="37" t="s">
        <v>806</v>
      </c>
      <c r="B95" s="41">
        <v>42461</v>
      </c>
      <c r="C95" s="37" t="s">
        <v>1877</v>
      </c>
      <c r="D95" s="37" t="s">
        <v>1878</v>
      </c>
      <c r="E95" s="37" t="s">
        <v>342</v>
      </c>
      <c r="F95" s="38">
        <v>744.16</v>
      </c>
      <c r="G95" s="39" t="s">
        <v>770</v>
      </c>
      <c r="J95" s="38">
        <f t="shared" si="1"/>
        <v>233486.27999999985</v>
      </c>
      <c r="O95" s="42"/>
    </row>
    <row r="96" spans="1:15">
      <c r="A96" s="37" t="s">
        <v>2281</v>
      </c>
      <c r="B96" s="41">
        <v>42488</v>
      </c>
      <c r="C96" s="37" t="s">
        <v>2</v>
      </c>
      <c r="D96" s="37">
        <v>32481</v>
      </c>
      <c r="E96" s="37" t="s">
        <v>2282</v>
      </c>
      <c r="H96" s="38">
        <v>150</v>
      </c>
      <c r="I96" s="40">
        <v>28</v>
      </c>
      <c r="J96" s="38">
        <f t="shared" si="1"/>
        <v>233336.27999999985</v>
      </c>
      <c r="O96" s="42"/>
    </row>
    <row r="97" spans="1:15">
      <c r="A97" s="37" t="s">
        <v>2341</v>
      </c>
      <c r="B97" s="41">
        <v>42490</v>
      </c>
      <c r="C97" s="37" t="s">
        <v>5</v>
      </c>
      <c r="D97" s="37" t="s">
        <v>2342</v>
      </c>
      <c r="E97" s="37" t="s">
        <v>2282</v>
      </c>
      <c r="F97" s="38">
        <v>150</v>
      </c>
      <c r="G97" s="39">
        <v>28</v>
      </c>
      <c r="J97" s="38">
        <f t="shared" si="1"/>
        <v>233486.27999999985</v>
      </c>
      <c r="O97" s="42"/>
    </row>
    <row r="98" spans="1:15">
      <c r="A98" s="37" t="s">
        <v>2029</v>
      </c>
      <c r="B98" s="41">
        <v>42473</v>
      </c>
      <c r="C98" s="37" t="s">
        <v>2</v>
      </c>
      <c r="D98" s="37">
        <v>32277</v>
      </c>
      <c r="E98" s="37" t="s">
        <v>346</v>
      </c>
      <c r="H98" s="38">
        <v>600</v>
      </c>
      <c r="I98" s="40">
        <v>29</v>
      </c>
      <c r="J98" s="38">
        <f t="shared" si="1"/>
        <v>232886.27999999985</v>
      </c>
      <c r="O98" s="42"/>
    </row>
    <row r="99" spans="1:15">
      <c r="A99" s="37" t="s">
        <v>528</v>
      </c>
      <c r="B99" s="41">
        <v>42485</v>
      </c>
      <c r="C99" s="37" t="s">
        <v>2227</v>
      </c>
      <c r="D99" s="37" t="s">
        <v>2228</v>
      </c>
      <c r="E99" s="37" t="s">
        <v>346</v>
      </c>
      <c r="F99" s="38">
        <v>600</v>
      </c>
      <c r="G99" s="39">
        <v>29</v>
      </c>
      <c r="J99" s="38">
        <f t="shared" si="1"/>
        <v>233486.27999999985</v>
      </c>
      <c r="O99" s="42"/>
    </row>
    <row r="100" spans="1:15">
      <c r="A100" s="37" t="s">
        <v>2326</v>
      </c>
      <c r="B100" s="41">
        <v>42489</v>
      </c>
      <c r="C100" s="37" t="s">
        <v>5</v>
      </c>
      <c r="D100" s="37" t="s">
        <v>2327</v>
      </c>
      <c r="E100" s="37" t="s">
        <v>2328</v>
      </c>
      <c r="F100" s="38">
        <v>350</v>
      </c>
      <c r="G100" s="39">
        <v>117</v>
      </c>
      <c r="J100" s="38">
        <f t="shared" si="1"/>
        <v>233836.27999999985</v>
      </c>
      <c r="K100" s="37">
        <v>32403</v>
      </c>
      <c r="O100" s="42"/>
    </row>
    <row r="101" spans="1:15">
      <c r="A101" s="37" t="s">
        <v>2044</v>
      </c>
      <c r="B101" s="41">
        <v>42473</v>
      </c>
      <c r="C101" s="37" t="s">
        <v>2045</v>
      </c>
      <c r="D101" s="37" t="s">
        <v>2046</v>
      </c>
      <c r="E101" s="37" t="s">
        <v>2047</v>
      </c>
      <c r="F101" s="38">
        <v>400</v>
      </c>
      <c r="G101" s="39" t="s">
        <v>779</v>
      </c>
      <c r="J101" s="38">
        <f t="shared" si="1"/>
        <v>234236.27999999985</v>
      </c>
      <c r="K101" s="37">
        <v>31678</v>
      </c>
      <c r="L101" s="37">
        <v>27219</v>
      </c>
      <c r="M101" s="37">
        <v>32229</v>
      </c>
      <c r="O101" s="42"/>
    </row>
    <row r="102" spans="1:15">
      <c r="A102" s="37" t="s">
        <v>2039</v>
      </c>
      <c r="B102" s="41">
        <v>42473</v>
      </c>
      <c r="C102" s="37" t="s">
        <v>2</v>
      </c>
      <c r="D102" s="37">
        <v>32296</v>
      </c>
      <c r="E102" s="37" t="s">
        <v>2040</v>
      </c>
      <c r="H102" s="38">
        <v>793.36</v>
      </c>
      <c r="I102" s="40">
        <v>30</v>
      </c>
      <c r="J102" s="38">
        <f t="shared" si="1"/>
        <v>233442.91999999987</v>
      </c>
      <c r="O102" s="42"/>
    </row>
    <row r="103" spans="1:15">
      <c r="A103" s="37" t="s">
        <v>2065</v>
      </c>
      <c r="B103" s="41">
        <v>42474</v>
      </c>
      <c r="C103" s="37" t="s">
        <v>5</v>
      </c>
      <c r="D103" s="37" t="s">
        <v>2066</v>
      </c>
      <c r="E103" s="37" t="s">
        <v>2040</v>
      </c>
      <c r="F103" s="38">
        <v>793.36</v>
      </c>
      <c r="G103" s="39">
        <v>30</v>
      </c>
      <c r="J103" s="38">
        <f t="shared" si="1"/>
        <v>234236.27999999985</v>
      </c>
      <c r="O103" s="42"/>
    </row>
    <row r="104" spans="1:15">
      <c r="A104" s="37" t="s">
        <v>269</v>
      </c>
      <c r="B104" s="41">
        <v>42489</v>
      </c>
      <c r="C104" s="37" t="s">
        <v>2</v>
      </c>
      <c r="D104" s="37">
        <v>32516</v>
      </c>
      <c r="E104" s="37" t="s">
        <v>2321</v>
      </c>
      <c r="F104" s="38">
        <v>1500</v>
      </c>
      <c r="G104" s="39">
        <v>31</v>
      </c>
      <c r="J104" s="38">
        <f t="shared" si="1"/>
        <v>235736.27999999985</v>
      </c>
      <c r="O104" s="42"/>
    </row>
    <row r="105" spans="1:15">
      <c r="A105" s="37" t="s">
        <v>2320</v>
      </c>
      <c r="B105" s="41">
        <v>42489</v>
      </c>
      <c r="C105" s="37" t="s">
        <v>2</v>
      </c>
      <c r="D105" s="37">
        <v>32516</v>
      </c>
      <c r="E105" s="37" t="s">
        <v>2321</v>
      </c>
      <c r="H105" s="38">
        <v>1500</v>
      </c>
      <c r="I105" s="40">
        <v>31</v>
      </c>
      <c r="J105" s="38">
        <f t="shared" si="1"/>
        <v>234236.27999999985</v>
      </c>
      <c r="O105" s="42"/>
    </row>
    <row r="106" spans="1:15">
      <c r="A106" s="37" t="s">
        <v>2322</v>
      </c>
      <c r="B106" s="41">
        <v>42489</v>
      </c>
      <c r="C106" s="37" t="s">
        <v>2</v>
      </c>
      <c r="D106" s="37">
        <v>32517</v>
      </c>
      <c r="E106" s="37" t="s">
        <v>2321</v>
      </c>
      <c r="H106" s="38">
        <v>1500</v>
      </c>
      <c r="J106" s="38">
        <f t="shared" si="1"/>
        <v>232736.27999999985</v>
      </c>
      <c r="O106" s="42"/>
    </row>
    <row r="107" spans="1:15">
      <c r="A107" s="37" t="s">
        <v>2236</v>
      </c>
      <c r="B107" s="41">
        <v>42486</v>
      </c>
      <c r="C107" s="37" t="s">
        <v>2</v>
      </c>
      <c r="D107" s="37">
        <v>32451</v>
      </c>
      <c r="E107" s="37" t="s">
        <v>2235</v>
      </c>
      <c r="F107" s="38">
        <v>5000</v>
      </c>
      <c r="G107" s="39">
        <v>32</v>
      </c>
      <c r="J107" s="38">
        <f t="shared" si="1"/>
        <v>237736.27999999985</v>
      </c>
      <c r="O107" s="42"/>
    </row>
    <row r="108" spans="1:15">
      <c r="A108" s="37" t="s">
        <v>2234</v>
      </c>
      <c r="B108" s="41">
        <v>42486</v>
      </c>
      <c r="C108" s="37" t="s">
        <v>2</v>
      </c>
      <c r="D108" s="37">
        <v>32451</v>
      </c>
      <c r="E108" s="37" t="s">
        <v>2235</v>
      </c>
      <c r="H108" s="38">
        <v>5000</v>
      </c>
      <c r="I108" s="40">
        <v>32</v>
      </c>
      <c r="J108" s="38">
        <f t="shared" si="1"/>
        <v>232736.27999999985</v>
      </c>
      <c r="O108" s="42"/>
    </row>
    <row r="109" spans="1:15">
      <c r="A109" s="37" t="s">
        <v>2237</v>
      </c>
      <c r="B109" s="41">
        <v>42486</v>
      </c>
      <c r="C109" s="37" t="s">
        <v>2</v>
      </c>
      <c r="D109" s="37">
        <v>32452</v>
      </c>
      <c r="E109" s="37" t="s">
        <v>2235</v>
      </c>
      <c r="H109" s="38">
        <v>500</v>
      </c>
      <c r="I109" s="40">
        <v>33</v>
      </c>
      <c r="J109" s="38">
        <f t="shared" si="1"/>
        <v>232236.27999999985</v>
      </c>
      <c r="O109" s="42"/>
    </row>
    <row r="110" spans="1:15">
      <c r="A110" s="37" t="s">
        <v>2269</v>
      </c>
      <c r="B110" s="41">
        <v>42487</v>
      </c>
      <c r="C110" s="37" t="s">
        <v>5</v>
      </c>
      <c r="D110" s="37" t="s">
        <v>2270</v>
      </c>
      <c r="E110" s="37" t="s">
        <v>2235</v>
      </c>
      <c r="F110" s="38">
        <v>500</v>
      </c>
      <c r="G110" s="39">
        <v>33</v>
      </c>
      <c r="J110" s="38">
        <f t="shared" si="1"/>
        <v>232736.27999999985</v>
      </c>
      <c r="O110" s="42"/>
    </row>
    <row r="111" spans="1:15">
      <c r="A111" s="37" t="s">
        <v>1526</v>
      </c>
      <c r="B111" s="41">
        <v>42489</v>
      </c>
      <c r="C111" s="37" t="s">
        <v>2</v>
      </c>
      <c r="D111" s="37">
        <v>32502</v>
      </c>
      <c r="E111" s="37" t="s">
        <v>357</v>
      </c>
      <c r="H111" s="38">
        <v>605.59</v>
      </c>
      <c r="J111" s="38">
        <f t="shared" si="1"/>
        <v>232130.68999999986</v>
      </c>
      <c r="O111" s="42"/>
    </row>
    <row r="112" spans="1:15">
      <c r="A112" s="37" t="s">
        <v>2034</v>
      </c>
      <c r="B112" s="41">
        <v>42473</v>
      </c>
      <c r="C112" s="37" t="s">
        <v>2</v>
      </c>
      <c r="D112" s="37">
        <v>32285</v>
      </c>
      <c r="E112" s="37" t="s">
        <v>2035</v>
      </c>
      <c r="H112" s="38">
        <v>6294.96</v>
      </c>
      <c r="I112" s="40">
        <v>34</v>
      </c>
      <c r="J112" s="38">
        <f t="shared" si="1"/>
        <v>225835.72999999986</v>
      </c>
      <c r="O112" s="42"/>
    </row>
    <row r="113" spans="1:15">
      <c r="A113" s="37" t="s">
        <v>1692</v>
      </c>
      <c r="B113" s="41">
        <v>42475</v>
      </c>
      <c r="C113" s="37" t="s">
        <v>2105</v>
      </c>
      <c r="D113" s="37" t="s">
        <v>2106</v>
      </c>
      <c r="E113" s="37" t="s">
        <v>2035</v>
      </c>
      <c r="F113" s="38">
        <v>6294.96</v>
      </c>
      <c r="G113" s="39">
        <v>34</v>
      </c>
      <c r="J113" s="38">
        <f t="shared" si="1"/>
        <v>232130.68999999986</v>
      </c>
      <c r="O113" s="42"/>
    </row>
    <row r="114" spans="1:15">
      <c r="A114" s="37" t="s">
        <v>57</v>
      </c>
      <c r="B114" s="41">
        <v>42487</v>
      </c>
      <c r="C114" s="37" t="s">
        <v>2</v>
      </c>
      <c r="D114" s="37">
        <v>32468</v>
      </c>
      <c r="E114" s="37" t="s">
        <v>1571</v>
      </c>
      <c r="H114" s="38">
        <v>249.21</v>
      </c>
      <c r="I114" s="40">
        <v>35</v>
      </c>
      <c r="J114" s="38">
        <f t="shared" si="1"/>
        <v>231881.47999999986</v>
      </c>
      <c r="O114" s="42"/>
    </row>
    <row r="115" spans="1:15">
      <c r="A115" s="37" t="s">
        <v>1474</v>
      </c>
      <c r="B115" s="41">
        <v>42489</v>
      </c>
      <c r="C115" s="37" t="s">
        <v>2331</v>
      </c>
      <c r="D115" s="37" t="s">
        <v>2332</v>
      </c>
      <c r="E115" s="37" t="s">
        <v>1571</v>
      </c>
      <c r="F115" s="38">
        <v>249.21</v>
      </c>
      <c r="G115" s="39">
        <v>35</v>
      </c>
      <c r="J115" s="38">
        <f t="shared" si="1"/>
        <v>232130.68999999986</v>
      </c>
      <c r="O115" s="42"/>
    </row>
    <row r="116" spans="1:15">
      <c r="A116" s="37" t="s">
        <v>1660</v>
      </c>
      <c r="B116" s="41">
        <v>42481</v>
      </c>
      <c r="C116" s="37" t="s">
        <v>2</v>
      </c>
      <c r="D116" s="37">
        <v>32386</v>
      </c>
      <c r="E116" s="37" t="s">
        <v>2171</v>
      </c>
      <c r="H116" s="38">
        <v>1054.45</v>
      </c>
      <c r="I116" s="40">
        <v>36</v>
      </c>
      <c r="J116" s="38">
        <f t="shared" si="1"/>
        <v>231076.23999999985</v>
      </c>
      <c r="O116" s="42"/>
    </row>
    <row r="117" spans="1:15">
      <c r="A117" s="37" t="s">
        <v>2191</v>
      </c>
      <c r="B117" s="41">
        <v>42482</v>
      </c>
      <c r="C117" s="37" t="s">
        <v>5</v>
      </c>
      <c r="D117" s="37" t="s">
        <v>2192</v>
      </c>
      <c r="E117" s="37" t="s">
        <v>2171</v>
      </c>
      <c r="F117" s="38">
        <v>1054.45</v>
      </c>
      <c r="G117" s="39">
        <v>36</v>
      </c>
      <c r="J117" s="38">
        <f t="shared" si="1"/>
        <v>232130.68999999986</v>
      </c>
      <c r="O117" s="42"/>
    </row>
    <row r="118" spans="1:15">
      <c r="A118" s="37" t="s">
        <v>1649</v>
      </c>
      <c r="B118" s="41">
        <v>42467</v>
      </c>
      <c r="C118" s="37" t="s">
        <v>2</v>
      </c>
      <c r="D118" s="37">
        <v>32201</v>
      </c>
      <c r="E118" s="37" t="s">
        <v>1944</v>
      </c>
      <c r="H118" s="38">
        <v>700</v>
      </c>
      <c r="I118" s="40">
        <v>37</v>
      </c>
      <c r="J118" s="38">
        <f t="shared" si="1"/>
        <v>231430.68999999986</v>
      </c>
      <c r="O118" s="42"/>
    </row>
    <row r="119" spans="1:15">
      <c r="A119" s="37" t="s">
        <v>1973</v>
      </c>
      <c r="B119" s="41">
        <v>42468</v>
      </c>
      <c r="C119" s="37" t="s">
        <v>5</v>
      </c>
      <c r="D119" s="37" t="s">
        <v>1974</v>
      </c>
      <c r="E119" s="37" t="s">
        <v>1944</v>
      </c>
      <c r="F119" s="38">
        <v>700</v>
      </c>
      <c r="G119" s="39">
        <v>37</v>
      </c>
      <c r="J119" s="38">
        <f t="shared" si="1"/>
        <v>232130.68999999986</v>
      </c>
      <c r="O119" s="42"/>
    </row>
    <row r="120" spans="1:15">
      <c r="A120" s="37" t="s">
        <v>2213</v>
      </c>
      <c r="B120" s="41">
        <v>42485</v>
      </c>
      <c r="C120" s="37" t="s">
        <v>2</v>
      </c>
      <c r="D120" s="37">
        <v>32433</v>
      </c>
      <c r="E120" s="37" t="s">
        <v>2214</v>
      </c>
      <c r="H120" s="38">
        <v>547.22</v>
      </c>
      <c r="I120" s="40">
        <v>38</v>
      </c>
      <c r="J120" s="38">
        <f t="shared" si="1"/>
        <v>231583.46999999986</v>
      </c>
      <c r="O120" s="42"/>
    </row>
    <row r="121" spans="1:15">
      <c r="A121" s="37" t="s">
        <v>1468</v>
      </c>
      <c r="B121" s="41">
        <v>42486</v>
      </c>
      <c r="C121" s="37" t="s">
        <v>5</v>
      </c>
      <c r="D121" s="37" t="s">
        <v>2247</v>
      </c>
      <c r="E121" s="37" t="s">
        <v>2214</v>
      </c>
      <c r="F121" s="38">
        <v>547.22</v>
      </c>
      <c r="G121" s="39">
        <v>38</v>
      </c>
      <c r="J121" s="38">
        <f t="shared" si="1"/>
        <v>232130.68999999986</v>
      </c>
      <c r="O121" s="42"/>
    </row>
    <row r="122" spans="1:15">
      <c r="A122" s="37" t="s">
        <v>1031</v>
      </c>
      <c r="B122" s="41">
        <v>42474</v>
      </c>
      <c r="C122" s="37" t="s">
        <v>2</v>
      </c>
      <c r="D122" s="37">
        <v>32304</v>
      </c>
      <c r="E122" s="37" t="s">
        <v>2060</v>
      </c>
      <c r="H122" s="38">
        <v>2224.0100000000002</v>
      </c>
      <c r="I122" s="40">
        <v>39</v>
      </c>
      <c r="J122" s="38">
        <f t="shared" si="1"/>
        <v>229906.67999999985</v>
      </c>
      <c r="O122" s="42"/>
    </row>
    <row r="123" spans="1:15">
      <c r="A123" s="37" t="s">
        <v>1042</v>
      </c>
      <c r="B123" s="41">
        <v>42474</v>
      </c>
      <c r="C123" s="37" t="s">
        <v>2079</v>
      </c>
      <c r="D123" s="37" t="s">
        <v>2080</v>
      </c>
      <c r="E123" s="37" t="s">
        <v>2060</v>
      </c>
      <c r="F123" s="38">
        <v>1224.99</v>
      </c>
      <c r="G123" s="39">
        <v>39</v>
      </c>
      <c r="J123" s="38">
        <f t="shared" si="1"/>
        <v>231131.66999999984</v>
      </c>
      <c r="O123" s="42"/>
    </row>
    <row r="124" spans="1:15">
      <c r="A124" s="37" t="s">
        <v>290</v>
      </c>
      <c r="B124" s="41">
        <v>42474</v>
      </c>
      <c r="C124" s="37" t="s">
        <v>2081</v>
      </c>
      <c r="D124" s="37" t="s">
        <v>2082</v>
      </c>
      <c r="E124" s="37" t="s">
        <v>2060</v>
      </c>
      <c r="F124" s="38">
        <v>999</v>
      </c>
      <c r="G124" s="39">
        <v>39</v>
      </c>
      <c r="J124" s="38">
        <f t="shared" si="1"/>
        <v>232130.66999999984</v>
      </c>
      <c r="O124" s="42"/>
    </row>
    <row r="125" spans="1:15">
      <c r="A125" s="37" t="s">
        <v>2001</v>
      </c>
      <c r="B125" s="41">
        <v>42471</v>
      </c>
      <c r="C125" s="37" t="s">
        <v>2</v>
      </c>
      <c r="D125" s="37">
        <v>32245</v>
      </c>
      <c r="E125" s="37" t="s">
        <v>2002</v>
      </c>
      <c r="H125" s="38">
        <v>1000</v>
      </c>
      <c r="I125" s="40">
        <v>104</v>
      </c>
      <c r="J125" s="38">
        <f t="shared" si="1"/>
        <v>231130.66999999984</v>
      </c>
      <c r="O125" s="42"/>
    </row>
    <row r="126" spans="1:15">
      <c r="A126" s="37" t="s">
        <v>1119</v>
      </c>
      <c r="B126" s="41">
        <v>42479</v>
      </c>
      <c r="C126" s="37" t="s">
        <v>2</v>
      </c>
      <c r="D126" s="37">
        <v>32348</v>
      </c>
      <c r="E126" s="37" t="s">
        <v>2002</v>
      </c>
      <c r="H126" s="38">
        <v>800</v>
      </c>
      <c r="I126" s="40">
        <v>104</v>
      </c>
      <c r="J126" s="38">
        <f t="shared" si="1"/>
        <v>230330.66999999984</v>
      </c>
      <c r="O126" s="42"/>
    </row>
    <row r="127" spans="1:15">
      <c r="A127" s="37" t="s">
        <v>2120</v>
      </c>
      <c r="B127" s="41">
        <v>42478</v>
      </c>
      <c r="C127" s="37" t="s">
        <v>2</v>
      </c>
      <c r="D127" s="37">
        <v>32338</v>
      </c>
      <c r="E127" s="37" t="s">
        <v>2121</v>
      </c>
      <c r="H127" s="38">
        <v>1585.71</v>
      </c>
      <c r="I127" s="40">
        <v>40</v>
      </c>
      <c r="J127" s="38">
        <f t="shared" si="1"/>
        <v>228744.95999999985</v>
      </c>
      <c r="O127" s="42"/>
    </row>
    <row r="128" spans="1:15">
      <c r="A128" s="37" t="s">
        <v>119</v>
      </c>
      <c r="B128" s="41">
        <v>42481</v>
      </c>
      <c r="C128" s="37" t="s">
        <v>2172</v>
      </c>
      <c r="D128" s="37" t="s">
        <v>2173</v>
      </c>
      <c r="E128" s="37" t="s">
        <v>2121</v>
      </c>
      <c r="F128" s="38">
        <v>1585.71</v>
      </c>
      <c r="G128" s="39">
        <v>40</v>
      </c>
      <c r="J128" s="38">
        <f t="shared" si="1"/>
        <v>230330.66999999984</v>
      </c>
      <c r="O128" s="42"/>
    </row>
    <row r="129" spans="1:15">
      <c r="A129" s="37" t="s">
        <v>2054</v>
      </c>
      <c r="B129" s="41">
        <v>42474</v>
      </c>
      <c r="C129" s="37" t="s">
        <v>2</v>
      </c>
      <c r="D129" s="37">
        <v>32300</v>
      </c>
      <c r="E129" s="37" t="s">
        <v>2055</v>
      </c>
      <c r="H129" s="38">
        <v>400</v>
      </c>
      <c r="I129" s="40">
        <v>41</v>
      </c>
      <c r="J129" s="38">
        <f t="shared" si="1"/>
        <v>229930.66999999984</v>
      </c>
      <c r="O129" s="42"/>
    </row>
    <row r="130" spans="1:15">
      <c r="A130" s="37" t="s">
        <v>2062</v>
      </c>
      <c r="B130" s="41">
        <v>42474</v>
      </c>
      <c r="C130" s="37" t="s">
        <v>2063</v>
      </c>
      <c r="D130" s="37" t="s">
        <v>2064</v>
      </c>
      <c r="E130" s="37" t="s">
        <v>2055</v>
      </c>
      <c r="F130" s="38">
        <v>400</v>
      </c>
      <c r="G130" s="39">
        <v>41</v>
      </c>
      <c r="J130" s="38">
        <f t="shared" si="1"/>
        <v>230330.66999999984</v>
      </c>
      <c r="O130" s="42"/>
    </row>
    <row r="131" spans="1:15">
      <c r="A131" s="37" t="s">
        <v>1940</v>
      </c>
      <c r="B131" s="41">
        <v>42467</v>
      </c>
      <c r="C131" s="37" t="s">
        <v>1941</v>
      </c>
      <c r="D131" s="37" t="s">
        <v>1942</v>
      </c>
      <c r="E131" s="37" t="s">
        <v>1943</v>
      </c>
      <c r="H131" s="38">
        <v>43307.27</v>
      </c>
      <c r="I131" s="40" t="s">
        <v>771</v>
      </c>
      <c r="J131" s="38">
        <f t="shared" si="1"/>
        <v>187023.39999999985</v>
      </c>
      <c r="O131" s="42"/>
    </row>
    <row r="132" spans="1:15">
      <c r="A132" s="37" t="s">
        <v>2243</v>
      </c>
      <c r="B132" s="41">
        <v>42486</v>
      </c>
      <c r="C132" s="37" t="s">
        <v>2</v>
      </c>
      <c r="D132" s="37">
        <v>32461</v>
      </c>
      <c r="E132" s="37" t="s">
        <v>2244</v>
      </c>
      <c r="H132" s="38">
        <v>1000</v>
      </c>
      <c r="I132" s="40">
        <v>42</v>
      </c>
      <c r="J132" s="38">
        <f t="shared" si="1"/>
        <v>186023.39999999985</v>
      </c>
      <c r="O132" s="42"/>
    </row>
    <row r="133" spans="1:15">
      <c r="A133" s="37" t="s">
        <v>2267</v>
      </c>
      <c r="B133" s="41">
        <v>42487</v>
      </c>
      <c r="C133" s="37" t="s">
        <v>5</v>
      </c>
      <c r="D133" s="37" t="s">
        <v>2268</v>
      </c>
      <c r="E133" s="37" t="s">
        <v>2244</v>
      </c>
      <c r="F133" s="38">
        <v>1000</v>
      </c>
      <c r="G133" s="39">
        <v>42</v>
      </c>
      <c r="J133" s="38">
        <f t="shared" si="1"/>
        <v>187023.39999999985</v>
      </c>
      <c r="O133" s="42"/>
    </row>
    <row r="134" spans="1:15">
      <c r="A134" s="37" t="s">
        <v>1945</v>
      </c>
      <c r="B134" s="41">
        <v>42467</v>
      </c>
      <c r="C134" s="37" t="s">
        <v>2</v>
      </c>
      <c r="D134" s="37">
        <v>32207</v>
      </c>
      <c r="E134" s="37" t="s">
        <v>1946</v>
      </c>
      <c r="H134" s="38">
        <v>1528.74</v>
      </c>
      <c r="I134" s="40">
        <v>43</v>
      </c>
      <c r="J134" s="38">
        <f t="shared" si="1"/>
        <v>185494.65999999986</v>
      </c>
      <c r="O134" s="42"/>
    </row>
    <row r="135" spans="1:15">
      <c r="A135" s="37" t="s">
        <v>1511</v>
      </c>
      <c r="B135" s="41">
        <v>42468</v>
      </c>
      <c r="C135" s="37" t="s">
        <v>5</v>
      </c>
      <c r="D135" s="37" t="s">
        <v>1963</v>
      </c>
      <c r="E135" s="37" t="s">
        <v>1946</v>
      </c>
      <c r="F135" s="38">
        <v>1528.74</v>
      </c>
      <c r="G135" s="39">
        <v>43</v>
      </c>
      <c r="J135" s="38">
        <f t="shared" si="1"/>
        <v>187023.39999999985</v>
      </c>
      <c r="O135" s="42"/>
    </row>
    <row r="136" spans="1:15">
      <c r="A136" s="37" t="s">
        <v>2238</v>
      </c>
      <c r="B136" s="41">
        <v>42486</v>
      </c>
      <c r="C136" s="37" t="s">
        <v>2</v>
      </c>
      <c r="D136" s="37">
        <v>32454</v>
      </c>
      <c r="E136" s="37" t="s">
        <v>2239</v>
      </c>
      <c r="H136" s="38">
        <v>1800</v>
      </c>
      <c r="J136" s="38">
        <f t="shared" si="1"/>
        <v>185223.39999999985</v>
      </c>
      <c r="O136" s="42"/>
    </row>
    <row r="137" spans="1:15">
      <c r="A137" s="37" t="s">
        <v>1875</v>
      </c>
      <c r="B137" s="41">
        <v>42461</v>
      </c>
      <c r="C137" s="37" t="s">
        <v>5</v>
      </c>
      <c r="D137" s="37" t="s">
        <v>1876</v>
      </c>
      <c r="E137" s="37" t="s">
        <v>1603</v>
      </c>
      <c r="F137" s="38">
        <v>700</v>
      </c>
      <c r="G137" s="39" t="s">
        <v>772</v>
      </c>
      <c r="J137" s="38">
        <f t="shared" si="1"/>
        <v>185923.39999999985</v>
      </c>
      <c r="O137" s="42"/>
    </row>
    <row r="138" spans="1:15">
      <c r="A138" s="37" t="s">
        <v>2110</v>
      </c>
      <c r="B138" s="41">
        <v>42476</v>
      </c>
      <c r="C138" s="37" t="s">
        <v>2</v>
      </c>
      <c r="D138" s="37">
        <v>32327</v>
      </c>
      <c r="E138" s="37" t="s">
        <v>2111</v>
      </c>
      <c r="H138" s="38">
        <v>1430.15</v>
      </c>
      <c r="I138" s="40">
        <v>44</v>
      </c>
      <c r="J138" s="38">
        <f t="shared" si="1"/>
        <v>184493.24999999985</v>
      </c>
      <c r="O138" s="42"/>
    </row>
    <row r="139" spans="1:15">
      <c r="A139" s="37" t="s">
        <v>1199</v>
      </c>
      <c r="B139" s="41">
        <v>42483</v>
      </c>
      <c r="C139" s="37" t="s">
        <v>5</v>
      </c>
      <c r="D139" s="37" t="s">
        <v>2202</v>
      </c>
      <c r="E139" s="37" t="s">
        <v>2111</v>
      </c>
      <c r="F139" s="38">
        <v>1430.15</v>
      </c>
      <c r="G139" s="39">
        <v>44</v>
      </c>
      <c r="J139" s="38">
        <f t="shared" si="1"/>
        <v>185923.39999999985</v>
      </c>
      <c r="O139" s="42"/>
    </row>
    <row r="140" spans="1:15">
      <c r="A140" s="37" t="s">
        <v>2114</v>
      </c>
      <c r="B140" s="41">
        <v>42478</v>
      </c>
      <c r="C140" s="37" t="s">
        <v>2</v>
      </c>
      <c r="D140" s="37">
        <v>32331</v>
      </c>
      <c r="E140" s="37" t="s">
        <v>2115</v>
      </c>
      <c r="H140" s="38">
        <v>166.94</v>
      </c>
      <c r="I140" s="40">
        <v>45</v>
      </c>
      <c r="J140" s="38">
        <f t="shared" ref="J140:J204" si="2">+J139+F140-H140</f>
        <v>185756.45999999985</v>
      </c>
      <c r="O140" s="42"/>
    </row>
    <row r="141" spans="1:15">
      <c r="A141" s="37" t="s">
        <v>2150</v>
      </c>
      <c r="B141" s="41">
        <v>42480</v>
      </c>
      <c r="C141" s="37" t="s">
        <v>5</v>
      </c>
      <c r="D141" s="37" t="s">
        <v>2151</v>
      </c>
      <c r="E141" s="37" t="s">
        <v>2115</v>
      </c>
      <c r="F141" s="38">
        <v>166.94</v>
      </c>
      <c r="G141" s="39">
        <v>45</v>
      </c>
      <c r="J141" s="38">
        <f t="shared" si="2"/>
        <v>185923.39999999985</v>
      </c>
      <c r="O141" s="42"/>
    </row>
    <row r="142" spans="1:15">
      <c r="A142" s="37" t="s">
        <v>2311</v>
      </c>
      <c r="B142" s="41">
        <v>42489</v>
      </c>
      <c r="C142" s="37" t="s">
        <v>2</v>
      </c>
      <c r="D142" s="37">
        <v>32509</v>
      </c>
      <c r="E142" s="37" t="s">
        <v>2312</v>
      </c>
      <c r="H142" s="38">
        <v>137.04</v>
      </c>
      <c r="J142" s="38">
        <f t="shared" si="2"/>
        <v>185786.35999999984</v>
      </c>
      <c r="O142" s="42"/>
    </row>
    <row r="143" spans="1:15">
      <c r="A143" s="37" t="s">
        <v>1987</v>
      </c>
      <c r="B143" s="41">
        <v>42471</v>
      </c>
      <c r="C143" s="37" t="s">
        <v>2</v>
      </c>
      <c r="D143" s="37">
        <v>32232</v>
      </c>
      <c r="E143" s="37" t="s">
        <v>1627</v>
      </c>
      <c r="H143" s="38">
        <v>861</v>
      </c>
      <c r="I143" s="40">
        <v>46</v>
      </c>
      <c r="J143" s="38">
        <f t="shared" si="2"/>
        <v>184925.35999999984</v>
      </c>
      <c r="O143" s="42"/>
    </row>
    <row r="144" spans="1:15">
      <c r="A144" s="37" t="s">
        <v>150</v>
      </c>
      <c r="B144" s="41">
        <v>42471</v>
      </c>
      <c r="C144" s="37" t="s">
        <v>2008</v>
      </c>
      <c r="D144" s="37" t="s">
        <v>2009</v>
      </c>
      <c r="E144" s="37" t="s">
        <v>1627</v>
      </c>
      <c r="F144" s="38">
        <v>861</v>
      </c>
      <c r="G144" s="39">
        <v>46</v>
      </c>
      <c r="J144" s="38">
        <f t="shared" si="2"/>
        <v>185786.35999999984</v>
      </c>
      <c r="O144" s="42"/>
    </row>
    <row r="145" spans="1:15">
      <c r="A145" s="37" t="s">
        <v>937</v>
      </c>
      <c r="B145" s="41">
        <v>42471</v>
      </c>
      <c r="C145" s="37" t="s">
        <v>2</v>
      </c>
      <c r="D145" s="37">
        <v>32233</v>
      </c>
      <c r="E145" s="37" t="s">
        <v>1988</v>
      </c>
      <c r="H145" s="38">
        <v>1025</v>
      </c>
      <c r="I145" s="40">
        <v>47</v>
      </c>
      <c r="J145" s="38">
        <f t="shared" si="2"/>
        <v>184761.35999999984</v>
      </c>
      <c r="O145" s="42"/>
    </row>
    <row r="146" spans="1:15">
      <c r="A146" s="37" t="s">
        <v>1685</v>
      </c>
      <c r="B146" s="41">
        <v>42471</v>
      </c>
      <c r="C146" s="37" t="s">
        <v>2010</v>
      </c>
      <c r="D146" s="37" t="s">
        <v>2011</v>
      </c>
      <c r="E146" s="37" t="s">
        <v>1988</v>
      </c>
      <c r="F146" s="38">
        <v>1025</v>
      </c>
      <c r="G146" s="39">
        <v>47</v>
      </c>
      <c r="J146" s="38">
        <f t="shared" si="2"/>
        <v>185786.35999999984</v>
      </c>
      <c r="O146" s="42"/>
    </row>
    <row r="147" spans="1:15">
      <c r="A147" s="94" t="s">
        <v>288</v>
      </c>
      <c r="B147" s="93">
        <v>42474</v>
      </c>
      <c r="C147" s="94" t="s">
        <v>2</v>
      </c>
      <c r="D147" s="94">
        <v>32308</v>
      </c>
      <c r="E147" s="94" t="s">
        <v>472</v>
      </c>
      <c r="H147" s="38">
        <v>3500</v>
      </c>
      <c r="I147" s="40">
        <v>107</v>
      </c>
      <c r="J147" s="38">
        <f t="shared" si="2"/>
        <v>182286.35999999984</v>
      </c>
      <c r="O147" s="42"/>
    </row>
    <row r="148" spans="1:15">
      <c r="A148" s="37" t="s">
        <v>1928</v>
      </c>
      <c r="B148" s="41">
        <v>42466</v>
      </c>
      <c r="C148" s="37" t="s">
        <v>2</v>
      </c>
      <c r="D148" s="37">
        <v>32190</v>
      </c>
      <c r="E148" s="37" t="s">
        <v>472</v>
      </c>
      <c r="F148" s="38">
        <v>62</v>
      </c>
      <c r="G148" s="39">
        <v>48</v>
      </c>
      <c r="J148" s="38">
        <f t="shared" si="2"/>
        <v>182348.35999999984</v>
      </c>
      <c r="O148" s="42"/>
    </row>
    <row r="149" spans="1:15">
      <c r="A149" s="37" t="s">
        <v>2242</v>
      </c>
      <c r="B149" s="41">
        <v>42486</v>
      </c>
      <c r="C149" s="37" t="s">
        <v>2</v>
      </c>
      <c r="D149" s="37">
        <v>32459</v>
      </c>
      <c r="E149" s="37" t="s">
        <v>472</v>
      </c>
      <c r="F149" s="38">
        <v>2500</v>
      </c>
      <c r="G149" s="39">
        <v>103</v>
      </c>
      <c r="J149" s="38">
        <f t="shared" si="2"/>
        <v>184848.35999999984</v>
      </c>
      <c r="O149" s="42"/>
    </row>
    <row r="150" spans="1:15">
      <c r="A150" s="37" t="s">
        <v>1868</v>
      </c>
      <c r="B150" s="41">
        <v>42461</v>
      </c>
      <c r="C150" s="37" t="s">
        <v>2</v>
      </c>
      <c r="D150" s="37">
        <v>32110</v>
      </c>
      <c r="E150" s="37" t="s">
        <v>472</v>
      </c>
      <c r="H150" s="38">
        <v>1789.59</v>
      </c>
      <c r="I150" s="40">
        <v>56</v>
      </c>
      <c r="J150" s="38">
        <f t="shared" si="2"/>
        <v>183058.76999999984</v>
      </c>
      <c r="O150" s="42"/>
    </row>
    <row r="151" spans="1:15">
      <c r="A151" s="37" t="s">
        <v>1902</v>
      </c>
      <c r="B151" s="41">
        <v>42464</v>
      </c>
      <c r="C151" s="37" t="s">
        <v>2</v>
      </c>
      <c r="D151" s="37">
        <v>32150</v>
      </c>
      <c r="E151" s="37" t="s">
        <v>472</v>
      </c>
      <c r="H151" s="38">
        <v>5247.62</v>
      </c>
      <c r="I151" s="40" t="s">
        <v>781</v>
      </c>
      <c r="J151" s="38">
        <f t="shared" si="2"/>
        <v>177811.14999999985</v>
      </c>
      <c r="O151" s="42"/>
    </row>
    <row r="152" spans="1:15">
      <c r="A152" s="37" t="s">
        <v>1903</v>
      </c>
      <c r="B152" s="41">
        <v>42464</v>
      </c>
      <c r="C152" s="37" t="s">
        <v>5</v>
      </c>
      <c r="D152" s="37" t="s">
        <v>1904</v>
      </c>
      <c r="E152" s="37" t="s">
        <v>472</v>
      </c>
      <c r="F152" s="38">
        <v>1795.95</v>
      </c>
      <c r="G152" s="39" t="s">
        <v>777</v>
      </c>
      <c r="J152" s="38">
        <f t="shared" si="2"/>
        <v>179607.09999999986</v>
      </c>
      <c r="O152" s="42"/>
    </row>
    <row r="153" spans="1:15">
      <c r="A153" s="37" t="s">
        <v>1911</v>
      </c>
      <c r="B153" s="41">
        <v>42465</v>
      </c>
      <c r="C153" s="37" t="s">
        <v>2</v>
      </c>
      <c r="D153" s="37">
        <v>32165</v>
      </c>
      <c r="E153" s="37" t="s">
        <v>472</v>
      </c>
      <c r="H153" s="38">
        <v>1027.25</v>
      </c>
      <c r="I153" s="40" t="s">
        <v>780</v>
      </c>
      <c r="J153" s="38">
        <f t="shared" si="2"/>
        <v>178579.84999999986</v>
      </c>
      <c r="O153" s="42"/>
    </row>
    <row r="154" spans="1:15">
      <c r="A154" s="37" t="s">
        <v>1927</v>
      </c>
      <c r="B154" s="41">
        <v>42466</v>
      </c>
      <c r="C154" s="37" t="s">
        <v>2</v>
      </c>
      <c r="D154" s="37">
        <v>32190</v>
      </c>
      <c r="E154" s="37" t="s">
        <v>472</v>
      </c>
      <c r="H154" s="38">
        <v>62</v>
      </c>
      <c r="I154" s="40">
        <v>48</v>
      </c>
      <c r="J154" s="38">
        <f t="shared" si="2"/>
        <v>178517.84999999986</v>
      </c>
      <c r="O154" s="42"/>
    </row>
    <row r="155" spans="1:15">
      <c r="A155" s="37" t="s">
        <v>903</v>
      </c>
      <c r="B155" s="41">
        <v>42468</v>
      </c>
      <c r="C155" s="37" t="s">
        <v>2</v>
      </c>
      <c r="D155" s="37">
        <v>32214</v>
      </c>
      <c r="E155" s="37" t="s">
        <v>472</v>
      </c>
      <c r="H155" s="38">
        <v>650</v>
      </c>
      <c r="I155" s="40">
        <v>49</v>
      </c>
      <c r="J155" s="38">
        <f t="shared" si="2"/>
        <v>177867.84999999986</v>
      </c>
      <c r="O155" s="42"/>
    </row>
    <row r="156" spans="1:15">
      <c r="A156" s="37" t="s">
        <v>1960</v>
      </c>
      <c r="B156" s="41">
        <v>42468</v>
      </c>
      <c r="C156" s="37" t="s">
        <v>2</v>
      </c>
      <c r="D156" s="37">
        <v>32219</v>
      </c>
      <c r="E156" s="37" t="s">
        <v>472</v>
      </c>
      <c r="H156" s="38">
        <v>931.36</v>
      </c>
      <c r="I156" s="40">
        <v>50</v>
      </c>
      <c r="J156" s="38">
        <f t="shared" si="2"/>
        <v>176936.48999999987</v>
      </c>
      <c r="O156" s="42"/>
    </row>
    <row r="157" spans="1:15">
      <c r="A157" s="37" t="s">
        <v>1977</v>
      </c>
      <c r="B157" s="41">
        <v>42469</v>
      </c>
      <c r="C157" s="37" t="s">
        <v>2</v>
      </c>
      <c r="D157" s="37">
        <v>32223</v>
      </c>
      <c r="E157" s="37" t="s">
        <v>472</v>
      </c>
      <c r="H157" s="38">
        <v>100</v>
      </c>
      <c r="I157" s="40">
        <v>96</v>
      </c>
      <c r="J157" s="38">
        <f t="shared" si="2"/>
        <v>176836.48999999987</v>
      </c>
      <c r="O157" s="42"/>
    </row>
    <row r="158" spans="1:15">
      <c r="A158" s="37" t="s">
        <v>1980</v>
      </c>
      <c r="B158" s="41">
        <v>42469</v>
      </c>
      <c r="C158" s="37" t="s">
        <v>2</v>
      </c>
      <c r="D158" s="37">
        <v>32229</v>
      </c>
      <c r="E158" s="37" t="s">
        <v>472</v>
      </c>
      <c r="H158" s="38">
        <v>200</v>
      </c>
      <c r="I158" s="40" t="s">
        <v>779</v>
      </c>
      <c r="J158" s="38">
        <f t="shared" si="2"/>
        <v>176636.48999999987</v>
      </c>
      <c r="O158" s="42"/>
    </row>
    <row r="159" spans="1:15">
      <c r="A159" s="37" t="s">
        <v>2012</v>
      </c>
      <c r="B159" s="41">
        <v>42471</v>
      </c>
      <c r="C159" s="37" t="s">
        <v>5</v>
      </c>
      <c r="D159" s="37" t="s">
        <v>2013</v>
      </c>
      <c r="E159" s="37" t="s">
        <v>472</v>
      </c>
      <c r="F159" s="38">
        <v>650</v>
      </c>
      <c r="G159" s="39">
        <v>49</v>
      </c>
      <c r="J159" s="38">
        <f t="shared" si="2"/>
        <v>177286.48999999987</v>
      </c>
      <c r="O159" s="42"/>
    </row>
    <row r="160" spans="1:15">
      <c r="A160" s="37" t="s">
        <v>2016</v>
      </c>
      <c r="B160" s="41">
        <v>42471</v>
      </c>
      <c r="C160" s="37" t="s">
        <v>2017</v>
      </c>
      <c r="D160" s="37" t="s">
        <v>2018</v>
      </c>
      <c r="E160" s="37" t="s">
        <v>472</v>
      </c>
      <c r="F160" s="38">
        <v>931.36</v>
      </c>
      <c r="G160" s="39">
        <v>50</v>
      </c>
      <c r="J160" s="38">
        <f t="shared" si="2"/>
        <v>178217.84999999986</v>
      </c>
      <c r="O160" s="42"/>
    </row>
    <row r="161" spans="1:15">
      <c r="A161" s="37" t="s">
        <v>2020</v>
      </c>
      <c r="B161" s="41">
        <v>42472</v>
      </c>
      <c r="C161" s="37" t="s">
        <v>2</v>
      </c>
      <c r="D161" s="37">
        <v>32256</v>
      </c>
      <c r="E161" s="37" t="s">
        <v>472</v>
      </c>
      <c r="H161" s="38">
        <v>1000</v>
      </c>
      <c r="I161" s="40" t="s">
        <v>1316</v>
      </c>
      <c r="J161" s="38">
        <f t="shared" si="2"/>
        <v>177217.84999999986</v>
      </c>
      <c r="O161" s="42"/>
    </row>
    <row r="162" spans="1:15">
      <c r="A162" s="37" t="s">
        <v>2021</v>
      </c>
      <c r="B162" s="41">
        <v>42472</v>
      </c>
      <c r="C162" s="37" t="s">
        <v>2</v>
      </c>
      <c r="D162" s="37">
        <v>32259</v>
      </c>
      <c r="E162" s="37" t="s">
        <v>472</v>
      </c>
      <c r="H162" s="38">
        <v>556.97</v>
      </c>
      <c r="I162" s="40">
        <v>113</v>
      </c>
      <c r="J162" s="38">
        <f t="shared" si="2"/>
        <v>176660.87999999986</v>
      </c>
      <c r="O162" s="42"/>
    </row>
    <row r="163" spans="1:15">
      <c r="A163" s="37" t="s">
        <v>2032</v>
      </c>
      <c r="B163" s="41">
        <v>42473</v>
      </c>
      <c r="C163" s="37" t="s">
        <v>2</v>
      </c>
      <c r="D163" s="37">
        <v>32280</v>
      </c>
      <c r="E163" s="37" t="s">
        <v>472</v>
      </c>
      <c r="H163" s="38">
        <v>1189.56</v>
      </c>
      <c r="I163" s="40">
        <v>52</v>
      </c>
      <c r="J163" s="38">
        <f t="shared" si="2"/>
        <v>175471.31999999986</v>
      </c>
      <c r="O163" s="42"/>
    </row>
    <row r="164" spans="1:15">
      <c r="A164" s="37" t="s">
        <v>2038</v>
      </c>
      <c r="B164" s="41">
        <v>42473</v>
      </c>
      <c r="C164" s="37" t="s">
        <v>2</v>
      </c>
      <c r="D164" s="37">
        <v>32287</v>
      </c>
      <c r="E164" s="37" t="s">
        <v>472</v>
      </c>
      <c r="H164" s="38">
        <v>5123.26</v>
      </c>
      <c r="I164" s="40">
        <v>51</v>
      </c>
      <c r="J164" s="38">
        <f t="shared" si="2"/>
        <v>170348.05999999985</v>
      </c>
      <c r="O164" s="42"/>
    </row>
    <row r="165" spans="1:15">
      <c r="A165" s="37" t="s">
        <v>2041</v>
      </c>
      <c r="B165" s="41">
        <v>42473</v>
      </c>
      <c r="C165" s="37" t="s">
        <v>2042</v>
      </c>
      <c r="D165" s="37" t="s">
        <v>2043</v>
      </c>
      <c r="E165" s="37" t="s">
        <v>472</v>
      </c>
      <c r="F165" s="38">
        <v>5123.26</v>
      </c>
      <c r="G165" s="39">
        <v>51</v>
      </c>
      <c r="J165" s="38">
        <f t="shared" si="2"/>
        <v>175471.31999999986</v>
      </c>
      <c r="O165" s="42"/>
    </row>
    <row r="166" spans="1:15">
      <c r="A166" s="37" t="s">
        <v>2070</v>
      </c>
      <c r="B166" s="41">
        <v>42474</v>
      </c>
      <c r="C166" s="37" t="s">
        <v>5</v>
      </c>
      <c r="D166" s="37" t="s">
        <v>2071</v>
      </c>
      <c r="E166" s="37" t="s">
        <v>472</v>
      </c>
      <c r="F166" s="38">
        <v>5988.53</v>
      </c>
      <c r="G166" s="39" t="s">
        <v>781</v>
      </c>
      <c r="J166" s="38">
        <f t="shared" si="2"/>
        <v>181459.84999999986</v>
      </c>
      <c r="K166" s="37">
        <v>31994</v>
      </c>
      <c r="L166" s="37">
        <v>32033</v>
      </c>
      <c r="M166" s="37">
        <v>32150</v>
      </c>
      <c r="O166" s="42"/>
    </row>
    <row r="167" spans="1:15">
      <c r="A167" s="37" t="s">
        <v>1039</v>
      </c>
      <c r="B167" s="41">
        <v>42474</v>
      </c>
      <c r="C167" s="37" t="s">
        <v>5</v>
      </c>
      <c r="D167" s="37" t="s">
        <v>2078</v>
      </c>
      <c r="E167" s="37" t="s">
        <v>472</v>
      </c>
      <c r="F167" s="38">
        <v>2139.11</v>
      </c>
      <c r="G167" s="39" t="s">
        <v>780</v>
      </c>
      <c r="J167" s="38">
        <f t="shared" si="2"/>
        <v>183598.95999999985</v>
      </c>
      <c r="K167" s="37">
        <v>32165</v>
      </c>
      <c r="L167" s="37">
        <v>32068</v>
      </c>
      <c r="O167" s="42"/>
    </row>
    <row r="168" spans="1:15">
      <c r="A168" s="37" t="s">
        <v>2086</v>
      </c>
      <c r="B168" s="41">
        <v>42475</v>
      </c>
      <c r="C168" s="37" t="s">
        <v>2</v>
      </c>
      <c r="D168" s="37">
        <v>32310</v>
      </c>
      <c r="E168" s="37" t="s">
        <v>472</v>
      </c>
      <c r="H168" s="38">
        <v>100</v>
      </c>
      <c r="I168" s="40" t="s">
        <v>1316</v>
      </c>
      <c r="J168" s="38">
        <f t="shared" si="2"/>
        <v>183498.95999999985</v>
      </c>
      <c r="O168" s="42"/>
    </row>
    <row r="169" spans="1:15">
      <c r="A169" s="37" t="s">
        <v>2089</v>
      </c>
      <c r="B169" s="41">
        <v>42475</v>
      </c>
      <c r="C169" s="37" t="s">
        <v>2</v>
      </c>
      <c r="D169" s="37">
        <v>32313</v>
      </c>
      <c r="E169" s="37" t="s">
        <v>472</v>
      </c>
      <c r="H169" s="38">
        <v>100</v>
      </c>
      <c r="J169" s="38">
        <f t="shared" si="2"/>
        <v>183398.95999999985</v>
      </c>
      <c r="O169" s="42"/>
    </row>
    <row r="170" spans="1:15">
      <c r="A170" s="37" t="s">
        <v>1541</v>
      </c>
      <c r="B170" s="41">
        <v>42475</v>
      </c>
      <c r="C170" s="37" t="s">
        <v>2</v>
      </c>
      <c r="D170" s="37">
        <v>32318</v>
      </c>
      <c r="E170" s="37" t="s">
        <v>472</v>
      </c>
      <c r="H170" s="38">
        <v>1050</v>
      </c>
      <c r="I170" s="40">
        <v>101</v>
      </c>
      <c r="J170" s="38">
        <f t="shared" si="2"/>
        <v>182348.95999999985</v>
      </c>
      <c r="K170" s="37" t="s">
        <v>2361</v>
      </c>
      <c r="O170" s="42"/>
    </row>
    <row r="171" spans="1:15">
      <c r="A171" s="37" t="s">
        <v>2095</v>
      </c>
      <c r="B171" s="41">
        <v>42475</v>
      </c>
      <c r="C171" s="37" t="s">
        <v>2</v>
      </c>
      <c r="D171" s="37">
        <v>32319</v>
      </c>
      <c r="E171" s="37" t="s">
        <v>472</v>
      </c>
      <c r="H171" s="38">
        <v>100</v>
      </c>
      <c r="I171" s="40">
        <v>101</v>
      </c>
      <c r="J171" s="38">
        <f t="shared" si="2"/>
        <v>182248.95999999985</v>
      </c>
      <c r="O171" s="42"/>
    </row>
    <row r="172" spans="1:15">
      <c r="A172" s="37" t="s">
        <v>1069</v>
      </c>
      <c r="B172" s="41">
        <v>42476</v>
      </c>
      <c r="C172" s="37" t="s">
        <v>2</v>
      </c>
      <c r="D172" s="37">
        <v>32323</v>
      </c>
      <c r="E172" s="37" t="s">
        <v>472</v>
      </c>
      <c r="H172" s="38">
        <v>400</v>
      </c>
      <c r="I172" s="40">
        <v>55</v>
      </c>
      <c r="J172" s="38">
        <f t="shared" si="2"/>
        <v>181848.95999999985</v>
      </c>
      <c r="O172" s="42"/>
    </row>
    <row r="173" spans="1:15">
      <c r="A173" s="37" t="s">
        <v>2109</v>
      </c>
      <c r="B173" s="41">
        <v>42476</v>
      </c>
      <c r="C173" s="37" t="s">
        <v>2</v>
      </c>
      <c r="D173" s="37">
        <v>32324</v>
      </c>
      <c r="E173" s="37" t="s">
        <v>472</v>
      </c>
      <c r="H173" s="38">
        <v>1150</v>
      </c>
      <c r="J173" s="38">
        <f t="shared" si="2"/>
        <v>180698.95999999985</v>
      </c>
      <c r="O173" s="42"/>
    </row>
    <row r="174" spans="1:15">
      <c r="A174" s="37" t="s">
        <v>2119</v>
      </c>
      <c r="B174" s="41">
        <v>42478</v>
      </c>
      <c r="C174" s="37" t="s">
        <v>2</v>
      </c>
      <c r="D174" s="37">
        <v>32337</v>
      </c>
      <c r="E174" s="37" t="s">
        <v>472</v>
      </c>
      <c r="H174" s="38">
        <v>100</v>
      </c>
      <c r="I174" s="40">
        <v>100</v>
      </c>
      <c r="J174" s="38">
        <f t="shared" si="2"/>
        <v>180598.95999999985</v>
      </c>
      <c r="K174" s="37" t="s">
        <v>2362</v>
      </c>
      <c r="O174" s="42"/>
    </row>
    <row r="175" spans="1:15">
      <c r="A175" s="37" t="s">
        <v>2122</v>
      </c>
      <c r="B175" s="41">
        <v>42478</v>
      </c>
      <c r="C175" s="37" t="s">
        <v>5</v>
      </c>
      <c r="D175" s="37" t="s">
        <v>2123</v>
      </c>
      <c r="E175" s="37" t="s">
        <v>472</v>
      </c>
      <c r="F175" s="38">
        <v>1189.56</v>
      </c>
      <c r="G175" s="39">
        <v>52</v>
      </c>
      <c r="J175" s="38">
        <f t="shared" si="2"/>
        <v>181788.51999999984</v>
      </c>
      <c r="O175" s="42"/>
    </row>
    <row r="176" spans="1:15">
      <c r="A176" s="37" t="s">
        <v>354</v>
      </c>
      <c r="B176" s="41">
        <v>42478</v>
      </c>
      <c r="C176" s="37" t="s">
        <v>2126</v>
      </c>
      <c r="D176" s="37" t="s">
        <v>2127</v>
      </c>
      <c r="E176" s="37" t="s">
        <v>472</v>
      </c>
      <c r="F176" s="38">
        <v>400</v>
      </c>
      <c r="G176" s="39">
        <v>55</v>
      </c>
      <c r="J176" s="38">
        <f t="shared" si="2"/>
        <v>182188.51999999984</v>
      </c>
      <c r="O176" s="42"/>
    </row>
    <row r="177" spans="1:15">
      <c r="A177" s="37" t="s">
        <v>2136</v>
      </c>
      <c r="B177" s="41">
        <v>42479</v>
      </c>
      <c r="C177" s="37" t="s">
        <v>2</v>
      </c>
      <c r="D177" s="37">
        <v>32346</v>
      </c>
      <c r="E177" s="37" t="s">
        <v>472</v>
      </c>
      <c r="H177" s="38">
        <v>2500</v>
      </c>
      <c r="I177" s="40">
        <v>114</v>
      </c>
      <c r="J177" s="38">
        <f t="shared" si="2"/>
        <v>179688.51999999984</v>
      </c>
      <c r="O177" s="42"/>
    </row>
    <row r="178" spans="1:15">
      <c r="A178" s="37" t="s">
        <v>2137</v>
      </c>
      <c r="B178" s="41">
        <v>42479</v>
      </c>
      <c r="C178" s="37" t="s">
        <v>2</v>
      </c>
      <c r="D178" s="37">
        <v>32347</v>
      </c>
      <c r="E178" s="37" t="s">
        <v>472</v>
      </c>
      <c r="H178" s="38">
        <v>2500</v>
      </c>
      <c r="I178" s="40">
        <v>106</v>
      </c>
      <c r="J178" s="38">
        <f t="shared" si="2"/>
        <v>177188.51999999984</v>
      </c>
      <c r="O178" s="42"/>
    </row>
    <row r="179" spans="1:15">
      <c r="A179" s="37" t="s">
        <v>588</v>
      </c>
      <c r="B179" s="41">
        <v>42479</v>
      </c>
      <c r="C179" s="37" t="s">
        <v>2</v>
      </c>
      <c r="D179" s="37">
        <v>32355</v>
      </c>
      <c r="E179" s="37" t="s">
        <v>472</v>
      </c>
      <c r="H179" s="38">
        <v>1000</v>
      </c>
      <c r="I179" s="40">
        <v>54</v>
      </c>
      <c r="J179" s="38">
        <f t="shared" si="2"/>
        <v>176188.51999999984</v>
      </c>
      <c r="O179" s="42"/>
    </row>
    <row r="180" spans="1:15">
      <c r="A180" s="37" t="s">
        <v>1787</v>
      </c>
      <c r="B180" s="41">
        <v>42480</v>
      </c>
      <c r="C180" s="37" t="s">
        <v>2</v>
      </c>
      <c r="D180" s="37">
        <v>32367</v>
      </c>
      <c r="E180" s="37" t="s">
        <v>472</v>
      </c>
      <c r="H180" s="38">
        <v>2640.62</v>
      </c>
      <c r="I180" s="40">
        <v>114</v>
      </c>
      <c r="J180" s="38">
        <f t="shared" si="2"/>
        <v>173547.89999999985</v>
      </c>
      <c r="O180" s="42"/>
    </row>
    <row r="181" spans="1:15">
      <c r="A181" s="37" t="s">
        <v>2148</v>
      </c>
      <c r="B181" s="41">
        <v>42480</v>
      </c>
      <c r="C181" s="37" t="s">
        <v>2</v>
      </c>
      <c r="D181" s="37">
        <v>32371</v>
      </c>
      <c r="E181" s="37" t="s">
        <v>472</v>
      </c>
      <c r="H181" s="38">
        <v>1000</v>
      </c>
      <c r="I181" s="40">
        <v>116</v>
      </c>
      <c r="J181" s="38">
        <f t="shared" si="2"/>
        <v>172547.89999999985</v>
      </c>
      <c r="O181" s="42"/>
    </row>
    <row r="182" spans="1:15">
      <c r="A182" s="37" t="s">
        <v>515</v>
      </c>
      <c r="B182" s="41">
        <v>42480</v>
      </c>
      <c r="C182" s="37" t="s">
        <v>5</v>
      </c>
      <c r="D182" s="37" t="s">
        <v>2156</v>
      </c>
      <c r="E182" s="37" t="s">
        <v>472</v>
      </c>
      <c r="F182" s="38">
        <v>2500</v>
      </c>
      <c r="G182" s="39">
        <v>106</v>
      </c>
      <c r="J182" s="38">
        <f t="shared" si="2"/>
        <v>175047.89999999985</v>
      </c>
      <c r="K182" s="37">
        <v>32347</v>
      </c>
      <c r="O182" s="42"/>
    </row>
    <row r="183" spans="1:15">
      <c r="A183" s="37" t="s">
        <v>2160</v>
      </c>
      <c r="B183" s="41">
        <v>42480</v>
      </c>
      <c r="C183" s="37" t="s">
        <v>2161</v>
      </c>
      <c r="D183" s="37" t="s">
        <v>2162</v>
      </c>
      <c r="E183" s="37" t="s">
        <v>472</v>
      </c>
      <c r="F183" s="38">
        <v>1000</v>
      </c>
      <c r="G183" s="39">
        <v>54</v>
      </c>
      <c r="J183" s="38">
        <f t="shared" si="2"/>
        <v>176047.89999999985</v>
      </c>
      <c r="O183" s="42"/>
    </row>
    <row r="184" spans="1:15">
      <c r="A184" s="37" t="s">
        <v>2163</v>
      </c>
      <c r="B184" s="41">
        <v>42481</v>
      </c>
      <c r="C184" s="37" t="s">
        <v>2</v>
      </c>
      <c r="D184" s="37">
        <v>32379</v>
      </c>
      <c r="E184" s="37" t="s">
        <v>472</v>
      </c>
      <c r="H184" s="38">
        <v>2000</v>
      </c>
      <c r="I184" s="40">
        <v>111</v>
      </c>
      <c r="J184" s="38">
        <f t="shared" si="2"/>
        <v>174047.89999999985</v>
      </c>
      <c r="O184" s="42"/>
    </row>
    <row r="185" spans="1:15">
      <c r="A185" s="37" t="s">
        <v>2164</v>
      </c>
      <c r="B185" s="41">
        <v>42481</v>
      </c>
      <c r="C185" s="37" t="s">
        <v>2</v>
      </c>
      <c r="D185" s="37">
        <v>32380</v>
      </c>
      <c r="E185" s="37" t="s">
        <v>472</v>
      </c>
      <c r="H185" s="38">
        <v>2640</v>
      </c>
      <c r="I185" s="40">
        <v>58</v>
      </c>
      <c r="J185" s="38">
        <f t="shared" si="2"/>
        <v>171407.89999999985</v>
      </c>
      <c r="O185" s="42"/>
    </row>
    <row r="186" spans="1:15">
      <c r="A186" s="37" t="s">
        <v>2177</v>
      </c>
      <c r="B186" s="41">
        <v>42481</v>
      </c>
      <c r="C186" s="37" t="s">
        <v>1200</v>
      </c>
      <c r="D186" s="37" t="s">
        <v>2178</v>
      </c>
      <c r="E186" s="37" t="s">
        <v>472</v>
      </c>
      <c r="F186" s="38">
        <v>3500</v>
      </c>
      <c r="G186" s="39">
        <v>107</v>
      </c>
      <c r="J186" s="38">
        <f t="shared" si="2"/>
        <v>174907.89999999985</v>
      </c>
      <c r="K186" s="37">
        <v>32308</v>
      </c>
      <c r="O186" s="42"/>
    </row>
    <row r="187" spans="1:15">
      <c r="A187" s="37" t="s">
        <v>2184</v>
      </c>
      <c r="B187" s="41">
        <v>42482</v>
      </c>
      <c r="C187" s="37" t="s">
        <v>2</v>
      </c>
      <c r="D187" s="37">
        <v>32400</v>
      </c>
      <c r="E187" s="37" t="s">
        <v>472</v>
      </c>
      <c r="H187" s="38">
        <v>456.88</v>
      </c>
      <c r="I187" s="40">
        <v>57</v>
      </c>
      <c r="J187" s="38">
        <f t="shared" si="2"/>
        <v>174451.01999999984</v>
      </c>
      <c r="O187" s="42"/>
    </row>
    <row r="188" spans="1:15">
      <c r="A188" s="37" t="s">
        <v>2193</v>
      </c>
      <c r="B188" s="41">
        <v>42483</v>
      </c>
      <c r="C188" s="37" t="s">
        <v>2</v>
      </c>
      <c r="D188" s="37">
        <v>32403</v>
      </c>
      <c r="E188" s="37" t="s">
        <v>472</v>
      </c>
      <c r="H188" s="38">
        <v>350</v>
      </c>
      <c r="I188" s="40">
        <v>117</v>
      </c>
      <c r="J188" s="38">
        <f t="shared" si="2"/>
        <v>174101.01999999984</v>
      </c>
      <c r="O188" s="42"/>
    </row>
    <row r="189" spans="1:15">
      <c r="A189" s="37" t="s">
        <v>2194</v>
      </c>
      <c r="B189" s="41">
        <v>42483</v>
      </c>
      <c r="C189" s="37" t="s">
        <v>2</v>
      </c>
      <c r="D189" s="37">
        <v>32404</v>
      </c>
      <c r="E189" s="37" t="s">
        <v>472</v>
      </c>
      <c r="H189" s="38">
        <v>200</v>
      </c>
      <c r="I189" s="40">
        <v>112</v>
      </c>
      <c r="J189" s="38">
        <f t="shared" si="2"/>
        <v>173901.01999999984</v>
      </c>
      <c r="O189" s="42"/>
    </row>
    <row r="190" spans="1:15">
      <c r="A190" s="37" t="s">
        <v>2195</v>
      </c>
      <c r="B190" s="41">
        <v>42483</v>
      </c>
      <c r="C190" s="37" t="s">
        <v>2</v>
      </c>
      <c r="D190" s="37">
        <v>32405</v>
      </c>
      <c r="E190" s="37" t="s">
        <v>472</v>
      </c>
      <c r="H190" s="38">
        <v>111.2</v>
      </c>
      <c r="J190" s="38">
        <f t="shared" si="2"/>
        <v>173789.81999999983</v>
      </c>
      <c r="O190" s="42"/>
    </row>
    <row r="191" spans="1:15">
      <c r="A191" s="37" t="s">
        <v>1223</v>
      </c>
      <c r="B191" s="41">
        <v>42485</v>
      </c>
      <c r="C191" s="37" t="s">
        <v>2</v>
      </c>
      <c r="D191" s="37">
        <v>32432</v>
      </c>
      <c r="E191" s="37" t="s">
        <v>472</v>
      </c>
      <c r="H191" s="38">
        <v>4000</v>
      </c>
      <c r="I191" s="40">
        <v>59</v>
      </c>
      <c r="J191" s="38">
        <f t="shared" si="2"/>
        <v>169789.81999999983</v>
      </c>
      <c r="O191" s="42"/>
    </row>
    <row r="192" spans="1:15">
      <c r="A192" s="37" t="s">
        <v>1664</v>
      </c>
      <c r="B192" s="41">
        <v>42485</v>
      </c>
      <c r="C192" s="37" t="s">
        <v>2217</v>
      </c>
      <c r="D192" s="37" t="s">
        <v>2218</v>
      </c>
      <c r="E192" s="37" t="s">
        <v>472</v>
      </c>
      <c r="H192" s="38">
        <v>350</v>
      </c>
      <c r="I192" s="40">
        <v>53</v>
      </c>
      <c r="J192" s="38">
        <f t="shared" si="2"/>
        <v>169439.81999999983</v>
      </c>
      <c r="O192" s="42"/>
    </row>
    <row r="193" spans="1:15">
      <c r="A193" s="37" t="s">
        <v>2221</v>
      </c>
      <c r="B193" s="41">
        <v>42485</v>
      </c>
      <c r="C193" s="37" t="s">
        <v>5</v>
      </c>
      <c r="D193" s="37" t="s">
        <v>2222</v>
      </c>
      <c r="E193" s="37" t="s">
        <v>472</v>
      </c>
      <c r="F193" s="38">
        <v>64.5</v>
      </c>
      <c r="G193" s="39" t="s">
        <v>783</v>
      </c>
      <c r="J193" s="38">
        <f t="shared" si="2"/>
        <v>169504.31999999983</v>
      </c>
      <c r="K193" s="37">
        <v>27804</v>
      </c>
      <c r="O193" s="42"/>
    </row>
    <row r="194" spans="1:15">
      <c r="A194" s="37" t="s">
        <v>2225</v>
      </c>
      <c r="B194" s="41">
        <v>42485</v>
      </c>
      <c r="C194" s="37" t="s">
        <v>2217</v>
      </c>
      <c r="D194" s="37" t="s">
        <v>2226</v>
      </c>
      <c r="E194" s="37" t="s">
        <v>472</v>
      </c>
      <c r="F194" s="38">
        <v>350</v>
      </c>
      <c r="G194" s="39">
        <v>53</v>
      </c>
      <c r="J194" s="38">
        <f t="shared" si="2"/>
        <v>169854.31999999983</v>
      </c>
      <c r="O194" s="42"/>
    </row>
    <row r="195" spans="1:15">
      <c r="A195" s="37" t="s">
        <v>2229</v>
      </c>
      <c r="B195" s="41">
        <v>42485</v>
      </c>
      <c r="C195" s="37" t="s">
        <v>5</v>
      </c>
      <c r="D195" s="37" t="s">
        <v>2230</v>
      </c>
      <c r="E195" s="37" t="s">
        <v>472</v>
      </c>
      <c r="F195" s="38">
        <v>2000</v>
      </c>
      <c r="G195" s="39">
        <v>111</v>
      </c>
      <c r="J195" s="38">
        <f t="shared" si="2"/>
        <v>171854.31999999983</v>
      </c>
      <c r="K195" s="37">
        <v>32379</v>
      </c>
      <c r="O195" s="42"/>
    </row>
    <row r="196" spans="1:15">
      <c r="A196" s="37" t="s">
        <v>2233</v>
      </c>
      <c r="B196" s="41">
        <v>42486</v>
      </c>
      <c r="C196" s="37" t="s">
        <v>2</v>
      </c>
      <c r="D196" s="37">
        <v>32449</v>
      </c>
      <c r="E196" s="37" t="s">
        <v>472</v>
      </c>
      <c r="H196" s="38">
        <v>3293.99</v>
      </c>
      <c r="J196" s="38">
        <f t="shared" si="2"/>
        <v>168560.32999999984</v>
      </c>
      <c r="O196" s="42"/>
    </row>
    <row r="197" spans="1:15">
      <c r="A197" s="37" t="s">
        <v>2240</v>
      </c>
      <c r="B197" s="41">
        <v>42486</v>
      </c>
      <c r="C197" s="37" t="s">
        <v>2</v>
      </c>
      <c r="D197" s="37">
        <v>32459</v>
      </c>
      <c r="E197" s="37" t="s">
        <v>472</v>
      </c>
      <c r="H197" s="38">
        <v>2500</v>
      </c>
      <c r="I197" s="40">
        <v>103</v>
      </c>
      <c r="J197" s="38">
        <f t="shared" si="2"/>
        <v>166060.32999999984</v>
      </c>
      <c r="O197" s="42"/>
    </row>
    <row r="198" spans="1:15">
      <c r="A198" s="37" t="s">
        <v>2241</v>
      </c>
      <c r="B198" s="41">
        <v>42486</v>
      </c>
      <c r="C198" s="37" t="s">
        <v>2</v>
      </c>
      <c r="D198" s="37">
        <v>32460</v>
      </c>
      <c r="E198" s="37" t="s">
        <v>472</v>
      </c>
      <c r="H198" s="38">
        <v>2500</v>
      </c>
      <c r="J198" s="38">
        <f t="shared" si="2"/>
        <v>163560.32999999984</v>
      </c>
      <c r="O198" s="42"/>
    </row>
    <row r="199" spans="1:15">
      <c r="A199" s="37" t="s">
        <v>93</v>
      </c>
      <c r="B199" s="41">
        <v>42486</v>
      </c>
      <c r="C199" s="37" t="s">
        <v>671</v>
      </c>
      <c r="D199" s="37" t="s">
        <v>2245</v>
      </c>
      <c r="E199" s="37" t="s">
        <v>472</v>
      </c>
      <c r="F199" s="38">
        <v>200</v>
      </c>
      <c r="G199" s="39">
        <v>112</v>
      </c>
      <c r="J199" s="38">
        <f t="shared" si="2"/>
        <v>163760.32999999984</v>
      </c>
      <c r="K199" s="37">
        <v>32404</v>
      </c>
      <c r="O199" s="42"/>
    </row>
    <row r="200" spans="1:15">
      <c r="A200" s="37" t="s">
        <v>2248</v>
      </c>
      <c r="B200" s="41">
        <v>42486</v>
      </c>
      <c r="C200" s="37" t="s">
        <v>5</v>
      </c>
      <c r="D200" s="37" t="s">
        <v>2249</v>
      </c>
      <c r="E200" s="37" t="s">
        <v>472</v>
      </c>
      <c r="F200" s="38">
        <v>886.58</v>
      </c>
      <c r="G200" s="39">
        <v>113</v>
      </c>
      <c r="J200" s="38">
        <f t="shared" si="2"/>
        <v>164646.90999999983</v>
      </c>
      <c r="K200" s="37">
        <v>32441</v>
      </c>
      <c r="L200" s="37">
        <v>32368</v>
      </c>
      <c r="M200" s="37">
        <v>32259</v>
      </c>
      <c r="O200" s="42"/>
    </row>
    <row r="201" spans="1:15">
      <c r="A201" s="37" t="s">
        <v>263</v>
      </c>
      <c r="B201" s="41">
        <v>42486</v>
      </c>
      <c r="C201" s="37" t="s">
        <v>5</v>
      </c>
      <c r="D201" s="37" t="s">
        <v>2251</v>
      </c>
      <c r="E201" s="37" t="s">
        <v>472</v>
      </c>
      <c r="F201" s="38">
        <v>1789.59</v>
      </c>
      <c r="G201" s="39">
        <v>56</v>
      </c>
      <c r="J201" s="38">
        <f t="shared" si="2"/>
        <v>166436.49999999983</v>
      </c>
      <c r="O201" s="42"/>
    </row>
    <row r="202" spans="1:15">
      <c r="A202" s="37" t="s">
        <v>244</v>
      </c>
      <c r="B202" s="41">
        <v>42486</v>
      </c>
      <c r="C202" s="37" t="s">
        <v>671</v>
      </c>
      <c r="D202" s="37" t="s">
        <v>2252</v>
      </c>
      <c r="E202" s="37" t="s">
        <v>472</v>
      </c>
      <c r="F202" s="38">
        <v>5140.62</v>
      </c>
      <c r="G202" s="39">
        <v>114</v>
      </c>
      <c r="J202" s="38">
        <f t="shared" si="2"/>
        <v>171577.11999999982</v>
      </c>
      <c r="K202" s="37">
        <v>32346</v>
      </c>
      <c r="L202" s="37">
        <v>32367</v>
      </c>
      <c r="O202" s="42"/>
    </row>
    <row r="203" spans="1:15">
      <c r="A203" s="37" t="s">
        <v>2257</v>
      </c>
      <c r="B203" s="41">
        <v>42487</v>
      </c>
      <c r="C203" s="37" t="s">
        <v>2</v>
      </c>
      <c r="D203" s="37">
        <v>32472</v>
      </c>
      <c r="E203" s="37" t="s">
        <v>472</v>
      </c>
      <c r="H203" s="38">
        <v>1483.18</v>
      </c>
      <c r="I203" s="40">
        <v>66</v>
      </c>
      <c r="J203" s="38">
        <f t="shared" si="2"/>
        <v>170093.93999999983</v>
      </c>
      <c r="O203" s="42"/>
    </row>
    <row r="204" spans="1:15">
      <c r="A204" s="37" t="s">
        <v>2258</v>
      </c>
      <c r="B204" s="41">
        <v>42487</v>
      </c>
      <c r="C204" s="37" t="s">
        <v>5</v>
      </c>
      <c r="D204" s="37" t="s">
        <v>2259</v>
      </c>
      <c r="E204" s="37" t="s">
        <v>472</v>
      </c>
      <c r="F204" s="38">
        <v>456.88</v>
      </c>
      <c r="G204" s="39">
        <v>57</v>
      </c>
      <c r="J204" s="38">
        <f t="shared" si="2"/>
        <v>170550.81999999983</v>
      </c>
      <c r="O204" s="42"/>
    </row>
    <row r="205" spans="1:15">
      <c r="A205" s="37" t="s">
        <v>1268</v>
      </c>
      <c r="B205" s="41">
        <v>42487</v>
      </c>
      <c r="C205" s="37" t="s">
        <v>2262</v>
      </c>
      <c r="D205" s="37" t="s">
        <v>2263</v>
      </c>
      <c r="E205" s="37" t="s">
        <v>472</v>
      </c>
      <c r="F205" s="38">
        <v>2639.79</v>
      </c>
      <c r="G205" s="39">
        <v>58</v>
      </c>
      <c r="J205" s="38">
        <f t="shared" ref="J205:J268" si="3">+J204+F205-H205</f>
        <v>173190.60999999984</v>
      </c>
      <c r="O205" s="42"/>
    </row>
    <row r="206" spans="1:15">
      <c r="A206" s="37" t="s">
        <v>1280</v>
      </c>
      <c r="B206" s="41">
        <v>42487</v>
      </c>
      <c r="C206" s="37" t="s">
        <v>5</v>
      </c>
      <c r="D206" s="37" t="s">
        <v>2271</v>
      </c>
      <c r="E206" s="37" t="s">
        <v>472</v>
      </c>
      <c r="F206" s="38">
        <v>1000</v>
      </c>
      <c r="G206" s="39">
        <v>116</v>
      </c>
      <c r="J206" s="38">
        <f t="shared" si="3"/>
        <v>174190.60999999984</v>
      </c>
      <c r="O206" s="42"/>
    </row>
    <row r="207" spans="1:15">
      <c r="A207" s="37" t="s">
        <v>2302</v>
      </c>
      <c r="B207" s="41">
        <v>42488</v>
      </c>
      <c r="C207" s="37" t="s">
        <v>2303</v>
      </c>
      <c r="D207" s="37" t="s">
        <v>2304</v>
      </c>
      <c r="E207" s="37" t="s">
        <v>472</v>
      </c>
      <c r="F207" s="38">
        <v>4000</v>
      </c>
      <c r="G207" s="39">
        <v>59</v>
      </c>
      <c r="J207" s="38">
        <f t="shared" si="3"/>
        <v>178190.60999999984</v>
      </c>
      <c r="O207" s="42"/>
    </row>
    <row r="208" spans="1:15">
      <c r="A208" s="37" t="s">
        <v>2345</v>
      </c>
      <c r="B208" s="41">
        <v>42490</v>
      </c>
      <c r="C208" s="37" t="s">
        <v>2346</v>
      </c>
      <c r="D208" s="37" t="s">
        <v>2347</v>
      </c>
      <c r="E208" s="37" t="s">
        <v>472</v>
      </c>
      <c r="F208" s="38">
        <v>1000</v>
      </c>
      <c r="G208" s="39">
        <v>60</v>
      </c>
      <c r="J208" s="38">
        <f t="shared" si="3"/>
        <v>179190.60999999984</v>
      </c>
      <c r="O208" s="42"/>
    </row>
    <row r="209" spans="1:15">
      <c r="A209" s="37" t="s">
        <v>2348</v>
      </c>
      <c r="B209" s="41">
        <v>42490</v>
      </c>
      <c r="C209" s="37" t="s">
        <v>5</v>
      </c>
      <c r="D209" s="37" t="s">
        <v>2349</v>
      </c>
      <c r="E209" s="37" t="s">
        <v>472</v>
      </c>
      <c r="F209" s="38">
        <v>1250</v>
      </c>
      <c r="G209" s="39" t="s">
        <v>1316</v>
      </c>
      <c r="J209" s="38">
        <f t="shared" si="3"/>
        <v>180440.60999999984</v>
      </c>
      <c r="K209" s="37">
        <v>27146</v>
      </c>
      <c r="L209" s="37">
        <v>32310</v>
      </c>
      <c r="M209" s="37">
        <v>32256</v>
      </c>
      <c r="O209" s="42"/>
    </row>
    <row r="210" spans="1:15">
      <c r="A210" s="37" t="s">
        <v>1872</v>
      </c>
      <c r="B210" s="41">
        <v>42461</v>
      </c>
      <c r="C210" s="37" t="s">
        <v>1873</v>
      </c>
      <c r="D210" s="37" t="s">
        <v>1874</v>
      </c>
      <c r="E210" s="37" t="s">
        <v>1710</v>
      </c>
      <c r="F210" s="38">
        <v>6327.68</v>
      </c>
      <c r="G210" s="39" t="s">
        <v>773</v>
      </c>
      <c r="J210" s="38">
        <f t="shared" si="3"/>
        <v>186768.28999999983</v>
      </c>
      <c r="O210" s="42"/>
    </row>
    <row r="211" spans="1:15">
      <c r="A211" s="37" t="s">
        <v>2145</v>
      </c>
      <c r="B211" s="41">
        <v>42480</v>
      </c>
      <c r="C211" s="37" t="s">
        <v>2</v>
      </c>
      <c r="D211" s="37">
        <v>32366</v>
      </c>
      <c r="E211" s="37" t="s">
        <v>2146</v>
      </c>
      <c r="H211" s="38">
        <v>400</v>
      </c>
      <c r="I211" s="40">
        <v>61</v>
      </c>
      <c r="J211" s="38">
        <f t="shared" si="3"/>
        <v>186368.28999999983</v>
      </c>
      <c r="O211" s="42"/>
    </row>
    <row r="212" spans="1:15" ht="12" customHeight="1">
      <c r="A212" s="37" t="s">
        <v>2179</v>
      </c>
      <c r="B212" s="41">
        <v>42481</v>
      </c>
      <c r="C212" s="37" t="s">
        <v>5</v>
      </c>
      <c r="D212" s="37" t="s">
        <v>2180</v>
      </c>
      <c r="E212" s="37" t="s">
        <v>2146</v>
      </c>
      <c r="F212" s="38">
        <v>400</v>
      </c>
      <c r="G212" s="39">
        <v>61</v>
      </c>
      <c r="J212" s="38">
        <f t="shared" si="3"/>
        <v>186768.28999999983</v>
      </c>
      <c r="O212" s="42"/>
    </row>
    <row r="213" spans="1:15" ht="12" customHeight="1">
      <c r="A213" s="37" t="s">
        <v>1992</v>
      </c>
      <c r="B213" s="41">
        <v>42471</v>
      </c>
      <c r="C213" s="37" t="s">
        <v>2</v>
      </c>
      <c r="D213" s="37">
        <v>32236</v>
      </c>
      <c r="E213" s="37" t="s">
        <v>1990</v>
      </c>
      <c r="F213" s="38">
        <v>2053.15</v>
      </c>
      <c r="G213" s="39">
        <v>62</v>
      </c>
      <c r="J213" s="38">
        <f t="shared" si="3"/>
        <v>188821.43999999983</v>
      </c>
      <c r="O213" s="42"/>
    </row>
    <row r="214" spans="1:15">
      <c r="A214" s="37" t="s">
        <v>1989</v>
      </c>
      <c r="B214" s="41">
        <v>42471</v>
      </c>
      <c r="C214" s="37" t="s">
        <v>2</v>
      </c>
      <c r="D214" s="37">
        <v>32236</v>
      </c>
      <c r="E214" s="37" t="s">
        <v>1990</v>
      </c>
      <c r="H214" s="38">
        <v>2053.15</v>
      </c>
      <c r="I214" s="40">
        <v>62</v>
      </c>
      <c r="J214" s="38">
        <f t="shared" si="3"/>
        <v>186768.28999999983</v>
      </c>
      <c r="O214" s="42"/>
    </row>
    <row r="215" spans="1:15">
      <c r="A215" s="37" t="s">
        <v>1991</v>
      </c>
      <c r="B215" s="41">
        <v>42471</v>
      </c>
      <c r="C215" s="37" t="s">
        <v>2</v>
      </c>
      <c r="D215" s="37">
        <v>32237</v>
      </c>
      <c r="E215" s="37" t="s">
        <v>1990</v>
      </c>
      <c r="H215" s="38">
        <v>2053.15</v>
      </c>
      <c r="I215" s="40">
        <v>63</v>
      </c>
      <c r="J215" s="38">
        <f t="shared" si="3"/>
        <v>184715.13999999984</v>
      </c>
      <c r="O215" s="42"/>
    </row>
    <row r="216" spans="1:15">
      <c r="A216" s="37" t="s">
        <v>398</v>
      </c>
      <c r="B216" s="41">
        <v>42472</v>
      </c>
      <c r="C216" s="37" t="s">
        <v>60</v>
      </c>
      <c r="D216" s="37" t="s">
        <v>2028</v>
      </c>
      <c r="E216" s="37" t="s">
        <v>1990</v>
      </c>
      <c r="F216" s="38">
        <v>2053.15</v>
      </c>
      <c r="G216" s="39">
        <v>63</v>
      </c>
      <c r="J216" s="38">
        <f t="shared" si="3"/>
        <v>186768.28999999983</v>
      </c>
      <c r="O216" s="42"/>
    </row>
    <row r="217" spans="1:15">
      <c r="A217" s="37" t="s">
        <v>1955</v>
      </c>
      <c r="B217" s="41">
        <v>42468</v>
      </c>
      <c r="C217" s="37" t="s">
        <v>2</v>
      </c>
      <c r="D217" s="37">
        <v>32211</v>
      </c>
      <c r="E217" s="37" t="s">
        <v>1956</v>
      </c>
      <c r="H217" s="38">
        <v>992.03</v>
      </c>
      <c r="I217" s="40">
        <v>105</v>
      </c>
      <c r="J217" s="38">
        <f t="shared" si="3"/>
        <v>185776.25999999983</v>
      </c>
      <c r="O217" s="42"/>
    </row>
    <row r="218" spans="1:15">
      <c r="A218" s="37" t="s">
        <v>1925</v>
      </c>
      <c r="B218" s="41">
        <v>42466</v>
      </c>
      <c r="C218" s="37" t="s">
        <v>2</v>
      </c>
      <c r="D218" s="37">
        <v>32186</v>
      </c>
      <c r="E218" s="37" t="s">
        <v>1926</v>
      </c>
      <c r="H218" s="38">
        <v>1239.7</v>
      </c>
      <c r="I218" s="40">
        <v>64</v>
      </c>
      <c r="J218" s="38">
        <f t="shared" si="3"/>
        <v>184536.55999999982</v>
      </c>
      <c r="O218" s="42"/>
    </row>
    <row r="219" spans="1:15">
      <c r="A219" s="37" t="s">
        <v>1950</v>
      </c>
      <c r="B219" s="41">
        <v>42467</v>
      </c>
      <c r="C219" s="37" t="s">
        <v>5</v>
      </c>
      <c r="D219" s="37" t="s">
        <v>1951</v>
      </c>
      <c r="E219" s="37" t="s">
        <v>1926</v>
      </c>
      <c r="F219" s="38">
        <v>1239.7</v>
      </c>
      <c r="G219" s="39">
        <v>64</v>
      </c>
      <c r="J219" s="38">
        <f t="shared" si="3"/>
        <v>185776.25999999983</v>
      </c>
      <c r="O219" s="42"/>
    </row>
    <row r="220" spans="1:15">
      <c r="A220" s="37" t="s">
        <v>659</v>
      </c>
      <c r="B220" s="41">
        <v>42468</v>
      </c>
      <c r="C220" s="37" t="s">
        <v>2</v>
      </c>
      <c r="D220" s="37">
        <v>32213</v>
      </c>
      <c r="E220" s="37" t="s">
        <v>1959</v>
      </c>
      <c r="H220" s="38">
        <v>26.8</v>
      </c>
      <c r="I220" s="40">
        <v>65</v>
      </c>
      <c r="J220" s="38">
        <f t="shared" si="3"/>
        <v>185749.45999999985</v>
      </c>
      <c r="O220" s="42"/>
    </row>
    <row r="221" spans="1:15">
      <c r="A221" s="37" t="s">
        <v>2124</v>
      </c>
      <c r="B221" s="41">
        <v>42478</v>
      </c>
      <c r="C221" s="37" t="s">
        <v>5</v>
      </c>
      <c r="D221" s="37" t="s">
        <v>2125</v>
      </c>
      <c r="E221" s="37" t="s">
        <v>1959</v>
      </c>
      <c r="F221" s="38">
        <v>26.8</v>
      </c>
      <c r="G221" s="39">
        <v>65</v>
      </c>
      <c r="J221" s="38">
        <f t="shared" si="3"/>
        <v>185776.25999999983</v>
      </c>
      <c r="O221" s="42"/>
    </row>
    <row r="222" spans="1:15">
      <c r="A222" s="37" t="s">
        <v>2333</v>
      </c>
      <c r="B222" s="41">
        <v>42489</v>
      </c>
      <c r="C222" s="37" t="s">
        <v>2334</v>
      </c>
      <c r="D222" s="37" t="s">
        <v>2335</v>
      </c>
      <c r="E222" s="37" t="s">
        <v>2336</v>
      </c>
      <c r="F222" s="38">
        <v>1483.18</v>
      </c>
      <c r="G222" s="39">
        <v>66</v>
      </c>
      <c r="J222" s="38">
        <f t="shared" si="3"/>
        <v>187259.43999999983</v>
      </c>
      <c r="O222" s="42"/>
    </row>
    <row r="223" spans="1:15">
      <c r="A223" s="37" t="s">
        <v>2313</v>
      </c>
      <c r="B223" s="41">
        <v>42489</v>
      </c>
      <c r="C223" s="37" t="s">
        <v>2</v>
      </c>
      <c r="D223" s="37">
        <v>32510</v>
      </c>
      <c r="E223" s="37" t="s">
        <v>2314</v>
      </c>
      <c r="H223" s="38">
        <v>292.08999999999997</v>
      </c>
      <c r="J223" s="38">
        <f t="shared" si="3"/>
        <v>186967.34999999983</v>
      </c>
      <c r="O223" s="42"/>
    </row>
    <row r="224" spans="1:15">
      <c r="A224" s="37" t="s">
        <v>250</v>
      </c>
      <c r="B224" s="41">
        <v>42481</v>
      </c>
      <c r="C224" s="37" t="s">
        <v>2174</v>
      </c>
      <c r="D224" s="37" t="s">
        <v>2175</v>
      </c>
      <c r="E224" s="37" t="s">
        <v>2176</v>
      </c>
      <c r="F224" s="38">
        <v>1800</v>
      </c>
      <c r="G224" s="39">
        <v>104</v>
      </c>
      <c r="J224" s="38">
        <f t="shared" si="3"/>
        <v>188767.34999999983</v>
      </c>
      <c r="O224" s="42"/>
    </row>
    <row r="225" spans="1:15">
      <c r="A225" s="37" t="s">
        <v>2185</v>
      </c>
      <c r="B225" s="41">
        <v>42482</v>
      </c>
      <c r="C225" s="37" t="s">
        <v>2</v>
      </c>
      <c r="D225" s="37">
        <v>32401</v>
      </c>
      <c r="E225" s="37" t="s">
        <v>2186</v>
      </c>
      <c r="H225" s="38">
        <v>3030</v>
      </c>
      <c r="I225" s="40">
        <v>67</v>
      </c>
      <c r="J225" s="38">
        <f t="shared" si="3"/>
        <v>185737.34999999983</v>
      </c>
      <c r="O225" s="42"/>
    </row>
    <row r="226" spans="1:15">
      <c r="A226" s="37" t="s">
        <v>2199</v>
      </c>
      <c r="B226" s="41">
        <v>42483</v>
      </c>
      <c r="C226" s="37" t="s">
        <v>2200</v>
      </c>
      <c r="D226" s="37" t="s">
        <v>2201</v>
      </c>
      <c r="E226" s="37" t="s">
        <v>2186</v>
      </c>
      <c r="F226" s="38">
        <v>3030</v>
      </c>
      <c r="G226" s="39">
        <v>67</v>
      </c>
      <c r="J226" s="38">
        <f t="shared" si="3"/>
        <v>188767.34999999983</v>
      </c>
      <c r="O226" s="42"/>
    </row>
    <row r="227" spans="1:15">
      <c r="A227" s="37" t="s">
        <v>2170</v>
      </c>
      <c r="B227" s="41">
        <v>42481</v>
      </c>
      <c r="C227" s="37" t="s">
        <v>2168</v>
      </c>
      <c r="D227" s="37">
        <v>32382</v>
      </c>
      <c r="E227" s="37" t="s">
        <v>2358</v>
      </c>
      <c r="F227" s="38">
        <v>4500</v>
      </c>
      <c r="G227" s="39">
        <v>68</v>
      </c>
      <c r="J227" s="38">
        <f t="shared" si="3"/>
        <v>193267.34999999983</v>
      </c>
      <c r="O227" s="42"/>
    </row>
    <row r="228" spans="1:15">
      <c r="A228" s="37" t="s">
        <v>2167</v>
      </c>
      <c r="B228" s="41">
        <v>42481</v>
      </c>
      <c r="C228" s="37" t="s">
        <v>2168</v>
      </c>
      <c r="D228" s="37">
        <v>32382</v>
      </c>
      <c r="E228" s="37" t="s">
        <v>2169</v>
      </c>
      <c r="H228" s="38">
        <v>4500</v>
      </c>
      <c r="I228" s="40">
        <v>68</v>
      </c>
      <c r="J228" s="38">
        <f t="shared" si="3"/>
        <v>188767.34999999983</v>
      </c>
      <c r="O228" s="42"/>
    </row>
    <row r="229" spans="1:15">
      <c r="A229" s="37" t="s">
        <v>2087</v>
      </c>
      <c r="B229" s="41">
        <v>42475</v>
      </c>
      <c r="C229" s="37" t="s">
        <v>1355</v>
      </c>
      <c r="D229" s="37">
        <v>32311</v>
      </c>
      <c r="E229" s="37" t="s">
        <v>2088</v>
      </c>
      <c r="H229" s="38">
        <v>200</v>
      </c>
      <c r="I229" s="40">
        <v>69</v>
      </c>
      <c r="J229" s="38">
        <f t="shared" si="3"/>
        <v>188567.34999999983</v>
      </c>
      <c r="O229" s="42"/>
    </row>
    <row r="230" spans="1:15">
      <c r="A230" s="37" t="s">
        <v>2131</v>
      </c>
      <c r="B230" s="41">
        <v>42478</v>
      </c>
      <c r="C230" s="37" t="s">
        <v>5</v>
      </c>
      <c r="D230" s="37" t="s">
        <v>2132</v>
      </c>
      <c r="E230" s="37" t="s">
        <v>2088</v>
      </c>
      <c r="F230" s="38">
        <v>200</v>
      </c>
      <c r="G230" s="39">
        <v>69</v>
      </c>
      <c r="J230" s="38">
        <f t="shared" si="3"/>
        <v>188767.34999999983</v>
      </c>
      <c r="O230" s="42"/>
    </row>
    <row r="231" spans="1:15">
      <c r="A231" s="37" t="s">
        <v>1093</v>
      </c>
      <c r="B231" s="41">
        <v>42478</v>
      </c>
      <c r="C231" s="37" t="s">
        <v>2</v>
      </c>
      <c r="D231" s="37">
        <v>32339</v>
      </c>
      <c r="E231" s="37" t="s">
        <v>1109</v>
      </c>
      <c r="H231" s="38">
        <v>6425.88</v>
      </c>
      <c r="I231" s="40">
        <v>70</v>
      </c>
      <c r="J231" s="38">
        <f t="shared" si="3"/>
        <v>182341.46999999983</v>
      </c>
      <c r="O231" s="42"/>
    </row>
    <row r="232" spans="1:15">
      <c r="A232" s="37" t="s">
        <v>2139</v>
      </c>
      <c r="B232" s="41">
        <v>42479</v>
      </c>
      <c r="C232" s="37" t="s">
        <v>5</v>
      </c>
      <c r="D232" s="37" t="s">
        <v>2140</v>
      </c>
      <c r="E232" s="37" t="s">
        <v>1109</v>
      </c>
      <c r="F232" s="38">
        <v>6425.88</v>
      </c>
      <c r="G232" s="39">
        <v>70</v>
      </c>
      <c r="J232" s="38">
        <f t="shared" si="3"/>
        <v>188767.34999999983</v>
      </c>
      <c r="O232" s="42"/>
    </row>
    <row r="233" spans="1:15">
      <c r="A233" s="37" t="s">
        <v>2254</v>
      </c>
      <c r="B233" s="41">
        <v>42487</v>
      </c>
      <c r="C233" s="37" t="s">
        <v>2</v>
      </c>
      <c r="D233" s="37">
        <v>32465</v>
      </c>
      <c r="E233" s="37" t="s">
        <v>2255</v>
      </c>
      <c r="H233" s="38">
        <v>2053.15</v>
      </c>
      <c r="I233" s="40">
        <v>71</v>
      </c>
      <c r="J233" s="38">
        <f t="shared" si="3"/>
        <v>186714.19999999984</v>
      </c>
      <c r="O233" s="42"/>
    </row>
    <row r="234" spans="1:15">
      <c r="A234" s="37" t="s">
        <v>2339</v>
      </c>
      <c r="B234" s="41">
        <v>42490</v>
      </c>
      <c r="C234" s="37" t="s">
        <v>2</v>
      </c>
      <c r="D234" s="37">
        <v>32533</v>
      </c>
      <c r="E234" s="37" t="s">
        <v>2255</v>
      </c>
      <c r="H234" s="38">
        <v>1319.9</v>
      </c>
      <c r="J234" s="38">
        <f t="shared" si="3"/>
        <v>185394.29999999984</v>
      </c>
      <c r="O234" s="42"/>
    </row>
    <row r="235" spans="1:15">
      <c r="A235" s="37" t="s">
        <v>2343</v>
      </c>
      <c r="B235" s="41">
        <v>42490</v>
      </c>
      <c r="C235" s="37" t="s">
        <v>5</v>
      </c>
      <c r="D235" s="37" t="s">
        <v>2344</v>
      </c>
      <c r="E235" s="37" t="s">
        <v>2255</v>
      </c>
      <c r="F235" s="38">
        <v>2053.15</v>
      </c>
      <c r="G235" s="39">
        <v>71</v>
      </c>
      <c r="J235" s="38">
        <f t="shared" si="3"/>
        <v>187447.44999999984</v>
      </c>
      <c r="O235" s="42"/>
    </row>
    <row r="236" spans="1:15">
      <c r="A236" s="37" t="s">
        <v>1884</v>
      </c>
      <c r="B236" s="41">
        <v>42462</v>
      </c>
      <c r="C236" s="37" t="s">
        <v>2</v>
      </c>
      <c r="D236" s="37">
        <v>32133</v>
      </c>
      <c r="E236" s="37" t="s">
        <v>1885</v>
      </c>
      <c r="H236" s="38">
        <v>1068</v>
      </c>
      <c r="I236" s="40">
        <v>72</v>
      </c>
      <c r="J236" s="38">
        <f t="shared" si="3"/>
        <v>186379.44999999984</v>
      </c>
      <c r="O236" s="42"/>
    </row>
    <row r="237" spans="1:15">
      <c r="A237" s="37" t="s">
        <v>1982</v>
      </c>
      <c r="B237" s="41">
        <v>42469</v>
      </c>
      <c r="C237" s="37" t="s">
        <v>1983</v>
      </c>
      <c r="D237" s="37" t="s">
        <v>1984</v>
      </c>
      <c r="E237" s="37" t="s">
        <v>1885</v>
      </c>
      <c r="F237" s="38">
        <v>1068</v>
      </c>
      <c r="G237" s="39">
        <v>72</v>
      </c>
      <c r="J237" s="38">
        <f t="shared" si="3"/>
        <v>187447.44999999984</v>
      </c>
      <c r="O237" s="42"/>
    </row>
    <row r="238" spans="1:15">
      <c r="A238" s="37" t="s">
        <v>2352</v>
      </c>
      <c r="B238" s="41">
        <v>42490</v>
      </c>
      <c r="C238" s="37" t="s">
        <v>2353</v>
      </c>
      <c r="D238" s="37" t="s">
        <v>2354</v>
      </c>
      <c r="E238" s="37" t="s">
        <v>1771</v>
      </c>
      <c r="F238" s="38">
        <v>550.63</v>
      </c>
      <c r="G238" s="39" t="s">
        <v>1314</v>
      </c>
      <c r="J238" s="38">
        <f t="shared" si="3"/>
        <v>187998.07999999984</v>
      </c>
      <c r="O238" s="42"/>
    </row>
    <row r="239" spans="1:15">
      <c r="A239" s="37" t="s">
        <v>1746</v>
      </c>
      <c r="B239" s="41">
        <v>42475</v>
      </c>
      <c r="C239" s="37" t="s">
        <v>2</v>
      </c>
      <c r="D239" s="37">
        <v>32316</v>
      </c>
      <c r="E239" s="37" t="s">
        <v>2090</v>
      </c>
      <c r="H239" s="38">
        <v>600</v>
      </c>
      <c r="I239" s="40">
        <v>73</v>
      </c>
      <c r="J239" s="38">
        <f t="shared" si="3"/>
        <v>187398.07999999984</v>
      </c>
      <c r="O239" s="42"/>
    </row>
    <row r="240" spans="1:15">
      <c r="A240" s="37" t="s">
        <v>2128</v>
      </c>
      <c r="B240" s="41">
        <v>42478</v>
      </c>
      <c r="C240" s="37" t="s">
        <v>2129</v>
      </c>
      <c r="D240" s="37" t="s">
        <v>2130</v>
      </c>
      <c r="E240" s="37" t="s">
        <v>2090</v>
      </c>
      <c r="F240" s="38">
        <v>600</v>
      </c>
      <c r="G240" s="39">
        <v>73</v>
      </c>
      <c r="J240" s="38">
        <f t="shared" si="3"/>
        <v>187998.07999999984</v>
      </c>
      <c r="O240" s="42"/>
    </row>
    <row r="241" spans="1:15">
      <c r="A241" s="37" t="s">
        <v>1923</v>
      </c>
      <c r="B241" s="41">
        <v>42466</v>
      </c>
      <c r="C241" s="37" t="s">
        <v>2</v>
      </c>
      <c r="D241" s="37">
        <v>32182</v>
      </c>
      <c r="E241" s="37" t="s">
        <v>1924</v>
      </c>
      <c r="H241" s="38">
        <v>500</v>
      </c>
      <c r="I241" s="40">
        <v>74</v>
      </c>
      <c r="J241" s="38">
        <f t="shared" si="3"/>
        <v>187498.07999999984</v>
      </c>
      <c r="O241" s="42"/>
    </row>
    <row r="242" spans="1:15">
      <c r="A242" s="37" t="s">
        <v>580</v>
      </c>
      <c r="B242" s="41">
        <v>42468</v>
      </c>
      <c r="C242" s="37" t="s">
        <v>1971</v>
      </c>
      <c r="D242" s="37" t="s">
        <v>1972</v>
      </c>
      <c r="E242" s="37" t="s">
        <v>1924</v>
      </c>
      <c r="F242" s="38">
        <v>500</v>
      </c>
      <c r="G242" s="39">
        <v>74</v>
      </c>
      <c r="J242" s="38">
        <f t="shared" si="3"/>
        <v>187998.07999999984</v>
      </c>
      <c r="O242" s="42"/>
    </row>
    <row r="243" spans="1:15">
      <c r="A243" s="37" t="s">
        <v>818</v>
      </c>
      <c r="B243" s="41">
        <v>42462</v>
      </c>
      <c r="C243" s="37" t="s">
        <v>2</v>
      </c>
      <c r="D243" s="37">
        <v>32141</v>
      </c>
      <c r="E243" s="37" t="s">
        <v>1788</v>
      </c>
      <c r="H243" s="38">
        <v>230</v>
      </c>
      <c r="I243" s="40" t="s">
        <v>774</v>
      </c>
      <c r="J243" s="38">
        <f t="shared" si="3"/>
        <v>187768.07999999984</v>
      </c>
      <c r="L243" s="31"/>
      <c r="O243" s="42"/>
    </row>
    <row r="244" spans="1:15">
      <c r="A244" s="37" t="s">
        <v>1893</v>
      </c>
      <c r="B244" s="41">
        <v>42462</v>
      </c>
      <c r="C244" s="37" t="s">
        <v>5</v>
      </c>
      <c r="D244" s="37" t="s">
        <v>1894</v>
      </c>
      <c r="E244" s="37" t="s">
        <v>1788</v>
      </c>
      <c r="F244" s="38">
        <v>992.03</v>
      </c>
      <c r="G244" s="39" t="s">
        <v>774</v>
      </c>
      <c r="J244" s="38">
        <f t="shared" si="3"/>
        <v>188760.10999999984</v>
      </c>
      <c r="O244" s="42"/>
    </row>
    <row r="245" spans="1:15">
      <c r="A245" s="37" t="s">
        <v>1905</v>
      </c>
      <c r="B245" s="41">
        <v>42464</v>
      </c>
      <c r="C245" s="37" t="s">
        <v>1906</v>
      </c>
      <c r="D245" s="37" t="s">
        <v>1907</v>
      </c>
      <c r="E245" s="37" t="s">
        <v>1788</v>
      </c>
      <c r="F245" s="38">
        <v>830</v>
      </c>
      <c r="G245" s="39" t="s">
        <v>774</v>
      </c>
      <c r="J245" s="38">
        <f t="shared" si="3"/>
        <v>189590.10999999984</v>
      </c>
      <c r="O245" s="42"/>
    </row>
    <row r="246" spans="1:15">
      <c r="A246" s="37" t="s">
        <v>789</v>
      </c>
      <c r="B246" s="41">
        <v>42461</v>
      </c>
      <c r="C246" s="37" t="s">
        <v>2</v>
      </c>
      <c r="D246" s="37">
        <v>32122</v>
      </c>
      <c r="E246" s="37" t="s">
        <v>1869</v>
      </c>
      <c r="H246" s="38">
        <v>6986.12</v>
      </c>
      <c r="I246" s="40">
        <v>75</v>
      </c>
      <c r="J246" s="38">
        <f t="shared" si="3"/>
        <v>182603.98999999985</v>
      </c>
      <c r="O246" s="42"/>
    </row>
    <row r="247" spans="1:15">
      <c r="A247" s="37" t="s">
        <v>1952</v>
      </c>
      <c r="B247" s="41">
        <v>42467</v>
      </c>
      <c r="C247" s="37" t="s">
        <v>1953</v>
      </c>
      <c r="D247" s="37" t="s">
        <v>1954</v>
      </c>
      <c r="E247" s="37" t="s">
        <v>1869</v>
      </c>
      <c r="F247" s="38">
        <v>6986.12</v>
      </c>
      <c r="G247" s="39">
        <v>75</v>
      </c>
      <c r="J247" s="38">
        <f t="shared" si="3"/>
        <v>189590.10999999984</v>
      </c>
      <c r="O247" s="42"/>
    </row>
    <row r="248" spans="1:15">
      <c r="A248" s="37" t="s">
        <v>1882</v>
      </c>
      <c r="B248" s="41">
        <v>42462</v>
      </c>
      <c r="C248" s="37" t="s">
        <v>2</v>
      </c>
      <c r="D248" s="37">
        <v>32131</v>
      </c>
      <c r="E248" s="37" t="s">
        <v>1883</v>
      </c>
      <c r="H248" s="38">
        <v>1500</v>
      </c>
      <c r="I248" s="40">
        <v>76</v>
      </c>
      <c r="J248" s="38">
        <f t="shared" si="3"/>
        <v>188090.10999999984</v>
      </c>
      <c r="O248" s="42"/>
    </row>
    <row r="249" spans="1:15">
      <c r="A249" s="37" t="s">
        <v>1770</v>
      </c>
      <c r="B249" s="41">
        <v>42464</v>
      </c>
      <c r="C249" s="37" t="s">
        <v>2</v>
      </c>
      <c r="D249" s="37">
        <v>32155</v>
      </c>
      <c r="E249" s="37" t="s">
        <v>1883</v>
      </c>
      <c r="H249" s="38">
        <v>1539.26</v>
      </c>
      <c r="I249" s="40">
        <v>76</v>
      </c>
      <c r="J249" s="38">
        <f t="shared" si="3"/>
        <v>186550.84999999983</v>
      </c>
      <c r="O249" s="42"/>
    </row>
    <row r="250" spans="1:15">
      <c r="A250" s="37" t="s">
        <v>2141</v>
      </c>
      <c r="B250" s="41">
        <v>42479</v>
      </c>
      <c r="C250" s="37" t="s">
        <v>5</v>
      </c>
      <c r="D250" s="37" t="s">
        <v>2142</v>
      </c>
      <c r="E250" s="37" t="s">
        <v>1883</v>
      </c>
      <c r="F250" s="38">
        <v>3039.26</v>
      </c>
      <c r="G250" s="39">
        <v>76</v>
      </c>
      <c r="J250" s="38">
        <f t="shared" si="3"/>
        <v>189590.10999999984</v>
      </c>
      <c r="O250" s="42"/>
    </row>
    <row r="251" spans="1:15">
      <c r="A251" s="37" t="s">
        <v>2007</v>
      </c>
      <c r="B251" s="41">
        <v>42471</v>
      </c>
      <c r="C251" s="37" t="s">
        <v>2</v>
      </c>
      <c r="D251" s="37">
        <v>32252</v>
      </c>
      <c r="E251" s="37" t="s">
        <v>620</v>
      </c>
      <c r="H251" s="38">
        <v>1005.62</v>
      </c>
      <c r="I251" s="40">
        <v>77</v>
      </c>
      <c r="J251" s="38">
        <f t="shared" si="3"/>
        <v>188584.48999999985</v>
      </c>
      <c r="O251" s="42"/>
    </row>
    <row r="252" spans="1:15">
      <c r="A252" s="37" t="s">
        <v>2026</v>
      </c>
      <c r="B252" s="41">
        <v>42472</v>
      </c>
      <c r="C252" s="37" t="s">
        <v>5</v>
      </c>
      <c r="D252" s="37" t="s">
        <v>2027</v>
      </c>
      <c r="E252" s="37" t="s">
        <v>620</v>
      </c>
      <c r="F252" s="38">
        <v>1005.63</v>
      </c>
      <c r="G252" s="39">
        <v>77</v>
      </c>
      <c r="J252" s="38">
        <f t="shared" si="3"/>
        <v>189590.11999999985</v>
      </c>
      <c r="O252" s="42"/>
    </row>
    <row r="253" spans="1:15">
      <c r="A253" s="37" t="s">
        <v>2207</v>
      </c>
      <c r="B253" s="41">
        <v>42485</v>
      </c>
      <c r="C253" s="37" t="s">
        <v>2</v>
      </c>
      <c r="D253" s="37">
        <v>32426</v>
      </c>
      <c r="E253" s="37" t="s">
        <v>636</v>
      </c>
      <c r="F253" s="38">
        <v>2078.83</v>
      </c>
      <c r="G253" s="39">
        <v>78</v>
      </c>
      <c r="J253" s="38">
        <f t="shared" si="3"/>
        <v>191668.94999999984</v>
      </c>
      <c r="O253" s="42"/>
    </row>
    <row r="254" spans="1:15">
      <c r="A254" s="37" t="s">
        <v>2206</v>
      </c>
      <c r="B254" s="41">
        <v>42485</v>
      </c>
      <c r="C254" s="37" t="s">
        <v>2</v>
      </c>
      <c r="D254" s="37">
        <v>32426</v>
      </c>
      <c r="E254" s="37" t="s">
        <v>636</v>
      </c>
      <c r="H254" s="38">
        <v>2078.83</v>
      </c>
      <c r="I254" s="40">
        <v>78</v>
      </c>
      <c r="J254" s="38">
        <f t="shared" si="3"/>
        <v>189590.11999999985</v>
      </c>
      <c r="O254" s="42"/>
    </row>
    <row r="255" spans="1:15">
      <c r="A255" s="37" t="s">
        <v>2208</v>
      </c>
      <c r="B255" s="41">
        <v>42485</v>
      </c>
      <c r="C255" s="37" t="s">
        <v>2</v>
      </c>
      <c r="D255" s="37">
        <v>32427</v>
      </c>
      <c r="E255" s="37" t="s">
        <v>636</v>
      </c>
      <c r="H255" s="38">
        <v>405.03</v>
      </c>
      <c r="I255" s="40">
        <v>79</v>
      </c>
      <c r="J255" s="38">
        <f t="shared" si="3"/>
        <v>189185.08999999985</v>
      </c>
      <c r="O255" s="42"/>
    </row>
    <row r="256" spans="1:15">
      <c r="A256" s="37" t="s">
        <v>2296</v>
      </c>
      <c r="B256" s="41">
        <v>42488</v>
      </c>
      <c r="C256" s="37" t="s">
        <v>5</v>
      </c>
      <c r="D256" s="37" t="s">
        <v>2297</v>
      </c>
      <c r="E256" s="37" t="s">
        <v>636</v>
      </c>
      <c r="F256" s="38">
        <v>405.03</v>
      </c>
      <c r="G256" s="39">
        <v>79</v>
      </c>
      <c r="J256" s="38">
        <f t="shared" si="3"/>
        <v>189590.11999999985</v>
      </c>
      <c r="O256" s="42"/>
    </row>
    <row r="257" spans="1:15">
      <c r="A257" s="37" t="s">
        <v>2030</v>
      </c>
      <c r="B257" s="41">
        <v>42473</v>
      </c>
      <c r="C257" s="37" t="s">
        <v>2</v>
      </c>
      <c r="D257" s="37">
        <v>32278</v>
      </c>
      <c r="E257" s="37" t="s">
        <v>1279</v>
      </c>
      <c r="H257" s="38">
        <v>1166.1099999999999</v>
      </c>
      <c r="I257" s="40">
        <v>80</v>
      </c>
      <c r="J257" s="38">
        <f t="shared" si="3"/>
        <v>188424.00999999986</v>
      </c>
      <c r="O257" s="42"/>
    </row>
    <row r="258" spans="1:15">
      <c r="A258" s="37" t="s">
        <v>2031</v>
      </c>
      <c r="B258" s="41">
        <v>42473</v>
      </c>
      <c r="C258" s="37" t="s">
        <v>2</v>
      </c>
      <c r="D258" s="37">
        <v>32279</v>
      </c>
      <c r="E258" s="37" t="s">
        <v>1279</v>
      </c>
      <c r="H258" s="38">
        <v>1166.1099999999999</v>
      </c>
      <c r="I258" s="40">
        <v>81</v>
      </c>
      <c r="J258" s="38">
        <f t="shared" si="3"/>
        <v>187257.89999999988</v>
      </c>
      <c r="O258" s="42"/>
    </row>
    <row r="259" spans="1:15">
      <c r="A259" s="37" t="s">
        <v>2099</v>
      </c>
      <c r="B259" s="41">
        <v>42475</v>
      </c>
      <c r="C259" s="37" t="s">
        <v>2100</v>
      </c>
      <c r="D259" s="37" t="s">
        <v>2101</v>
      </c>
      <c r="E259" s="37" t="s">
        <v>1279</v>
      </c>
      <c r="F259" s="38">
        <v>1166.1099999999999</v>
      </c>
      <c r="G259" s="39">
        <v>80</v>
      </c>
      <c r="J259" s="38">
        <f t="shared" si="3"/>
        <v>188424.00999999986</v>
      </c>
      <c r="O259" s="42"/>
    </row>
    <row r="260" spans="1:15">
      <c r="A260" s="37" t="s">
        <v>2102</v>
      </c>
      <c r="B260" s="41">
        <v>42475</v>
      </c>
      <c r="C260" s="37" t="s">
        <v>2103</v>
      </c>
      <c r="D260" s="37" t="s">
        <v>2104</v>
      </c>
      <c r="E260" s="37" t="s">
        <v>1279</v>
      </c>
      <c r="F260" s="38">
        <v>1166.1099999999999</v>
      </c>
      <c r="G260" s="39">
        <v>81</v>
      </c>
      <c r="J260" s="38">
        <f t="shared" si="3"/>
        <v>189590.11999999985</v>
      </c>
      <c r="O260" s="42"/>
    </row>
    <row r="261" spans="1:15">
      <c r="A261" s="37" t="s">
        <v>1929</v>
      </c>
      <c r="B261" s="41">
        <v>42466</v>
      </c>
      <c r="C261" s="37" t="s">
        <v>2</v>
      </c>
      <c r="D261" s="37">
        <v>32194</v>
      </c>
      <c r="E261" s="37" t="s">
        <v>1930</v>
      </c>
      <c r="H261" s="38">
        <v>775.37</v>
      </c>
      <c r="I261" s="40">
        <v>82</v>
      </c>
      <c r="J261" s="38">
        <f t="shared" si="3"/>
        <v>188814.74999999985</v>
      </c>
      <c r="O261" s="42"/>
    </row>
    <row r="262" spans="1:15">
      <c r="A262" s="37" t="s">
        <v>1462</v>
      </c>
      <c r="B262" s="41">
        <v>42468</v>
      </c>
      <c r="C262" s="37" t="s">
        <v>671</v>
      </c>
      <c r="D262" s="37" t="s">
        <v>1962</v>
      </c>
      <c r="E262" s="37" t="s">
        <v>1930</v>
      </c>
      <c r="F262" s="38">
        <v>775.37</v>
      </c>
      <c r="G262" s="39">
        <v>82</v>
      </c>
      <c r="J262" s="38">
        <f t="shared" si="3"/>
        <v>189590.11999999985</v>
      </c>
      <c r="O262" s="42"/>
    </row>
    <row r="263" spans="1:15">
      <c r="A263" s="37" t="s">
        <v>2107</v>
      </c>
      <c r="B263" s="41">
        <v>42476</v>
      </c>
      <c r="C263" s="37" t="s">
        <v>2</v>
      </c>
      <c r="D263" s="37">
        <v>32322</v>
      </c>
      <c r="E263" s="37" t="s">
        <v>2108</v>
      </c>
      <c r="H263" s="38">
        <v>5000</v>
      </c>
      <c r="I263" s="40">
        <v>83</v>
      </c>
      <c r="J263" s="38">
        <f t="shared" si="3"/>
        <v>184590.11999999985</v>
      </c>
      <c r="O263" s="42"/>
    </row>
    <row r="264" spans="1:15">
      <c r="A264" s="37" t="s">
        <v>2198</v>
      </c>
      <c r="B264" s="41">
        <v>42483</v>
      </c>
      <c r="C264" s="37" t="s">
        <v>2</v>
      </c>
      <c r="D264" s="37">
        <v>32411</v>
      </c>
      <c r="E264" s="37" t="s">
        <v>2108</v>
      </c>
      <c r="H264" s="38">
        <v>500</v>
      </c>
      <c r="I264" s="40">
        <v>84</v>
      </c>
      <c r="J264" s="38">
        <f t="shared" si="3"/>
        <v>184090.11999999985</v>
      </c>
      <c r="O264" s="42"/>
    </row>
    <row r="265" spans="1:15">
      <c r="A265" s="37" t="s">
        <v>2203</v>
      </c>
      <c r="B265" s="41">
        <v>42483</v>
      </c>
      <c r="C265" s="37" t="s">
        <v>2204</v>
      </c>
      <c r="D265" s="37" t="s">
        <v>2205</v>
      </c>
      <c r="E265" s="37" t="s">
        <v>2108</v>
      </c>
      <c r="F265" s="38">
        <v>5000</v>
      </c>
      <c r="G265" s="39">
        <v>83</v>
      </c>
      <c r="J265" s="38">
        <f t="shared" si="3"/>
        <v>189090.11999999985</v>
      </c>
      <c r="O265" s="42"/>
    </row>
    <row r="266" spans="1:15">
      <c r="A266" s="37" t="s">
        <v>42</v>
      </c>
      <c r="B266" s="41">
        <v>42486</v>
      </c>
      <c r="C266" s="37" t="s">
        <v>5</v>
      </c>
      <c r="D266" s="37" t="s">
        <v>2246</v>
      </c>
      <c r="E266" s="37" t="s">
        <v>2108</v>
      </c>
      <c r="F266" s="38">
        <v>500</v>
      </c>
      <c r="G266" s="39">
        <v>84</v>
      </c>
      <c r="J266" s="38">
        <f t="shared" si="3"/>
        <v>189590.11999999985</v>
      </c>
      <c r="O266" s="42"/>
    </row>
    <row r="267" spans="1:15">
      <c r="A267" s="37" t="s">
        <v>2279</v>
      </c>
      <c r="B267" s="41">
        <v>42488</v>
      </c>
      <c r="C267" s="37" t="s">
        <v>2</v>
      </c>
      <c r="D267" s="37">
        <v>32080</v>
      </c>
      <c r="E267" s="37" t="s">
        <v>2280</v>
      </c>
      <c r="H267" s="38">
        <v>150</v>
      </c>
      <c r="J267" s="38">
        <f t="shared" si="3"/>
        <v>189440.11999999985</v>
      </c>
      <c r="O267" s="42"/>
    </row>
    <row r="268" spans="1:15">
      <c r="A268" s="37" t="s">
        <v>1449</v>
      </c>
      <c r="B268" s="41">
        <v>42472</v>
      </c>
      <c r="C268" s="37" t="s">
        <v>2</v>
      </c>
      <c r="D268" s="37">
        <v>32254</v>
      </c>
      <c r="E268" s="37" t="s">
        <v>2019</v>
      </c>
      <c r="H268" s="38">
        <v>1960.52</v>
      </c>
      <c r="I268" s="40">
        <v>85</v>
      </c>
      <c r="J268" s="38">
        <f t="shared" si="3"/>
        <v>187479.59999999986</v>
      </c>
      <c r="O268" s="42"/>
    </row>
    <row r="269" spans="1:15">
      <c r="A269" s="37" t="s">
        <v>2051</v>
      </c>
      <c r="B269" s="41">
        <v>42473</v>
      </c>
      <c r="C269" s="37" t="s">
        <v>2052</v>
      </c>
      <c r="D269" s="37" t="s">
        <v>2053</v>
      </c>
      <c r="E269" s="37" t="s">
        <v>2019</v>
      </c>
      <c r="F269" s="38">
        <v>1960.52</v>
      </c>
      <c r="G269" s="39">
        <v>85</v>
      </c>
      <c r="J269" s="38">
        <f t="shared" ref="J269:J297" si="4">+J268+F269-H269</f>
        <v>189440.11999999985</v>
      </c>
      <c r="O269" s="42"/>
    </row>
    <row r="270" spans="1:15">
      <c r="A270" s="37" t="s">
        <v>1995</v>
      </c>
      <c r="B270" s="41">
        <v>42471</v>
      </c>
      <c r="C270" s="37" t="s">
        <v>2</v>
      </c>
      <c r="D270" s="37">
        <v>32241</v>
      </c>
      <c r="E270" s="37" t="s">
        <v>1996</v>
      </c>
      <c r="H270" s="38">
        <v>840</v>
      </c>
      <c r="J270" s="38">
        <f t="shared" si="4"/>
        <v>188600.11999999985</v>
      </c>
      <c r="O270" s="42"/>
    </row>
    <row r="271" spans="1:15">
      <c r="A271" s="37" t="s">
        <v>2061</v>
      </c>
      <c r="B271" s="41">
        <v>42474</v>
      </c>
      <c r="C271" s="37" t="s">
        <v>2</v>
      </c>
      <c r="D271" s="37">
        <v>32307</v>
      </c>
      <c r="E271" s="37" t="s">
        <v>1996</v>
      </c>
      <c r="H271" s="38">
        <v>3531.65</v>
      </c>
      <c r="I271" s="40">
        <v>86</v>
      </c>
      <c r="J271" s="38">
        <f t="shared" si="4"/>
        <v>185068.46999999986</v>
      </c>
      <c r="O271" s="42"/>
    </row>
    <row r="272" spans="1:15">
      <c r="A272" s="37" t="s">
        <v>2133</v>
      </c>
      <c r="B272" s="41">
        <v>42478</v>
      </c>
      <c r="C272" s="37" t="s">
        <v>2134</v>
      </c>
      <c r="D272" s="37" t="s">
        <v>2135</v>
      </c>
      <c r="E272" s="37" t="s">
        <v>1996</v>
      </c>
      <c r="F272" s="38">
        <v>3531.65</v>
      </c>
      <c r="G272" s="39">
        <v>86</v>
      </c>
      <c r="J272" s="38">
        <f t="shared" si="4"/>
        <v>188600.11999999985</v>
      </c>
      <c r="O272" s="42"/>
    </row>
    <row r="273" spans="1:15">
      <c r="A273" s="37" t="s">
        <v>2165</v>
      </c>
      <c r="B273" s="41">
        <v>42481</v>
      </c>
      <c r="C273" s="37" t="s">
        <v>2</v>
      </c>
      <c r="D273" s="37">
        <v>32381</v>
      </c>
      <c r="E273" s="37" t="s">
        <v>2166</v>
      </c>
      <c r="H273" s="38">
        <v>612.29</v>
      </c>
      <c r="I273" s="40">
        <v>87</v>
      </c>
      <c r="J273" s="38">
        <f t="shared" si="4"/>
        <v>187987.82999999984</v>
      </c>
      <c r="O273" s="42"/>
    </row>
    <row r="274" spans="1:15">
      <c r="A274" s="37" t="s">
        <v>2219</v>
      </c>
      <c r="B274" s="41">
        <v>42485</v>
      </c>
      <c r="C274" s="37" t="s">
        <v>5</v>
      </c>
      <c r="D274" s="37" t="s">
        <v>2220</v>
      </c>
      <c r="E274" s="37" t="s">
        <v>2166</v>
      </c>
      <c r="F274" s="38">
        <v>612.29</v>
      </c>
      <c r="G274" s="39">
        <v>87</v>
      </c>
      <c r="J274" s="38">
        <f t="shared" si="4"/>
        <v>188600.11999999985</v>
      </c>
      <c r="O274" s="42"/>
    </row>
    <row r="275" spans="1:15">
      <c r="A275" s="37" t="s">
        <v>1912</v>
      </c>
      <c r="B275" s="41">
        <v>42465</v>
      </c>
      <c r="C275" s="37" t="s">
        <v>2</v>
      </c>
      <c r="D275" s="37">
        <v>32166</v>
      </c>
      <c r="E275" s="37" t="s">
        <v>795</v>
      </c>
      <c r="H275" s="38">
        <v>1825.77</v>
      </c>
      <c r="I275" s="40">
        <v>88</v>
      </c>
      <c r="J275" s="38">
        <f t="shared" si="4"/>
        <v>186774.34999999986</v>
      </c>
      <c r="O275" s="42"/>
    </row>
    <row r="276" spans="1:15">
      <c r="A276" s="37" t="s">
        <v>1934</v>
      </c>
      <c r="B276" s="41">
        <v>42466</v>
      </c>
      <c r="C276" s="37" t="s">
        <v>1935</v>
      </c>
      <c r="D276" s="37" t="s">
        <v>1936</v>
      </c>
      <c r="E276" s="37" t="s">
        <v>795</v>
      </c>
      <c r="F276" s="38">
        <v>1825.77</v>
      </c>
      <c r="G276" s="39">
        <v>88</v>
      </c>
      <c r="J276" s="38">
        <f t="shared" si="4"/>
        <v>188600.11999999985</v>
      </c>
      <c r="O276" s="42"/>
    </row>
    <row r="277" spans="1:15">
      <c r="A277" s="37" t="s">
        <v>1978</v>
      </c>
      <c r="B277" s="41">
        <v>42469</v>
      </c>
      <c r="C277" s="37" t="s">
        <v>2</v>
      </c>
      <c r="D277" s="37">
        <v>32226</v>
      </c>
      <c r="E277" s="37" t="s">
        <v>1979</v>
      </c>
      <c r="H277" s="38">
        <v>2800</v>
      </c>
      <c r="I277" s="40">
        <v>89</v>
      </c>
      <c r="J277" s="38">
        <f t="shared" si="4"/>
        <v>185800.11999999985</v>
      </c>
      <c r="O277" s="42"/>
    </row>
    <row r="278" spans="1:15">
      <c r="A278" s="37" t="s">
        <v>912</v>
      </c>
      <c r="B278" s="41">
        <v>42469</v>
      </c>
      <c r="C278" s="37" t="s">
        <v>1985</v>
      </c>
      <c r="D278" s="37" t="s">
        <v>1986</v>
      </c>
      <c r="E278" s="37" t="s">
        <v>1979</v>
      </c>
      <c r="F278" s="38">
        <v>2800</v>
      </c>
      <c r="G278" s="39">
        <v>89</v>
      </c>
      <c r="J278" s="38">
        <f t="shared" si="4"/>
        <v>188600.11999999985</v>
      </c>
      <c r="O278" s="42"/>
    </row>
    <row r="279" spans="1:15">
      <c r="A279" s="37" t="s">
        <v>673</v>
      </c>
      <c r="B279" s="41">
        <v>42462</v>
      </c>
      <c r="C279" s="37" t="s">
        <v>2</v>
      </c>
      <c r="D279" s="37">
        <v>32134</v>
      </c>
      <c r="E279" s="37" t="s">
        <v>1886</v>
      </c>
      <c r="H279" s="38">
        <v>137.24</v>
      </c>
      <c r="I279" s="40">
        <v>90</v>
      </c>
      <c r="J279" s="38">
        <f t="shared" si="4"/>
        <v>188462.87999999986</v>
      </c>
      <c r="O279" s="42"/>
    </row>
    <row r="280" spans="1:15">
      <c r="A280" s="37" t="s">
        <v>1969</v>
      </c>
      <c r="B280" s="41">
        <v>42468</v>
      </c>
      <c r="C280" s="37" t="s">
        <v>5</v>
      </c>
      <c r="D280" s="37" t="s">
        <v>1970</v>
      </c>
      <c r="E280" s="37" t="s">
        <v>1886</v>
      </c>
      <c r="F280" s="38">
        <v>137.24</v>
      </c>
      <c r="G280" s="39">
        <v>90</v>
      </c>
      <c r="J280" s="38">
        <f t="shared" si="4"/>
        <v>188600.11999999985</v>
      </c>
      <c r="O280" s="42"/>
    </row>
    <row r="281" spans="1:15">
      <c r="A281" s="37" t="s">
        <v>1870</v>
      </c>
      <c r="B281" s="41">
        <v>42461</v>
      </c>
      <c r="C281" s="37" t="s">
        <v>5</v>
      </c>
      <c r="D281" s="37" t="s">
        <v>1871</v>
      </c>
      <c r="E281" s="37" t="s">
        <v>1842</v>
      </c>
      <c r="F281" s="38">
        <v>240</v>
      </c>
      <c r="G281" s="39" t="s">
        <v>775</v>
      </c>
      <c r="J281" s="38">
        <f t="shared" si="4"/>
        <v>188840.11999999985</v>
      </c>
      <c r="O281" s="42"/>
    </row>
    <row r="282" spans="1:15">
      <c r="A282" s="96" t="s">
        <v>4511</v>
      </c>
      <c r="B282" s="97">
        <v>42485</v>
      </c>
      <c r="C282" s="96" t="s">
        <v>2</v>
      </c>
      <c r="D282" s="96">
        <v>32443</v>
      </c>
      <c r="E282" s="96" t="s">
        <v>5177</v>
      </c>
      <c r="F282" s="98"/>
      <c r="G282" s="98"/>
      <c r="H282" s="98">
        <v>4321.75</v>
      </c>
      <c r="I282" s="40">
        <v>116</v>
      </c>
      <c r="J282" s="38">
        <f t="shared" si="4"/>
        <v>184518.36999999985</v>
      </c>
      <c r="O282" s="42"/>
    </row>
    <row r="283" spans="1:15">
      <c r="A283" s="37" t="s">
        <v>1231</v>
      </c>
      <c r="B283" s="41">
        <v>42485</v>
      </c>
      <c r="C283" s="37" t="s">
        <v>2</v>
      </c>
      <c r="D283" s="37">
        <v>32430</v>
      </c>
      <c r="E283" s="37" t="s">
        <v>2357</v>
      </c>
      <c r="F283" s="38">
        <v>4972.97</v>
      </c>
      <c r="G283" s="39">
        <v>91</v>
      </c>
      <c r="J283" s="38">
        <f t="shared" si="4"/>
        <v>189491.33999999985</v>
      </c>
      <c r="O283" s="42"/>
    </row>
    <row r="284" spans="1:15">
      <c r="A284" s="37" t="s">
        <v>2209</v>
      </c>
      <c r="B284" s="41">
        <v>42485</v>
      </c>
      <c r="C284" s="37" t="s">
        <v>2</v>
      </c>
      <c r="D284" s="37">
        <v>32430</v>
      </c>
      <c r="E284" s="37" t="s">
        <v>2210</v>
      </c>
      <c r="H284" s="38">
        <v>4972.97</v>
      </c>
      <c r="I284" s="40">
        <v>91</v>
      </c>
      <c r="J284" s="38">
        <f t="shared" si="4"/>
        <v>184518.36999999985</v>
      </c>
      <c r="O284" s="42"/>
    </row>
    <row r="285" spans="1:15">
      <c r="A285" s="37" t="s">
        <v>1233</v>
      </c>
      <c r="B285" s="41">
        <v>42485</v>
      </c>
      <c r="C285" s="37" t="s">
        <v>2</v>
      </c>
      <c r="D285" s="37">
        <v>32444</v>
      </c>
      <c r="E285" s="37" t="s">
        <v>2210</v>
      </c>
      <c r="H285" s="38">
        <v>651.22</v>
      </c>
      <c r="J285" s="38">
        <f t="shared" si="4"/>
        <v>183867.14999999985</v>
      </c>
      <c r="O285" s="42"/>
    </row>
    <row r="286" spans="1:15">
      <c r="A286" s="37" t="s">
        <v>2329</v>
      </c>
      <c r="B286" s="41">
        <v>42489</v>
      </c>
      <c r="C286" s="37" t="s">
        <v>5</v>
      </c>
      <c r="D286" s="37" t="s">
        <v>2330</v>
      </c>
      <c r="E286" s="37" t="s">
        <v>2210</v>
      </c>
      <c r="F286" s="38">
        <v>4321.75</v>
      </c>
      <c r="G286" s="39">
        <v>116</v>
      </c>
      <c r="J286" s="38">
        <f t="shared" si="4"/>
        <v>188188.89999999985</v>
      </c>
      <c r="K286" s="37">
        <v>32443</v>
      </c>
      <c r="O286" s="42"/>
    </row>
    <row r="287" spans="1:15">
      <c r="A287" s="37" t="s">
        <v>1964</v>
      </c>
      <c r="B287" s="41">
        <v>42468</v>
      </c>
      <c r="C287" s="37" t="s">
        <v>5</v>
      </c>
      <c r="D287" s="37" t="s">
        <v>1965</v>
      </c>
      <c r="E287" s="37" t="s">
        <v>1966</v>
      </c>
      <c r="F287" s="38">
        <v>1409.79</v>
      </c>
      <c r="G287" s="39" t="s">
        <v>778</v>
      </c>
      <c r="J287" s="38">
        <f t="shared" si="4"/>
        <v>189598.68999999986</v>
      </c>
      <c r="K287" s="37">
        <v>31982</v>
      </c>
      <c r="L287" s="37">
        <v>31987</v>
      </c>
      <c r="O287" s="42"/>
    </row>
    <row r="288" spans="1:15">
      <c r="A288" s="37" t="s">
        <v>1975</v>
      </c>
      <c r="B288" s="41">
        <v>42469</v>
      </c>
      <c r="C288" s="37" t="s">
        <v>2</v>
      </c>
      <c r="D288" s="37">
        <v>32221</v>
      </c>
      <c r="E288" s="37" t="s">
        <v>1976</v>
      </c>
      <c r="H288" s="38">
        <v>2421.54</v>
      </c>
      <c r="I288" s="40">
        <v>92</v>
      </c>
      <c r="J288" s="38">
        <f t="shared" si="4"/>
        <v>187177.14999999985</v>
      </c>
      <c r="O288" s="42"/>
    </row>
    <row r="289" spans="1:15">
      <c r="A289" s="37" t="s">
        <v>2083</v>
      </c>
      <c r="B289" s="41">
        <v>42475</v>
      </c>
      <c r="C289" s="37" t="s">
        <v>2084</v>
      </c>
      <c r="D289" s="37" t="s">
        <v>2085</v>
      </c>
      <c r="E289" s="37" t="s">
        <v>1976</v>
      </c>
      <c r="H289" s="38">
        <v>2421.5300000000002</v>
      </c>
      <c r="I289" s="40">
        <v>93</v>
      </c>
      <c r="J289" s="38">
        <f t="shared" si="4"/>
        <v>184755.61999999985</v>
      </c>
      <c r="O289" s="42"/>
    </row>
    <row r="290" spans="1:15">
      <c r="A290" s="37" t="s">
        <v>1044</v>
      </c>
      <c r="B290" s="41">
        <v>42475</v>
      </c>
      <c r="C290" s="37" t="s">
        <v>2084</v>
      </c>
      <c r="D290" s="37" t="s">
        <v>2096</v>
      </c>
      <c r="E290" s="37" t="s">
        <v>1976</v>
      </c>
      <c r="F290" s="38">
        <v>2421.5300000000002</v>
      </c>
      <c r="G290" s="39">
        <v>92</v>
      </c>
      <c r="J290" s="38">
        <f t="shared" si="4"/>
        <v>187177.14999999985</v>
      </c>
      <c r="O290" s="42"/>
    </row>
    <row r="291" spans="1:15">
      <c r="A291" s="37" t="s">
        <v>2097</v>
      </c>
      <c r="B291" s="41">
        <v>42475</v>
      </c>
      <c r="C291" s="37" t="s">
        <v>5</v>
      </c>
      <c r="D291" s="37" t="s">
        <v>2098</v>
      </c>
      <c r="E291" s="37" t="s">
        <v>1976</v>
      </c>
      <c r="F291" s="38">
        <v>2421.5300000000002</v>
      </c>
      <c r="G291" s="39">
        <v>93</v>
      </c>
      <c r="J291" s="38">
        <f t="shared" si="4"/>
        <v>189598.67999999985</v>
      </c>
      <c r="O291" s="42"/>
    </row>
    <row r="292" spans="1:15">
      <c r="A292" s="37" t="s">
        <v>2058</v>
      </c>
      <c r="B292" s="41">
        <v>42474</v>
      </c>
      <c r="C292" s="37" t="s">
        <v>2</v>
      </c>
      <c r="D292" s="37">
        <v>32303</v>
      </c>
      <c r="E292" s="37" t="s">
        <v>2059</v>
      </c>
      <c r="H292" s="38">
        <v>2039.4</v>
      </c>
      <c r="I292" s="40">
        <v>94</v>
      </c>
      <c r="J292" s="38">
        <f t="shared" si="4"/>
        <v>187559.27999999985</v>
      </c>
      <c r="O292" s="42"/>
    </row>
    <row r="293" spans="1:15">
      <c r="A293" s="37" t="s">
        <v>541</v>
      </c>
      <c r="B293" s="41">
        <v>42482</v>
      </c>
      <c r="C293" s="37" t="s">
        <v>2189</v>
      </c>
      <c r="D293" s="37" t="s">
        <v>2190</v>
      </c>
      <c r="E293" s="37" t="s">
        <v>2059</v>
      </c>
      <c r="F293" s="38">
        <v>2039.4</v>
      </c>
      <c r="G293" s="39">
        <v>94</v>
      </c>
      <c r="J293" s="38">
        <f t="shared" si="4"/>
        <v>189598.67999999985</v>
      </c>
      <c r="O293" s="42"/>
    </row>
    <row r="294" spans="1:15">
      <c r="A294" s="37" t="s">
        <v>2112</v>
      </c>
      <c r="B294" s="41">
        <v>42476</v>
      </c>
      <c r="C294" s="37" t="s">
        <v>2</v>
      </c>
      <c r="D294" s="37">
        <v>32328</v>
      </c>
      <c r="E294" s="37" t="s">
        <v>2113</v>
      </c>
      <c r="H294" s="38">
        <v>989.54</v>
      </c>
      <c r="I294" s="40">
        <v>95</v>
      </c>
      <c r="J294" s="38">
        <f t="shared" si="4"/>
        <v>188609.13999999984</v>
      </c>
      <c r="O294" s="42"/>
    </row>
    <row r="295" spans="1:15">
      <c r="A295" s="37" t="s">
        <v>2152</v>
      </c>
      <c r="B295" s="41">
        <v>42480</v>
      </c>
      <c r="C295" s="37" t="s">
        <v>5</v>
      </c>
      <c r="D295" s="37" t="s">
        <v>2153</v>
      </c>
      <c r="E295" s="37" t="s">
        <v>2113</v>
      </c>
      <c r="F295" s="38">
        <v>989.54</v>
      </c>
      <c r="G295" s="39">
        <v>95</v>
      </c>
      <c r="J295" s="38">
        <f t="shared" si="4"/>
        <v>189598.67999999985</v>
      </c>
      <c r="O295" s="42"/>
    </row>
    <row r="296" spans="1:15">
      <c r="A296" s="37" t="s">
        <v>2003</v>
      </c>
      <c r="B296" s="41">
        <v>42471</v>
      </c>
      <c r="C296" s="37" t="s">
        <v>2</v>
      </c>
      <c r="D296" s="37">
        <v>32246</v>
      </c>
      <c r="E296" s="37" t="s">
        <v>2004</v>
      </c>
      <c r="H296" s="38">
        <v>1050</v>
      </c>
      <c r="I296" s="40">
        <v>96</v>
      </c>
      <c r="J296" s="38">
        <f t="shared" si="4"/>
        <v>188548.67999999985</v>
      </c>
      <c r="O296" s="42"/>
    </row>
    <row r="297" spans="1:15">
      <c r="A297" s="37" t="s">
        <v>1802</v>
      </c>
      <c r="B297" s="41">
        <v>42472</v>
      </c>
      <c r="C297" s="37" t="s">
        <v>2024</v>
      </c>
      <c r="D297" s="37" t="s">
        <v>2025</v>
      </c>
      <c r="E297" s="37" t="s">
        <v>2004</v>
      </c>
      <c r="F297" s="38">
        <v>1148.4000000000001</v>
      </c>
      <c r="G297" s="39">
        <v>96</v>
      </c>
      <c r="J297" s="38">
        <f t="shared" si="4"/>
        <v>189697.07999999984</v>
      </c>
      <c r="K297" s="37">
        <v>32223</v>
      </c>
      <c r="L297" s="37">
        <v>32246</v>
      </c>
      <c r="O297" s="42"/>
    </row>
    <row r="298" spans="1:15">
      <c r="O298" s="42"/>
    </row>
    <row r="299" spans="1:15">
      <c r="N299" s="37"/>
      <c r="O299" s="42"/>
    </row>
    <row r="300" spans="1:15">
      <c r="N300" s="37"/>
      <c r="O300" s="42"/>
    </row>
    <row r="301" spans="1:15">
      <c r="N301" s="37"/>
    </row>
    <row r="302" spans="1:15">
      <c r="N302" s="37"/>
    </row>
    <row r="303" spans="1:15">
      <c r="N303" s="37"/>
    </row>
    <row r="304" spans="1:15">
      <c r="N304" s="37"/>
    </row>
    <row r="305" spans="14:14">
      <c r="N305" s="37"/>
    </row>
  </sheetData>
  <autoFilter ref="A7:J299">
    <filterColumn colId="6"/>
    <filterColumn colId="8"/>
  </autoFilter>
  <sortState ref="A5:K290">
    <sortCondition ref="E5:E290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46"/>
  <sheetViews>
    <sheetView topLeftCell="A311" workbookViewId="0">
      <selection activeCell="J342" sqref="J342"/>
    </sheetView>
  </sheetViews>
  <sheetFormatPr baseColWidth="10" defaultRowHeight="11.25"/>
  <cols>
    <col min="1" max="1" width="8.28515625" style="29" customWidth="1"/>
    <col min="2" max="2" width="8.7109375" style="29" bestFit="1" customWidth="1"/>
    <col min="3" max="3" width="9.28515625" style="29" bestFit="1" customWidth="1"/>
    <col min="4" max="4" width="7.42578125" style="43" bestFit="1" customWidth="1"/>
    <col min="5" max="5" width="33.85546875" style="29" bestFit="1" customWidth="1"/>
    <col min="6" max="6" width="8.140625" style="31" bestFit="1" customWidth="1"/>
    <col min="7" max="7" width="3.5703125" style="3" bestFit="1" customWidth="1"/>
    <col min="8" max="8" width="8.140625" style="31" bestFit="1" customWidth="1"/>
    <col min="9" max="9" width="3.5703125" style="4" bestFit="1" customWidth="1"/>
    <col min="10" max="10" width="12.140625" style="31" bestFit="1" customWidth="1"/>
    <col min="11" max="13" width="11.42578125" style="29"/>
    <col min="14" max="14" width="8.140625" style="29" bestFit="1" customWidth="1"/>
    <col min="15" max="16384" width="11.42578125" style="29"/>
  </cols>
  <sheetData>
    <row r="1" spans="1:14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52"/>
      <c r="L1" s="52"/>
    </row>
    <row r="2" spans="1:14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52"/>
      <c r="L2" s="52"/>
    </row>
    <row r="3" spans="1:14" ht="12.75">
      <c r="A3" s="121">
        <v>42491</v>
      </c>
      <c r="B3" s="121"/>
      <c r="C3" s="121"/>
      <c r="D3" s="121"/>
      <c r="E3" s="121"/>
      <c r="F3" s="121"/>
      <c r="G3" s="121"/>
      <c r="H3" s="121"/>
      <c r="I3" s="121"/>
      <c r="J3" s="121"/>
      <c r="K3" s="52"/>
      <c r="L3" s="52"/>
    </row>
    <row r="5" spans="1:14">
      <c r="A5" s="35" t="s">
        <v>5154</v>
      </c>
    </row>
    <row r="7" spans="1:14">
      <c r="E7" s="29" t="s">
        <v>0</v>
      </c>
      <c r="J7" s="31">
        <v>189697.07999999984</v>
      </c>
      <c r="M7" s="95"/>
      <c r="N7" s="9"/>
    </row>
    <row r="8" spans="1:14">
      <c r="A8" s="29" t="s">
        <v>2455</v>
      </c>
      <c r="B8" s="30">
        <v>42496</v>
      </c>
      <c r="C8" s="29" t="s">
        <v>2</v>
      </c>
      <c r="D8" s="43">
        <v>32650</v>
      </c>
      <c r="E8" s="29" t="s">
        <v>2456</v>
      </c>
      <c r="H8" s="31">
        <v>2621.23</v>
      </c>
      <c r="I8" s="4">
        <v>1</v>
      </c>
      <c r="J8" s="31">
        <f>+J7+F8-H8</f>
        <v>187075.84999999983</v>
      </c>
      <c r="M8" s="95"/>
      <c r="N8" s="9"/>
    </row>
    <row r="9" spans="1:14">
      <c r="A9" s="29" t="s">
        <v>2457</v>
      </c>
      <c r="B9" s="30">
        <v>42496</v>
      </c>
      <c r="C9" s="29" t="s">
        <v>2</v>
      </c>
      <c r="D9" s="43">
        <v>32651</v>
      </c>
      <c r="E9" s="29" t="s">
        <v>2456</v>
      </c>
      <c r="H9" s="31">
        <v>200</v>
      </c>
      <c r="I9" s="4">
        <v>210</v>
      </c>
      <c r="J9" s="31">
        <f t="shared" ref="J9:J74" si="0">+J8+F9-H9</f>
        <v>186875.84999999983</v>
      </c>
      <c r="M9" s="95"/>
      <c r="N9" s="9"/>
    </row>
    <row r="10" spans="1:14">
      <c r="A10" s="29" t="s">
        <v>170</v>
      </c>
      <c r="B10" s="30">
        <v>42499</v>
      </c>
      <c r="C10" s="29" t="s">
        <v>2538</v>
      </c>
      <c r="D10" s="43" t="s">
        <v>2539</v>
      </c>
      <c r="E10" s="29" t="s">
        <v>2456</v>
      </c>
      <c r="F10" s="31">
        <v>2621.23</v>
      </c>
      <c r="G10" s="3">
        <v>1</v>
      </c>
      <c r="J10" s="31">
        <f t="shared" si="0"/>
        <v>189497.07999999984</v>
      </c>
      <c r="M10" s="95"/>
      <c r="N10" s="9"/>
    </row>
    <row r="11" spans="1:14">
      <c r="A11" s="29" t="s">
        <v>2745</v>
      </c>
      <c r="B11" s="30">
        <v>42514</v>
      </c>
      <c r="C11" s="29" t="s">
        <v>2</v>
      </c>
      <c r="D11" s="43">
        <v>32936</v>
      </c>
      <c r="E11" s="29" t="s">
        <v>2746</v>
      </c>
      <c r="H11" s="31">
        <v>600</v>
      </c>
      <c r="J11" s="31">
        <f t="shared" si="0"/>
        <v>188897.07999999984</v>
      </c>
      <c r="M11" s="95"/>
      <c r="N11" s="9"/>
    </row>
    <row r="12" spans="1:14">
      <c r="A12" s="29" t="s">
        <v>2716</v>
      </c>
      <c r="B12" s="30">
        <v>42511</v>
      </c>
      <c r="C12" s="29" t="s">
        <v>2717</v>
      </c>
      <c r="D12" s="43" t="s">
        <v>2718</v>
      </c>
      <c r="E12" s="29" t="s">
        <v>2117</v>
      </c>
      <c r="F12" s="31">
        <v>540.92999999999995</v>
      </c>
      <c r="G12" s="3" t="s">
        <v>765</v>
      </c>
      <c r="J12" s="31">
        <f t="shared" si="0"/>
        <v>189438.00999999983</v>
      </c>
      <c r="M12" s="95"/>
      <c r="N12" s="9"/>
    </row>
    <row r="13" spans="1:14">
      <c r="A13" s="29" t="s">
        <v>2853</v>
      </c>
      <c r="B13" s="30">
        <v>42518</v>
      </c>
      <c r="C13" s="29" t="s">
        <v>5</v>
      </c>
      <c r="D13" s="43" t="s">
        <v>2854</v>
      </c>
      <c r="E13" s="29" t="s">
        <v>2855</v>
      </c>
      <c r="F13" s="31">
        <v>265.86</v>
      </c>
      <c r="G13" s="3">
        <v>2</v>
      </c>
      <c r="J13" s="31">
        <f t="shared" si="0"/>
        <v>189703.86999999982</v>
      </c>
      <c r="M13" s="95"/>
      <c r="N13" s="9"/>
    </row>
    <row r="14" spans="1:14">
      <c r="A14" s="29" t="s">
        <v>2797</v>
      </c>
      <c r="B14" s="30">
        <v>42516</v>
      </c>
      <c r="C14" s="29" t="s">
        <v>1355</v>
      </c>
      <c r="D14" s="43">
        <v>32969</v>
      </c>
      <c r="E14" s="29" t="s">
        <v>2798</v>
      </c>
      <c r="H14" s="31">
        <v>265.86</v>
      </c>
      <c r="I14" s="4">
        <v>2</v>
      </c>
      <c r="J14" s="31">
        <f t="shared" si="0"/>
        <v>189438.00999999983</v>
      </c>
      <c r="M14" s="95"/>
      <c r="N14" s="9"/>
    </row>
    <row r="15" spans="1:14">
      <c r="A15" s="29" t="s">
        <v>1770</v>
      </c>
      <c r="B15" s="30">
        <v>42494</v>
      </c>
      <c r="C15" s="29" t="s">
        <v>2</v>
      </c>
      <c r="D15" s="43">
        <v>32619</v>
      </c>
      <c r="E15" s="29" t="s">
        <v>1027</v>
      </c>
      <c r="H15" s="31">
        <v>1273.19</v>
      </c>
      <c r="I15" s="4">
        <v>111</v>
      </c>
      <c r="J15" s="31">
        <f t="shared" si="0"/>
        <v>188164.81999999983</v>
      </c>
      <c r="M15" s="95"/>
      <c r="N15" s="9"/>
    </row>
    <row r="16" spans="1:14">
      <c r="A16" s="29" t="s">
        <v>1969</v>
      </c>
      <c r="B16" s="30">
        <v>42497</v>
      </c>
      <c r="C16" s="29" t="s">
        <v>2505</v>
      </c>
      <c r="D16" s="43" t="s">
        <v>2506</v>
      </c>
      <c r="E16" s="29" t="s">
        <v>1027</v>
      </c>
      <c r="F16" s="31">
        <v>200</v>
      </c>
      <c r="G16" s="3">
        <v>210</v>
      </c>
      <c r="J16" s="31">
        <f t="shared" si="0"/>
        <v>188364.81999999983</v>
      </c>
      <c r="M16" s="95"/>
      <c r="N16" s="9"/>
    </row>
    <row r="17" spans="1:14">
      <c r="A17" s="29" t="s">
        <v>253</v>
      </c>
      <c r="B17" s="30">
        <v>42493</v>
      </c>
      <c r="C17" s="29" t="s">
        <v>2394</v>
      </c>
      <c r="D17" s="43" t="s">
        <v>2395</v>
      </c>
      <c r="E17" s="29" t="s">
        <v>2325</v>
      </c>
      <c r="F17" s="31">
        <v>1150</v>
      </c>
      <c r="G17" s="3" t="s">
        <v>766</v>
      </c>
      <c r="J17" s="31">
        <f t="shared" si="0"/>
        <v>189514.81999999983</v>
      </c>
      <c r="M17" s="95"/>
      <c r="N17" s="9"/>
    </row>
    <row r="18" spans="1:14" s="94" customFormat="1">
      <c r="A18" s="96" t="s">
        <v>518</v>
      </c>
      <c r="B18" s="97">
        <v>42510</v>
      </c>
      <c r="C18" s="96" t="s">
        <v>2</v>
      </c>
      <c r="D18" s="96">
        <v>32838</v>
      </c>
      <c r="E18" s="96" t="s">
        <v>2954</v>
      </c>
      <c r="F18" s="98"/>
      <c r="G18" s="99"/>
      <c r="H18" s="98">
        <v>1300</v>
      </c>
      <c r="I18" s="100"/>
      <c r="J18" s="98">
        <f t="shared" si="0"/>
        <v>188214.81999999983</v>
      </c>
      <c r="M18" s="95"/>
      <c r="N18" s="9"/>
    </row>
    <row r="19" spans="1:14">
      <c r="A19" s="29" t="s">
        <v>2070</v>
      </c>
      <c r="B19" s="30">
        <v>42503</v>
      </c>
      <c r="C19" s="29" t="s">
        <v>2615</v>
      </c>
      <c r="D19" s="43" t="s">
        <v>2616</v>
      </c>
      <c r="E19" s="29" t="s">
        <v>45</v>
      </c>
      <c r="F19" s="31">
        <v>1534.32</v>
      </c>
      <c r="G19" s="3">
        <v>3</v>
      </c>
      <c r="J19" s="95">
        <f t="shared" si="0"/>
        <v>189749.13999999984</v>
      </c>
      <c r="M19" s="95"/>
      <c r="N19" s="9"/>
    </row>
    <row r="20" spans="1:14" s="94" customFormat="1">
      <c r="A20" s="94" t="s">
        <v>5178</v>
      </c>
      <c r="B20" s="93">
        <v>42502</v>
      </c>
      <c r="C20" s="94" t="s">
        <v>2</v>
      </c>
      <c r="D20" s="94">
        <v>32731</v>
      </c>
      <c r="E20" s="94" t="s">
        <v>45</v>
      </c>
      <c r="F20" s="95"/>
      <c r="G20" s="95"/>
      <c r="H20" s="95">
        <v>1534.32</v>
      </c>
      <c r="I20" s="4"/>
      <c r="J20" s="95">
        <f t="shared" si="0"/>
        <v>188214.81999999983</v>
      </c>
      <c r="M20" s="95"/>
      <c r="N20" s="9"/>
    </row>
    <row r="21" spans="1:14">
      <c r="A21" s="29" t="s">
        <v>2403</v>
      </c>
      <c r="B21" s="30">
        <v>42494</v>
      </c>
      <c r="C21" s="29" t="s">
        <v>2</v>
      </c>
      <c r="D21" s="43">
        <v>32622</v>
      </c>
      <c r="E21" s="29" t="s">
        <v>2404</v>
      </c>
      <c r="H21" s="31">
        <v>322.7</v>
      </c>
      <c r="I21" s="4">
        <v>4</v>
      </c>
      <c r="J21" s="95">
        <f t="shared" si="0"/>
        <v>187892.11999999982</v>
      </c>
      <c r="M21" s="95"/>
      <c r="N21" s="9"/>
    </row>
    <row r="22" spans="1:14">
      <c r="A22" s="29" t="s">
        <v>2613</v>
      </c>
      <c r="B22" s="30">
        <v>42503</v>
      </c>
      <c r="C22" s="29" t="s">
        <v>5</v>
      </c>
      <c r="D22" s="43" t="s">
        <v>2614</v>
      </c>
      <c r="E22" s="29" t="s">
        <v>2404</v>
      </c>
      <c r="F22" s="31">
        <v>322.7</v>
      </c>
      <c r="G22" s="3">
        <v>4</v>
      </c>
      <c r="J22" s="95">
        <f t="shared" si="0"/>
        <v>188214.81999999983</v>
      </c>
      <c r="M22" s="95"/>
      <c r="N22" s="9"/>
    </row>
    <row r="23" spans="1:14">
      <c r="A23" s="29" t="s">
        <v>2440</v>
      </c>
      <c r="B23" s="30">
        <v>42495</v>
      </c>
      <c r="C23" s="29" t="s">
        <v>2441</v>
      </c>
      <c r="D23" s="43" t="s">
        <v>2442</v>
      </c>
      <c r="E23" s="29" t="s">
        <v>2284</v>
      </c>
      <c r="F23" s="31">
        <v>4000</v>
      </c>
      <c r="G23" s="3" t="s">
        <v>767</v>
      </c>
      <c r="J23" s="95">
        <f t="shared" si="0"/>
        <v>192214.81999999983</v>
      </c>
      <c r="M23" s="95"/>
      <c r="N23" s="9"/>
    </row>
    <row r="24" spans="1:14">
      <c r="A24" s="29" t="s">
        <v>392</v>
      </c>
      <c r="B24" s="30">
        <v>42518</v>
      </c>
      <c r="C24" s="29" t="s">
        <v>1355</v>
      </c>
      <c r="D24" s="43">
        <v>33006</v>
      </c>
      <c r="E24" s="29" t="s">
        <v>2852</v>
      </c>
      <c r="H24" s="31">
        <v>5800</v>
      </c>
      <c r="I24" s="4">
        <v>5</v>
      </c>
      <c r="J24" s="95">
        <f t="shared" si="0"/>
        <v>186414.81999999983</v>
      </c>
      <c r="M24" s="95"/>
      <c r="N24" s="9"/>
    </row>
    <row r="25" spans="1:14">
      <c r="A25" s="29" t="s">
        <v>2879</v>
      </c>
      <c r="B25" s="30">
        <v>42520</v>
      </c>
      <c r="C25" s="29" t="s">
        <v>2880</v>
      </c>
      <c r="D25" s="43" t="s">
        <v>2881</v>
      </c>
      <c r="E25" s="29" t="s">
        <v>2852</v>
      </c>
      <c r="F25" s="31">
        <v>5400</v>
      </c>
      <c r="G25" s="3">
        <v>5</v>
      </c>
      <c r="J25" s="95">
        <f t="shared" si="0"/>
        <v>191814.81999999983</v>
      </c>
      <c r="M25" s="95"/>
      <c r="N25" s="9"/>
    </row>
    <row r="26" spans="1:14">
      <c r="A26" s="29" t="s">
        <v>2885</v>
      </c>
      <c r="B26" s="30">
        <v>42520</v>
      </c>
      <c r="C26" s="29" t="s">
        <v>2886</v>
      </c>
      <c r="D26" s="43" t="s">
        <v>2887</v>
      </c>
      <c r="E26" s="29" t="s">
        <v>2852</v>
      </c>
      <c r="F26" s="31">
        <v>400</v>
      </c>
      <c r="G26" s="3">
        <v>5</v>
      </c>
      <c r="J26" s="95">
        <f t="shared" si="0"/>
        <v>192214.81999999983</v>
      </c>
      <c r="M26" s="95"/>
      <c r="N26" s="9"/>
    </row>
    <row r="27" spans="1:14">
      <c r="A27" s="29" t="s">
        <v>375</v>
      </c>
      <c r="B27" s="30">
        <v>42494</v>
      </c>
      <c r="C27" s="29" t="s">
        <v>2409</v>
      </c>
      <c r="D27" s="43" t="s">
        <v>2410</v>
      </c>
      <c r="E27" s="29" t="s">
        <v>1394</v>
      </c>
      <c r="F27" s="31">
        <v>750</v>
      </c>
      <c r="G27" s="3" t="s">
        <v>768</v>
      </c>
      <c r="J27" s="95">
        <f t="shared" si="0"/>
        <v>192964.81999999983</v>
      </c>
      <c r="M27" s="95"/>
      <c r="N27" s="9"/>
    </row>
    <row r="28" spans="1:14">
      <c r="A28" s="29" t="s">
        <v>2640</v>
      </c>
      <c r="B28" s="30">
        <v>42507</v>
      </c>
      <c r="C28" s="29" t="s">
        <v>51</v>
      </c>
      <c r="D28" s="43">
        <v>32799</v>
      </c>
      <c r="E28" s="29" t="s">
        <v>2641</v>
      </c>
      <c r="H28" s="31">
        <v>200</v>
      </c>
      <c r="J28" s="95">
        <f t="shared" si="0"/>
        <v>192764.81999999983</v>
      </c>
      <c r="M28" s="95"/>
      <c r="N28" s="9"/>
    </row>
    <row r="29" spans="1:14">
      <c r="A29" s="29" t="s">
        <v>2367</v>
      </c>
      <c r="B29" s="30">
        <v>42492</v>
      </c>
      <c r="C29" s="29" t="s">
        <v>2368</v>
      </c>
      <c r="D29" s="43" t="s">
        <v>2369</v>
      </c>
      <c r="E29" s="29" t="s">
        <v>906</v>
      </c>
      <c r="F29" s="31">
        <v>1000</v>
      </c>
      <c r="G29" s="3">
        <v>6</v>
      </c>
      <c r="J29" s="95">
        <f t="shared" si="0"/>
        <v>193764.81999999983</v>
      </c>
      <c r="M29" s="95"/>
      <c r="N29" s="9"/>
    </row>
    <row r="30" spans="1:14">
      <c r="A30" s="29" t="s">
        <v>832</v>
      </c>
      <c r="B30" s="30">
        <v>42494</v>
      </c>
      <c r="C30" s="29" t="s">
        <v>2368</v>
      </c>
      <c r="D30" s="43" t="s">
        <v>2402</v>
      </c>
      <c r="E30" s="29" t="s">
        <v>906</v>
      </c>
      <c r="H30" s="31">
        <v>1000</v>
      </c>
      <c r="I30" s="4">
        <v>6</v>
      </c>
      <c r="J30" s="95">
        <f t="shared" si="0"/>
        <v>192764.81999999983</v>
      </c>
      <c r="M30" s="95"/>
      <c r="N30" s="9"/>
    </row>
    <row r="31" spans="1:14">
      <c r="A31" s="29" t="s">
        <v>2415</v>
      </c>
      <c r="B31" s="30">
        <v>42494</v>
      </c>
      <c r="C31" s="29" t="s">
        <v>5</v>
      </c>
      <c r="D31" s="43" t="s">
        <v>2416</v>
      </c>
      <c r="E31" s="29" t="s">
        <v>906</v>
      </c>
      <c r="F31" s="31">
        <v>405.78</v>
      </c>
      <c r="G31" s="3" t="s">
        <v>769</v>
      </c>
      <c r="J31" s="95">
        <f t="shared" si="0"/>
        <v>193170.59999999983</v>
      </c>
      <c r="M31" s="95"/>
      <c r="N31" s="9"/>
    </row>
    <row r="32" spans="1:14">
      <c r="A32" s="29" t="s">
        <v>2421</v>
      </c>
      <c r="B32" s="30">
        <v>42494</v>
      </c>
      <c r="C32" s="29" t="s">
        <v>5</v>
      </c>
      <c r="D32" s="43" t="s">
        <v>2422</v>
      </c>
      <c r="E32" s="29" t="s">
        <v>906</v>
      </c>
      <c r="F32" s="31">
        <v>594.22</v>
      </c>
      <c r="G32" s="3" t="s">
        <v>769</v>
      </c>
      <c r="J32" s="95">
        <f t="shared" si="0"/>
        <v>193764.81999999983</v>
      </c>
      <c r="M32" s="95"/>
      <c r="N32" s="9"/>
    </row>
    <row r="33" spans="1:14">
      <c r="A33" s="29" t="s">
        <v>619</v>
      </c>
      <c r="B33" s="30">
        <v>42501</v>
      </c>
      <c r="C33" s="29" t="s">
        <v>2</v>
      </c>
      <c r="D33" s="43">
        <v>32705</v>
      </c>
      <c r="E33" s="29" t="s">
        <v>906</v>
      </c>
      <c r="H33" s="31">
        <v>700</v>
      </c>
      <c r="I33" s="4">
        <v>8</v>
      </c>
      <c r="J33" s="95">
        <f t="shared" si="0"/>
        <v>193064.81999999983</v>
      </c>
      <c r="M33" s="95"/>
      <c r="N33" s="9"/>
    </row>
    <row r="34" spans="1:14">
      <c r="A34" s="29" t="s">
        <v>312</v>
      </c>
      <c r="B34" s="30">
        <v>42501</v>
      </c>
      <c r="C34" s="29" t="s">
        <v>2</v>
      </c>
      <c r="D34" s="43">
        <v>32706</v>
      </c>
      <c r="E34" s="29" t="s">
        <v>906</v>
      </c>
      <c r="H34" s="31">
        <v>744.16</v>
      </c>
      <c r="I34" s="4">
        <v>7</v>
      </c>
      <c r="J34" s="95">
        <f t="shared" si="0"/>
        <v>192320.65999999983</v>
      </c>
      <c r="M34" s="95"/>
      <c r="N34" s="9"/>
    </row>
    <row r="35" spans="1:14">
      <c r="A35" s="29" t="s">
        <v>2590</v>
      </c>
      <c r="B35" s="30">
        <v>42502</v>
      </c>
      <c r="C35" s="29" t="s">
        <v>5</v>
      </c>
      <c r="D35" s="43" t="s">
        <v>2591</v>
      </c>
      <c r="E35" s="29" t="s">
        <v>906</v>
      </c>
      <c r="F35" s="31">
        <v>744.16</v>
      </c>
      <c r="G35" s="3">
        <v>7</v>
      </c>
      <c r="J35" s="95">
        <f t="shared" si="0"/>
        <v>193064.81999999983</v>
      </c>
      <c r="M35" s="95"/>
      <c r="N35" s="9"/>
    </row>
    <row r="36" spans="1:14">
      <c r="A36" s="29" t="s">
        <v>2051</v>
      </c>
      <c r="B36" s="30">
        <v>42503</v>
      </c>
      <c r="C36" s="29" t="s">
        <v>5</v>
      </c>
      <c r="D36" s="43" t="s">
        <v>2605</v>
      </c>
      <c r="E36" s="29" t="s">
        <v>906</v>
      </c>
      <c r="F36" s="31">
        <v>700</v>
      </c>
      <c r="G36" s="3">
        <v>8</v>
      </c>
      <c r="J36" s="95">
        <f t="shared" si="0"/>
        <v>193764.81999999983</v>
      </c>
      <c r="M36" s="95"/>
      <c r="N36" s="9"/>
    </row>
    <row r="37" spans="1:14">
      <c r="A37" s="29" t="s">
        <v>2724</v>
      </c>
      <c r="B37" s="30">
        <v>42513</v>
      </c>
      <c r="C37" s="29" t="s">
        <v>2</v>
      </c>
      <c r="D37" s="43">
        <v>32906</v>
      </c>
      <c r="E37" s="29" t="s">
        <v>906</v>
      </c>
      <c r="H37" s="31">
        <v>3000</v>
      </c>
      <c r="I37" s="4">
        <v>9</v>
      </c>
      <c r="J37" s="31">
        <f t="shared" si="0"/>
        <v>190764.81999999983</v>
      </c>
      <c r="M37" s="95"/>
      <c r="N37" s="9"/>
    </row>
    <row r="38" spans="1:14">
      <c r="A38" s="29" t="s">
        <v>2748</v>
      </c>
      <c r="B38" s="30">
        <v>42514</v>
      </c>
      <c r="C38" s="29" t="s">
        <v>2</v>
      </c>
      <c r="D38" s="43">
        <v>32938</v>
      </c>
      <c r="E38" s="29" t="s">
        <v>906</v>
      </c>
      <c r="H38" s="31">
        <v>5031.37</v>
      </c>
      <c r="I38" s="4">
        <v>9</v>
      </c>
      <c r="J38" s="31">
        <f t="shared" si="0"/>
        <v>185733.44999999984</v>
      </c>
      <c r="M38" s="95"/>
      <c r="N38" s="9"/>
    </row>
    <row r="39" spans="1:14">
      <c r="A39" s="29" t="s">
        <v>2248</v>
      </c>
      <c r="B39" s="30">
        <v>42514</v>
      </c>
      <c r="C39" s="29" t="s">
        <v>2765</v>
      </c>
      <c r="D39" s="43" t="s">
        <v>2766</v>
      </c>
      <c r="E39" s="29" t="s">
        <v>906</v>
      </c>
      <c r="F39" s="31">
        <v>1542.19</v>
      </c>
      <c r="G39" s="3">
        <v>9</v>
      </c>
      <c r="J39" s="31">
        <f t="shared" si="0"/>
        <v>187275.63999999984</v>
      </c>
      <c r="M39" s="95"/>
      <c r="N39" s="9"/>
    </row>
    <row r="40" spans="1:14">
      <c r="A40" s="29" t="s">
        <v>1741</v>
      </c>
      <c r="B40" s="30">
        <v>42514</v>
      </c>
      <c r="C40" s="29" t="s">
        <v>2765</v>
      </c>
      <c r="D40" s="43" t="s">
        <v>2767</v>
      </c>
      <c r="E40" s="29" t="s">
        <v>906</v>
      </c>
      <c r="F40" s="31">
        <v>1542.19</v>
      </c>
      <c r="G40" s="3">
        <v>9</v>
      </c>
      <c r="J40" s="31">
        <f t="shared" si="0"/>
        <v>188817.82999999984</v>
      </c>
      <c r="M40" s="95"/>
      <c r="N40" s="9"/>
    </row>
    <row r="41" spans="1:14">
      <c r="A41" s="29" t="s">
        <v>263</v>
      </c>
      <c r="B41" s="30">
        <v>42514</v>
      </c>
      <c r="C41" s="29" t="s">
        <v>2765</v>
      </c>
      <c r="D41" s="43" t="s">
        <v>2768</v>
      </c>
      <c r="E41" s="29" t="s">
        <v>906</v>
      </c>
      <c r="F41" s="31">
        <v>1542.19</v>
      </c>
      <c r="G41" s="3">
        <v>9</v>
      </c>
      <c r="J41" s="31">
        <f t="shared" si="0"/>
        <v>190360.01999999984</v>
      </c>
      <c r="M41" s="95"/>
      <c r="N41" s="9"/>
    </row>
    <row r="42" spans="1:14">
      <c r="A42" s="29" t="s">
        <v>1704</v>
      </c>
      <c r="B42" s="30">
        <v>42514</v>
      </c>
      <c r="C42" s="29" t="s">
        <v>2765</v>
      </c>
      <c r="D42" s="43" t="s">
        <v>2769</v>
      </c>
      <c r="E42" s="29" t="s">
        <v>906</v>
      </c>
      <c r="F42" s="31">
        <v>919.85</v>
      </c>
      <c r="G42" s="3">
        <v>9</v>
      </c>
      <c r="J42" s="31">
        <f t="shared" si="0"/>
        <v>191279.86999999985</v>
      </c>
      <c r="M42" s="95"/>
      <c r="N42" s="9"/>
    </row>
    <row r="43" spans="1:14">
      <c r="A43" s="29" t="s">
        <v>657</v>
      </c>
      <c r="B43" s="30">
        <v>42514</v>
      </c>
      <c r="C43" s="29" t="s">
        <v>2770</v>
      </c>
      <c r="D43" s="43" t="s">
        <v>2771</v>
      </c>
      <c r="E43" s="29" t="s">
        <v>906</v>
      </c>
      <c r="F43" s="31">
        <v>1737.73</v>
      </c>
      <c r="G43" s="3">
        <v>9</v>
      </c>
      <c r="J43" s="31">
        <f t="shared" si="0"/>
        <v>193017.59999999986</v>
      </c>
      <c r="M43" s="95"/>
      <c r="N43" s="9"/>
    </row>
    <row r="44" spans="1:14">
      <c r="A44" s="29" t="s">
        <v>138</v>
      </c>
      <c r="B44" s="30">
        <v>42514</v>
      </c>
      <c r="C44" s="29" t="s">
        <v>2770</v>
      </c>
      <c r="D44" s="43" t="s">
        <v>2772</v>
      </c>
      <c r="E44" s="29" t="s">
        <v>906</v>
      </c>
      <c r="F44" s="31">
        <v>747.24</v>
      </c>
      <c r="G44" s="3">
        <v>9</v>
      </c>
      <c r="J44" s="31">
        <f t="shared" si="0"/>
        <v>193764.83999999985</v>
      </c>
      <c r="M44" s="95"/>
      <c r="N44" s="9"/>
    </row>
    <row r="45" spans="1:14">
      <c r="A45" s="29" t="s">
        <v>2866</v>
      </c>
      <c r="B45" s="30">
        <v>42520</v>
      </c>
      <c r="C45" s="29" t="s">
        <v>2</v>
      </c>
      <c r="D45" s="43">
        <v>33022</v>
      </c>
      <c r="E45" s="29" t="s">
        <v>2867</v>
      </c>
      <c r="H45" s="31">
        <v>1500</v>
      </c>
      <c r="J45" s="31">
        <f t="shared" si="0"/>
        <v>192264.83999999985</v>
      </c>
      <c r="M45" s="95"/>
      <c r="N45" s="9"/>
    </row>
    <row r="46" spans="1:14">
      <c r="A46" s="29" t="s">
        <v>2031</v>
      </c>
      <c r="B46" s="30">
        <v>42504</v>
      </c>
      <c r="C46" s="29" t="s">
        <v>2</v>
      </c>
      <c r="D46" s="43">
        <v>32761</v>
      </c>
      <c r="E46" s="29" t="s">
        <v>2623</v>
      </c>
      <c r="H46" s="31">
        <v>1888.9</v>
      </c>
      <c r="J46" s="31">
        <f t="shared" si="0"/>
        <v>190375.93999999986</v>
      </c>
      <c r="M46" s="95"/>
      <c r="N46" s="9"/>
    </row>
    <row r="47" spans="1:14">
      <c r="A47" s="29" t="s">
        <v>1666</v>
      </c>
      <c r="B47" s="30">
        <v>42520</v>
      </c>
      <c r="C47" s="29" t="s">
        <v>2</v>
      </c>
      <c r="D47" s="43">
        <v>33029</v>
      </c>
      <c r="E47" s="29" t="s">
        <v>2872</v>
      </c>
      <c r="H47" s="31">
        <v>2500</v>
      </c>
      <c r="I47" s="4">
        <v>205</v>
      </c>
      <c r="J47" s="31">
        <f t="shared" si="0"/>
        <v>187875.93999999986</v>
      </c>
      <c r="M47" s="95"/>
      <c r="N47" s="9"/>
    </row>
    <row r="48" spans="1:14">
      <c r="A48" s="29" t="s">
        <v>352</v>
      </c>
      <c r="B48" s="30">
        <v>42503</v>
      </c>
      <c r="C48" s="29" t="s">
        <v>2</v>
      </c>
      <c r="D48" s="43">
        <v>32742</v>
      </c>
      <c r="E48" s="29" t="s">
        <v>2592</v>
      </c>
      <c r="H48" s="31">
        <v>2972.26</v>
      </c>
      <c r="I48" s="4">
        <v>10</v>
      </c>
      <c r="J48" s="31">
        <f t="shared" si="0"/>
        <v>184903.67999999985</v>
      </c>
      <c r="M48" s="95"/>
      <c r="N48" s="9"/>
    </row>
    <row r="49" spans="1:14">
      <c r="A49" s="29" t="s">
        <v>2133</v>
      </c>
      <c r="B49" s="30">
        <v>42507</v>
      </c>
      <c r="C49" s="29" t="s">
        <v>2647</v>
      </c>
      <c r="D49" s="43" t="s">
        <v>2648</v>
      </c>
      <c r="E49" s="29" t="s">
        <v>2592</v>
      </c>
      <c r="F49" s="31">
        <v>2972.26</v>
      </c>
      <c r="G49" s="3">
        <v>10</v>
      </c>
      <c r="J49" s="31">
        <f t="shared" si="0"/>
        <v>187875.93999999986</v>
      </c>
      <c r="M49" s="95"/>
      <c r="N49" s="9"/>
    </row>
    <row r="50" spans="1:14">
      <c r="A50" s="29" t="s">
        <v>2363</v>
      </c>
      <c r="B50" s="30">
        <v>42492</v>
      </c>
      <c r="C50" s="29" t="s">
        <v>2</v>
      </c>
      <c r="D50" s="43">
        <v>32583</v>
      </c>
      <c r="E50" s="29" t="s">
        <v>2364</v>
      </c>
      <c r="H50" s="31">
        <v>124.82</v>
      </c>
      <c r="I50" s="4">
        <v>11</v>
      </c>
      <c r="J50" s="31">
        <f t="shared" si="0"/>
        <v>187751.11999999985</v>
      </c>
      <c r="M50" s="95"/>
      <c r="N50" s="9"/>
    </row>
    <row r="51" spans="1:14">
      <c r="A51" s="29" t="s">
        <v>2434</v>
      </c>
      <c r="B51" s="30">
        <v>42495</v>
      </c>
      <c r="C51" s="29" t="s">
        <v>5</v>
      </c>
      <c r="D51" s="43" t="s">
        <v>2435</v>
      </c>
      <c r="E51" s="29" t="s">
        <v>2364</v>
      </c>
      <c r="F51" s="31">
        <v>124.82</v>
      </c>
      <c r="G51" s="3">
        <v>11</v>
      </c>
      <c r="J51" s="31">
        <f t="shared" si="0"/>
        <v>187875.93999999986</v>
      </c>
      <c r="M51" s="95"/>
      <c r="N51" s="9"/>
    </row>
    <row r="52" spans="1:14">
      <c r="A52" s="29" t="s">
        <v>2707</v>
      </c>
      <c r="B52" s="30">
        <v>42511</v>
      </c>
      <c r="C52" s="29" t="s">
        <v>2</v>
      </c>
      <c r="D52" s="43">
        <v>32851</v>
      </c>
      <c r="E52" s="29" t="s">
        <v>155</v>
      </c>
      <c r="H52" s="31">
        <v>501.08</v>
      </c>
      <c r="I52" s="4">
        <v>12</v>
      </c>
      <c r="J52" s="31">
        <f t="shared" si="0"/>
        <v>187374.85999999987</v>
      </c>
      <c r="M52" s="95"/>
      <c r="N52" s="9"/>
    </row>
    <row r="53" spans="1:14">
      <c r="A53" s="29" t="s">
        <v>2856</v>
      </c>
      <c r="B53" s="30">
        <v>42518</v>
      </c>
      <c r="C53" s="29" t="s">
        <v>5</v>
      </c>
      <c r="D53" s="43" t="s">
        <v>2857</v>
      </c>
      <c r="E53" s="29" t="s">
        <v>155</v>
      </c>
      <c r="F53" s="31">
        <v>501.07</v>
      </c>
      <c r="G53" s="3">
        <v>12</v>
      </c>
      <c r="J53" s="31">
        <f t="shared" si="0"/>
        <v>187875.92999999988</v>
      </c>
      <c r="M53" s="95"/>
      <c r="N53" s="9"/>
    </row>
    <row r="54" spans="1:14">
      <c r="A54" s="29" t="s">
        <v>2477</v>
      </c>
      <c r="B54" s="30">
        <v>42497</v>
      </c>
      <c r="C54" s="29" t="s">
        <v>2</v>
      </c>
      <c r="D54" s="43">
        <v>32665</v>
      </c>
      <c r="E54" s="29" t="s">
        <v>2478</v>
      </c>
      <c r="H54" s="31">
        <v>1155</v>
      </c>
      <c r="I54" s="4">
        <v>13</v>
      </c>
      <c r="J54" s="31">
        <f t="shared" si="0"/>
        <v>186720.92999999988</v>
      </c>
      <c r="M54" s="95"/>
      <c r="N54" s="9"/>
    </row>
    <row r="55" spans="1:14">
      <c r="A55" s="29" t="s">
        <v>2498</v>
      </c>
      <c r="B55" s="30">
        <v>42497</v>
      </c>
      <c r="C55" s="29" t="s">
        <v>2499</v>
      </c>
      <c r="D55" s="43" t="s">
        <v>2500</v>
      </c>
      <c r="E55" s="29" t="s">
        <v>2478</v>
      </c>
      <c r="F55" s="31">
        <v>1155</v>
      </c>
      <c r="G55" s="3">
        <v>13</v>
      </c>
      <c r="J55" s="31">
        <f t="shared" si="0"/>
        <v>187875.92999999988</v>
      </c>
      <c r="M55" s="95"/>
      <c r="N55" s="9"/>
    </row>
    <row r="56" spans="1:14">
      <c r="A56" s="29" t="s">
        <v>2870</v>
      </c>
      <c r="B56" s="30">
        <v>42520</v>
      </c>
      <c r="C56" s="29" t="s">
        <v>2</v>
      </c>
      <c r="D56" s="43">
        <v>33028</v>
      </c>
      <c r="E56" s="29" t="s">
        <v>2871</v>
      </c>
      <c r="H56" s="31">
        <v>204.43</v>
      </c>
      <c r="I56" s="4">
        <v>14</v>
      </c>
      <c r="J56" s="31">
        <f t="shared" si="0"/>
        <v>187671.49999999988</v>
      </c>
      <c r="M56" s="95"/>
      <c r="N56" s="9"/>
    </row>
    <row r="57" spans="1:14">
      <c r="A57" s="29" t="s">
        <v>2905</v>
      </c>
      <c r="B57" s="30">
        <v>42521</v>
      </c>
      <c r="C57" s="29" t="s">
        <v>2906</v>
      </c>
      <c r="D57" s="43" t="s">
        <v>2907</v>
      </c>
      <c r="E57" s="29" t="s">
        <v>2871</v>
      </c>
      <c r="F57" s="31">
        <v>204.44</v>
      </c>
      <c r="G57" s="3">
        <v>14</v>
      </c>
      <c r="J57" s="31">
        <f t="shared" si="0"/>
        <v>187875.93999999989</v>
      </c>
      <c r="M57" s="95"/>
      <c r="N57" s="9"/>
    </row>
    <row r="58" spans="1:14">
      <c r="A58" s="29" t="s">
        <v>2624</v>
      </c>
      <c r="B58" s="30">
        <v>42504</v>
      </c>
      <c r="C58" s="29" t="s">
        <v>2</v>
      </c>
      <c r="D58" s="43">
        <v>32763</v>
      </c>
      <c r="E58" s="29" t="s">
        <v>2625</v>
      </c>
      <c r="H58" s="31">
        <v>201.93</v>
      </c>
      <c r="I58" s="4">
        <v>15</v>
      </c>
      <c r="J58" s="31">
        <f t="shared" si="0"/>
        <v>187674.00999999989</v>
      </c>
      <c r="M58" s="95"/>
      <c r="N58" s="9"/>
    </row>
    <row r="59" spans="1:14">
      <c r="A59" s="29" t="s">
        <v>2676</v>
      </c>
      <c r="B59" s="30">
        <v>42509</v>
      </c>
      <c r="C59" s="29" t="s">
        <v>5</v>
      </c>
      <c r="D59" s="43" t="s">
        <v>2677</v>
      </c>
      <c r="E59" s="29" t="s">
        <v>2625</v>
      </c>
      <c r="F59" s="31">
        <v>201.93</v>
      </c>
      <c r="G59" s="3">
        <v>15</v>
      </c>
      <c r="J59" s="31">
        <f t="shared" si="0"/>
        <v>187875.93999999989</v>
      </c>
      <c r="M59" s="95"/>
      <c r="N59" s="9"/>
    </row>
    <row r="60" spans="1:14">
      <c r="A60" s="29" t="s">
        <v>2896</v>
      </c>
      <c r="B60" s="30">
        <v>42521</v>
      </c>
      <c r="C60" s="29" t="s">
        <v>2</v>
      </c>
      <c r="D60" s="43">
        <v>33055</v>
      </c>
      <c r="E60" s="29" t="s">
        <v>2897</v>
      </c>
      <c r="H60" s="31">
        <v>153.32</v>
      </c>
      <c r="J60" s="31">
        <f t="shared" si="0"/>
        <v>187722.61999999988</v>
      </c>
      <c r="M60" s="95"/>
      <c r="N60" s="9"/>
    </row>
    <row r="61" spans="1:14">
      <c r="A61" s="29" t="s">
        <v>2428</v>
      </c>
      <c r="B61" s="30">
        <v>42495</v>
      </c>
      <c r="C61" s="29" t="s">
        <v>2</v>
      </c>
      <c r="D61" s="43">
        <v>32635</v>
      </c>
      <c r="E61" s="29" t="s">
        <v>2429</v>
      </c>
      <c r="H61" s="31">
        <v>318.49</v>
      </c>
      <c r="I61" s="4">
        <v>16</v>
      </c>
      <c r="J61" s="31">
        <f t="shared" si="0"/>
        <v>187404.12999999989</v>
      </c>
      <c r="M61" s="95"/>
      <c r="N61" s="9"/>
    </row>
    <row r="62" spans="1:14">
      <c r="A62" s="29" t="s">
        <v>2489</v>
      </c>
      <c r="B62" s="30">
        <v>42497</v>
      </c>
      <c r="C62" s="29" t="s">
        <v>5</v>
      </c>
      <c r="D62" s="43" t="s">
        <v>2490</v>
      </c>
      <c r="E62" s="29" t="s">
        <v>2429</v>
      </c>
      <c r="F62" s="31">
        <v>318.49</v>
      </c>
      <c r="G62" s="3">
        <v>16</v>
      </c>
      <c r="J62" s="31">
        <f t="shared" si="0"/>
        <v>187722.61999999988</v>
      </c>
      <c r="M62" s="95"/>
      <c r="N62" s="9"/>
    </row>
    <row r="63" spans="1:14">
      <c r="A63" s="29" t="s">
        <v>177</v>
      </c>
      <c r="B63" s="30">
        <v>42504</v>
      </c>
      <c r="C63" s="29" t="s">
        <v>2</v>
      </c>
      <c r="D63" s="43">
        <v>32762</v>
      </c>
      <c r="E63" s="29" t="s">
        <v>2429</v>
      </c>
      <c r="H63" s="31">
        <v>444.83</v>
      </c>
      <c r="I63" s="4">
        <v>17</v>
      </c>
      <c r="J63" s="31">
        <f t="shared" si="0"/>
        <v>187277.78999999989</v>
      </c>
      <c r="M63" s="95"/>
      <c r="N63" s="9"/>
    </row>
    <row r="64" spans="1:14">
      <c r="A64" s="29" t="s">
        <v>687</v>
      </c>
      <c r="B64" s="30">
        <v>42507</v>
      </c>
      <c r="C64" s="29" t="s">
        <v>5</v>
      </c>
      <c r="D64" s="43" t="s">
        <v>2649</v>
      </c>
      <c r="E64" s="29" t="s">
        <v>2429</v>
      </c>
      <c r="F64" s="31">
        <v>444.83</v>
      </c>
      <c r="G64" s="3">
        <v>17</v>
      </c>
      <c r="J64" s="31">
        <f t="shared" si="0"/>
        <v>187722.61999999988</v>
      </c>
      <c r="M64" s="95"/>
      <c r="N64" s="9"/>
    </row>
    <row r="65" spans="1:14">
      <c r="A65" s="29" t="s">
        <v>2454</v>
      </c>
      <c r="B65" s="30">
        <v>42496</v>
      </c>
      <c r="C65" s="29" t="s">
        <v>2</v>
      </c>
      <c r="D65" s="43">
        <v>32649</v>
      </c>
      <c r="E65" s="29" t="s">
        <v>168</v>
      </c>
      <c r="H65" s="31">
        <v>165.18</v>
      </c>
      <c r="I65" s="4">
        <v>18</v>
      </c>
      <c r="J65" s="31">
        <f t="shared" si="0"/>
        <v>187557.43999999989</v>
      </c>
      <c r="M65" s="95"/>
      <c r="N65" s="9"/>
    </row>
    <row r="66" spans="1:14">
      <c r="A66" s="29" t="s">
        <v>2521</v>
      </c>
      <c r="B66" s="30">
        <v>42499</v>
      </c>
      <c r="C66" s="29" t="s">
        <v>2522</v>
      </c>
      <c r="D66" s="43" t="s">
        <v>2523</v>
      </c>
      <c r="E66" s="29" t="s">
        <v>168</v>
      </c>
      <c r="F66" s="31">
        <v>165.18</v>
      </c>
      <c r="G66" s="3">
        <v>18</v>
      </c>
      <c r="J66" s="31">
        <f t="shared" si="0"/>
        <v>187722.61999999988</v>
      </c>
      <c r="M66" s="95"/>
      <c r="N66" s="9"/>
    </row>
    <row r="67" spans="1:14">
      <c r="A67" s="29" t="s">
        <v>320</v>
      </c>
      <c r="B67" s="30">
        <v>42510</v>
      </c>
      <c r="C67" s="29" t="s">
        <v>2</v>
      </c>
      <c r="D67" s="43">
        <v>32841</v>
      </c>
      <c r="E67" s="29" t="s">
        <v>2694</v>
      </c>
      <c r="H67" s="31">
        <v>2500</v>
      </c>
      <c r="I67" s="4">
        <v>19</v>
      </c>
      <c r="J67" s="31">
        <f t="shared" si="0"/>
        <v>185222.61999999988</v>
      </c>
      <c r="M67" s="95"/>
      <c r="N67" s="9"/>
    </row>
    <row r="68" spans="1:14">
      <c r="A68" s="29" t="s">
        <v>2730</v>
      </c>
      <c r="B68" s="30">
        <v>42513</v>
      </c>
      <c r="C68" s="29" t="s">
        <v>2</v>
      </c>
      <c r="D68" s="43">
        <v>32921</v>
      </c>
      <c r="E68" s="29" t="s">
        <v>2694</v>
      </c>
      <c r="H68" s="31">
        <v>2000</v>
      </c>
      <c r="I68" s="4">
        <v>19</v>
      </c>
      <c r="J68" s="31">
        <f t="shared" si="0"/>
        <v>183222.61999999988</v>
      </c>
      <c r="M68" s="95"/>
      <c r="N68" s="9"/>
    </row>
    <row r="69" spans="1:14">
      <c r="A69" s="29" t="s">
        <v>1239</v>
      </c>
      <c r="B69" s="30">
        <v>42514</v>
      </c>
      <c r="C69" s="29" t="s">
        <v>2758</v>
      </c>
      <c r="D69" s="43" t="s">
        <v>2759</v>
      </c>
      <c r="E69" s="29" t="s">
        <v>2694</v>
      </c>
      <c r="F69" s="31">
        <v>4500</v>
      </c>
      <c r="G69" s="3">
        <v>19</v>
      </c>
      <c r="J69" s="31">
        <f t="shared" si="0"/>
        <v>187722.61999999988</v>
      </c>
      <c r="M69" s="95"/>
      <c r="N69" s="9"/>
    </row>
    <row r="70" spans="1:14">
      <c r="A70" s="29" t="s">
        <v>2398</v>
      </c>
      <c r="B70" s="30">
        <v>42493</v>
      </c>
      <c r="C70" s="29" t="s">
        <v>5</v>
      </c>
      <c r="D70" s="43" t="s">
        <v>2399</v>
      </c>
      <c r="E70" s="29" t="s">
        <v>2400</v>
      </c>
      <c r="F70" s="31">
        <v>1500</v>
      </c>
      <c r="G70" s="3" t="s">
        <v>776</v>
      </c>
      <c r="J70" s="31">
        <f t="shared" si="0"/>
        <v>189222.61999999988</v>
      </c>
      <c r="K70" s="29">
        <v>32517</v>
      </c>
      <c r="M70" s="95"/>
      <c r="N70" s="9"/>
    </row>
    <row r="71" spans="1:14">
      <c r="A71" s="29" t="s">
        <v>2555</v>
      </c>
      <c r="B71" s="30">
        <v>42501</v>
      </c>
      <c r="C71" s="29" t="s">
        <v>2</v>
      </c>
      <c r="D71" s="43">
        <v>32703</v>
      </c>
      <c r="E71" s="29" t="s">
        <v>2556</v>
      </c>
      <c r="H71" s="31">
        <v>612.29</v>
      </c>
      <c r="I71" s="4">
        <v>20</v>
      </c>
      <c r="J71" s="31">
        <f t="shared" si="0"/>
        <v>188610.32999999987</v>
      </c>
      <c r="M71" s="95"/>
      <c r="N71" s="9"/>
    </row>
    <row r="72" spans="1:14">
      <c r="A72" s="29" t="s">
        <v>1558</v>
      </c>
      <c r="B72" s="30">
        <v>42503</v>
      </c>
      <c r="C72" s="29" t="s">
        <v>5</v>
      </c>
      <c r="D72" s="43" t="s">
        <v>2604</v>
      </c>
      <c r="E72" s="29" t="s">
        <v>2556</v>
      </c>
      <c r="F72" s="31">
        <v>612.29</v>
      </c>
      <c r="G72" s="3">
        <v>20</v>
      </c>
      <c r="J72" s="31">
        <f t="shared" si="0"/>
        <v>189222.61999999988</v>
      </c>
      <c r="M72" s="95"/>
      <c r="N72" s="9"/>
    </row>
    <row r="73" spans="1:14">
      <c r="A73" s="29" t="s">
        <v>2574</v>
      </c>
      <c r="B73" s="30">
        <v>42502</v>
      </c>
      <c r="C73" s="29" t="s">
        <v>2</v>
      </c>
      <c r="D73" s="43">
        <v>32727</v>
      </c>
      <c r="E73" s="29" t="s">
        <v>184</v>
      </c>
      <c r="H73" s="31">
        <v>1600</v>
      </c>
      <c r="I73" s="4">
        <v>21</v>
      </c>
      <c r="J73" s="31">
        <f t="shared" si="0"/>
        <v>187622.61999999988</v>
      </c>
      <c r="M73" s="95"/>
      <c r="N73" s="9"/>
    </row>
    <row r="74" spans="1:14">
      <c r="A74" s="29" t="s">
        <v>2632</v>
      </c>
      <c r="B74" s="30">
        <v>42506</v>
      </c>
      <c r="C74" s="29" t="s">
        <v>5</v>
      </c>
      <c r="D74" s="43" t="s">
        <v>2633</v>
      </c>
      <c r="E74" s="29" t="s">
        <v>184</v>
      </c>
      <c r="F74" s="31">
        <v>1600</v>
      </c>
      <c r="G74" s="3">
        <v>21</v>
      </c>
      <c r="J74" s="31">
        <f t="shared" si="0"/>
        <v>189222.61999999988</v>
      </c>
      <c r="M74" s="95"/>
      <c r="N74" s="9"/>
    </row>
    <row r="75" spans="1:14">
      <c r="A75" s="29" t="s">
        <v>2659</v>
      </c>
      <c r="B75" s="30">
        <v>42508</v>
      </c>
      <c r="C75" s="29" t="s">
        <v>2</v>
      </c>
      <c r="D75" s="43">
        <v>32817</v>
      </c>
      <c r="E75" s="29" t="s">
        <v>2660</v>
      </c>
      <c r="H75" s="31">
        <v>9620.5300000000007</v>
      </c>
      <c r="I75" s="4">
        <v>22</v>
      </c>
      <c r="J75" s="31">
        <f t="shared" ref="J75:J140" si="1">+J74+F75-H75</f>
        <v>179602.08999999988</v>
      </c>
      <c r="M75" s="95"/>
      <c r="N75" s="9"/>
    </row>
    <row r="76" spans="1:14">
      <c r="A76" s="29" t="s">
        <v>2809</v>
      </c>
      <c r="B76" s="30">
        <v>42516</v>
      </c>
      <c r="C76" s="29" t="s">
        <v>5</v>
      </c>
      <c r="D76" s="43" t="s">
        <v>2810</v>
      </c>
      <c r="E76" s="29" t="s">
        <v>2660</v>
      </c>
      <c r="F76" s="31">
        <v>9620.5300000000007</v>
      </c>
      <c r="G76" s="3">
        <v>22</v>
      </c>
      <c r="J76" s="31">
        <f t="shared" si="1"/>
        <v>189222.61999999988</v>
      </c>
      <c r="M76" s="95"/>
      <c r="N76" s="9"/>
    </row>
    <row r="77" spans="1:14" s="94" customFormat="1">
      <c r="A77" s="96" t="s">
        <v>5179</v>
      </c>
      <c r="B77" s="97">
        <v>42501</v>
      </c>
      <c r="C77" s="96" t="s">
        <v>5180</v>
      </c>
      <c r="D77" s="96">
        <v>2123</v>
      </c>
      <c r="E77" s="96" t="s">
        <v>5181</v>
      </c>
      <c r="F77" s="98">
        <v>2614.4699999999998</v>
      </c>
      <c r="G77" s="99"/>
      <c r="H77" s="98"/>
      <c r="I77" s="100"/>
      <c r="J77" s="98">
        <f t="shared" si="1"/>
        <v>191837.08999999988</v>
      </c>
      <c r="M77" s="95"/>
      <c r="N77" s="9"/>
    </row>
    <row r="78" spans="1:14">
      <c r="A78" s="29" t="s">
        <v>836</v>
      </c>
      <c r="B78" s="30">
        <v>42494</v>
      </c>
      <c r="C78" s="29" t="s">
        <v>2</v>
      </c>
      <c r="D78" s="43">
        <v>32626</v>
      </c>
      <c r="E78" s="29" t="s">
        <v>2407</v>
      </c>
      <c r="H78" s="31">
        <v>3877.25</v>
      </c>
      <c r="I78" s="4">
        <v>23</v>
      </c>
      <c r="J78" s="95">
        <f t="shared" si="1"/>
        <v>187959.83999999988</v>
      </c>
      <c r="M78" s="95"/>
      <c r="N78" s="9"/>
    </row>
    <row r="79" spans="1:14">
      <c r="A79" s="29" t="s">
        <v>2576</v>
      </c>
      <c r="B79" s="30">
        <v>42502</v>
      </c>
      <c r="C79" s="29" t="s">
        <v>2577</v>
      </c>
      <c r="D79" s="43" t="s">
        <v>2578</v>
      </c>
      <c r="E79" s="29" t="s">
        <v>2407</v>
      </c>
      <c r="F79" s="31">
        <v>3877.25</v>
      </c>
      <c r="G79" s="3">
        <v>23</v>
      </c>
      <c r="J79" s="95">
        <f t="shared" si="1"/>
        <v>191837.08999999988</v>
      </c>
      <c r="M79" s="95"/>
      <c r="N79" s="9"/>
    </row>
    <row r="80" spans="1:14">
      <c r="A80" s="29" t="s">
        <v>2145</v>
      </c>
      <c r="B80" s="30">
        <v>42513</v>
      </c>
      <c r="C80" s="29" t="s">
        <v>2</v>
      </c>
      <c r="D80" s="43">
        <v>32902</v>
      </c>
      <c r="E80" s="29" t="s">
        <v>2722</v>
      </c>
      <c r="H80" s="31">
        <v>287.87</v>
      </c>
      <c r="I80" s="4">
        <v>24</v>
      </c>
      <c r="J80" s="95">
        <f t="shared" si="1"/>
        <v>191549.21999999988</v>
      </c>
      <c r="M80" s="95"/>
      <c r="N80" s="9"/>
    </row>
    <row r="81" spans="1:14">
      <c r="A81" s="29" t="s">
        <v>2807</v>
      </c>
      <c r="B81" s="30">
        <v>42516</v>
      </c>
      <c r="C81" s="29" t="s">
        <v>5</v>
      </c>
      <c r="D81" s="43" t="s">
        <v>2808</v>
      </c>
      <c r="E81" s="29" t="s">
        <v>2722</v>
      </c>
      <c r="F81" s="31">
        <v>287.87</v>
      </c>
      <c r="G81" s="3">
        <v>24</v>
      </c>
      <c r="J81" s="95">
        <f t="shared" si="1"/>
        <v>191837.08999999988</v>
      </c>
      <c r="M81" s="95"/>
      <c r="N81" s="9"/>
    </row>
    <row r="82" spans="1:14">
      <c r="A82" s="29" t="s">
        <v>2753</v>
      </c>
      <c r="B82" s="30">
        <v>42514</v>
      </c>
      <c r="C82" s="29" t="s">
        <v>2</v>
      </c>
      <c r="D82" s="43">
        <v>32950</v>
      </c>
      <c r="E82" s="29" t="s">
        <v>2754</v>
      </c>
      <c r="H82" s="31">
        <v>1150</v>
      </c>
      <c r="I82" s="4">
        <v>25</v>
      </c>
      <c r="J82" s="95">
        <f t="shared" si="1"/>
        <v>190687.08999999988</v>
      </c>
      <c r="M82" s="95"/>
      <c r="N82" s="9"/>
    </row>
    <row r="83" spans="1:14">
      <c r="A83" s="29" t="s">
        <v>2787</v>
      </c>
      <c r="B83" s="30">
        <v>42515</v>
      </c>
      <c r="C83" s="29" t="s">
        <v>5</v>
      </c>
      <c r="D83" s="43" t="s">
        <v>2788</v>
      </c>
      <c r="E83" s="29" t="s">
        <v>2754</v>
      </c>
      <c r="F83" s="31">
        <v>1150</v>
      </c>
      <c r="G83" s="3">
        <v>25</v>
      </c>
      <c r="J83" s="95">
        <f t="shared" si="1"/>
        <v>191837.08999999988</v>
      </c>
      <c r="M83" s="95"/>
      <c r="N83" s="9"/>
    </row>
    <row r="84" spans="1:14">
      <c r="A84" s="29" t="s">
        <v>2800</v>
      </c>
      <c r="B84" s="30">
        <v>42516</v>
      </c>
      <c r="C84" s="29" t="s">
        <v>2</v>
      </c>
      <c r="D84" s="43">
        <v>32973</v>
      </c>
      <c r="E84" s="29" t="s">
        <v>212</v>
      </c>
      <c r="H84" s="31">
        <v>6959.73</v>
      </c>
      <c r="J84" s="95">
        <f t="shared" si="1"/>
        <v>184877.35999999987</v>
      </c>
      <c r="M84" s="95"/>
      <c r="N84" s="9"/>
    </row>
    <row r="85" spans="1:14">
      <c r="A85" s="29" t="s">
        <v>2865</v>
      </c>
      <c r="B85" s="30">
        <v>42520</v>
      </c>
      <c r="C85" s="29" t="s">
        <v>2</v>
      </c>
      <c r="D85" s="43">
        <v>33016</v>
      </c>
      <c r="E85" s="29" t="s">
        <v>941</v>
      </c>
      <c r="H85" s="31">
        <v>2209.17</v>
      </c>
      <c r="I85" s="4">
        <v>26</v>
      </c>
      <c r="J85" s="95">
        <f t="shared" si="1"/>
        <v>182668.18999999986</v>
      </c>
      <c r="M85" s="95"/>
      <c r="N85" s="9"/>
    </row>
    <row r="86" spans="1:14">
      <c r="A86" s="29" t="s">
        <v>2908</v>
      </c>
      <c r="B86" s="30">
        <v>42521</v>
      </c>
      <c r="C86" s="29" t="s">
        <v>5</v>
      </c>
      <c r="D86" s="43" t="s">
        <v>2909</v>
      </c>
      <c r="E86" s="29" t="s">
        <v>941</v>
      </c>
      <c r="F86" s="31">
        <v>2209.17</v>
      </c>
      <c r="G86" s="3">
        <v>26</v>
      </c>
      <c r="J86" s="95">
        <f t="shared" si="1"/>
        <v>184877.35999999987</v>
      </c>
      <c r="M86" s="95"/>
      <c r="N86" s="9"/>
    </row>
    <row r="87" spans="1:14">
      <c r="A87" s="29" t="s">
        <v>69</v>
      </c>
      <c r="B87" s="30">
        <v>42510</v>
      </c>
      <c r="C87" s="29" t="s">
        <v>2</v>
      </c>
      <c r="D87" s="43">
        <v>32846</v>
      </c>
      <c r="E87" s="29" t="s">
        <v>2697</v>
      </c>
      <c r="H87" s="31">
        <v>1025</v>
      </c>
      <c r="J87" s="95">
        <f t="shared" si="1"/>
        <v>183852.35999999987</v>
      </c>
      <c r="M87" s="95"/>
      <c r="N87" s="9"/>
    </row>
    <row r="88" spans="1:14">
      <c r="A88" s="29" t="s">
        <v>2559</v>
      </c>
      <c r="B88" s="30">
        <v>42501</v>
      </c>
      <c r="C88" s="29" t="s">
        <v>2</v>
      </c>
      <c r="D88" s="43">
        <v>32716</v>
      </c>
      <c r="E88" s="29" t="s">
        <v>2560</v>
      </c>
      <c r="H88" s="31">
        <v>650</v>
      </c>
      <c r="I88" s="4">
        <v>27</v>
      </c>
      <c r="J88" s="31">
        <f t="shared" si="1"/>
        <v>183202.35999999987</v>
      </c>
      <c r="M88" s="95"/>
      <c r="N88" s="9"/>
    </row>
    <row r="89" spans="1:14">
      <c r="A89" s="29" t="s">
        <v>2041</v>
      </c>
      <c r="B89" s="30">
        <v>42502</v>
      </c>
      <c r="C89" s="29" t="s">
        <v>5</v>
      </c>
      <c r="D89" s="43" t="s">
        <v>2589</v>
      </c>
      <c r="E89" s="29" t="s">
        <v>2560</v>
      </c>
      <c r="F89" s="31">
        <v>650</v>
      </c>
      <c r="G89" s="3">
        <v>27</v>
      </c>
      <c r="J89" s="31">
        <f t="shared" si="1"/>
        <v>183852.35999999987</v>
      </c>
      <c r="M89" s="95"/>
      <c r="N89" s="9"/>
    </row>
    <row r="90" spans="1:14">
      <c r="A90" s="29" t="s">
        <v>2514</v>
      </c>
      <c r="B90" s="30">
        <v>42499</v>
      </c>
      <c r="C90" s="29" t="s">
        <v>2</v>
      </c>
      <c r="D90" s="43">
        <v>32689</v>
      </c>
      <c r="E90" s="29" t="s">
        <v>2515</v>
      </c>
      <c r="H90" s="31">
        <v>249.21</v>
      </c>
      <c r="I90" s="4">
        <v>28</v>
      </c>
      <c r="J90" s="31">
        <f t="shared" si="1"/>
        <v>183603.14999999988</v>
      </c>
      <c r="M90" s="95"/>
      <c r="N90" s="9"/>
    </row>
    <row r="91" spans="1:14">
      <c r="A91" s="29" t="s">
        <v>2566</v>
      </c>
      <c r="B91" s="30">
        <v>42501</v>
      </c>
      <c r="C91" s="29" t="s">
        <v>5</v>
      </c>
      <c r="D91" s="43" t="s">
        <v>2567</v>
      </c>
      <c r="E91" s="29" t="s">
        <v>2515</v>
      </c>
      <c r="F91" s="31">
        <v>249.21</v>
      </c>
      <c r="G91" s="3">
        <v>28</v>
      </c>
      <c r="J91" s="31">
        <f t="shared" si="1"/>
        <v>183852.35999999987</v>
      </c>
      <c r="M91" s="95"/>
      <c r="N91" s="9"/>
    </row>
    <row r="92" spans="1:14">
      <c r="A92" s="29" t="s">
        <v>495</v>
      </c>
      <c r="B92" s="30">
        <v>42506</v>
      </c>
      <c r="C92" s="29" t="s">
        <v>2</v>
      </c>
      <c r="D92" s="43">
        <v>32789</v>
      </c>
      <c r="E92" s="29" t="s">
        <v>236</v>
      </c>
      <c r="H92" s="31">
        <v>1466.89</v>
      </c>
      <c r="I92" s="4">
        <v>29</v>
      </c>
      <c r="J92" s="31">
        <f t="shared" si="1"/>
        <v>182385.46999999986</v>
      </c>
      <c r="M92" s="95"/>
      <c r="N92" s="9"/>
    </row>
    <row r="93" spans="1:14">
      <c r="A93" s="29" t="s">
        <v>2678</v>
      </c>
      <c r="B93" s="30">
        <v>42509</v>
      </c>
      <c r="C93" s="29" t="s">
        <v>5</v>
      </c>
      <c r="D93" s="43" t="s">
        <v>2679</v>
      </c>
      <c r="E93" s="29" t="s">
        <v>236</v>
      </c>
      <c r="F93" s="31">
        <v>1466.89</v>
      </c>
      <c r="G93" s="3">
        <v>29</v>
      </c>
      <c r="J93" s="31">
        <f t="shared" si="1"/>
        <v>183852.35999999987</v>
      </c>
      <c r="M93" s="95"/>
      <c r="N93" s="9"/>
    </row>
    <row r="94" spans="1:14">
      <c r="A94" s="29" t="s">
        <v>2039</v>
      </c>
      <c r="B94" s="30">
        <v>42506</v>
      </c>
      <c r="C94" s="29" t="s">
        <v>2</v>
      </c>
      <c r="D94" s="43">
        <v>32784</v>
      </c>
      <c r="E94" s="29" t="s">
        <v>2631</v>
      </c>
      <c r="H94" s="31">
        <v>8092.48</v>
      </c>
      <c r="I94" s="4">
        <v>30</v>
      </c>
      <c r="J94" s="31">
        <f t="shared" si="1"/>
        <v>175759.87999999986</v>
      </c>
      <c r="M94" s="95"/>
      <c r="N94" s="9"/>
    </row>
    <row r="95" spans="1:14">
      <c r="A95" s="29" t="s">
        <v>2873</v>
      </c>
      <c r="B95" s="30">
        <v>42520</v>
      </c>
      <c r="C95" s="29" t="s">
        <v>2874</v>
      </c>
      <c r="D95" s="43" t="s">
        <v>2875</v>
      </c>
      <c r="E95" s="29" t="s">
        <v>2631</v>
      </c>
      <c r="F95" s="31">
        <v>8092.48</v>
      </c>
      <c r="G95" s="3">
        <v>30</v>
      </c>
      <c r="J95" s="31">
        <f t="shared" si="1"/>
        <v>183852.35999999987</v>
      </c>
      <c r="M95" s="95"/>
      <c r="N95" s="9"/>
    </row>
    <row r="96" spans="1:14">
      <c r="A96" s="29" t="s">
        <v>2374</v>
      </c>
      <c r="B96" s="30">
        <v>42493</v>
      </c>
      <c r="C96" s="29" t="s">
        <v>2</v>
      </c>
      <c r="D96" s="43">
        <v>32602</v>
      </c>
      <c r="E96" s="29" t="s">
        <v>2375</v>
      </c>
      <c r="H96" s="31">
        <v>754.97</v>
      </c>
      <c r="I96" s="4">
        <v>31</v>
      </c>
      <c r="J96" s="31">
        <f t="shared" si="1"/>
        <v>183097.38999999987</v>
      </c>
      <c r="M96" s="95"/>
      <c r="N96" s="9"/>
    </row>
    <row r="97" spans="1:14">
      <c r="A97" s="29" t="s">
        <v>283</v>
      </c>
      <c r="B97" s="30">
        <v>42495</v>
      </c>
      <c r="C97" s="29" t="s">
        <v>2443</v>
      </c>
      <c r="D97" s="43" t="s">
        <v>2444</v>
      </c>
      <c r="E97" s="29" t="s">
        <v>2375</v>
      </c>
      <c r="F97" s="31">
        <v>754.97</v>
      </c>
      <c r="G97" s="3">
        <v>31</v>
      </c>
      <c r="J97" s="31">
        <f t="shared" si="1"/>
        <v>183852.35999999987</v>
      </c>
      <c r="M97" s="95"/>
      <c r="N97" s="9"/>
    </row>
    <row r="98" spans="1:14">
      <c r="A98" s="29" t="s">
        <v>1104</v>
      </c>
      <c r="B98" s="30">
        <v>42510</v>
      </c>
      <c r="C98" s="29" t="s">
        <v>2</v>
      </c>
      <c r="D98" s="43">
        <v>32840</v>
      </c>
      <c r="E98" s="29" t="s">
        <v>2693</v>
      </c>
      <c r="H98" s="31">
        <v>1361.43</v>
      </c>
      <c r="I98" s="4">
        <v>32</v>
      </c>
      <c r="J98" s="31">
        <f t="shared" si="1"/>
        <v>182490.92999999988</v>
      </c>
      <c r="M98" s="95"/>
      <c r="N98" s="9"/>
    </row>
    <row r="99" spans="1:14">
      <c r="A99" s="29" t="s">
        <v>528</v>
      </c>
      <c r="B99" s="30">
        <v>42514</v>
      </c>
      <c r="C99" s="29" t="s">
        <v>60</v>
      </c>
      <c r="D99" s="43" t="s">
        <v>2757</v>
      </c>
      <c r="E99" s="29" t="s">
        <v>2693</v>
      </c>
      <c r="F99" s="31">
        <v>1361.43</v>
      </c>
      <c r="G99" s="3">
        <v>32</v>
      </c>
      <c r="J99" s="31">
        <f t="shared" si="1"/>
        <v>183852.35999999987</v>
      </c>
      <c r="M99" s="95"/>
      <c r="N99" s="9"/>
    </row>
    <row r="100" spans="1:14">
      <c r="A100" s="29" t="s">
        <v>1879</v>
      </c>
      <c r="B100" s="30">
        <v>42492</v>
      </c>
      <c r="C100" s="29" t="s">
        <v>2370</v>
      </c>
      <c r="D100" s="43" t="s">
        <v>2371</v>
      </c>
      <c r="E100" s="29" t="s">
        <v>2319</v>
      </c>
      <c r="F100" s="31">
        <v>1690.06</v>
      </c>
      <c r="G100" s="3" t="s">
        <v>770</v>
      </c>
      <c r="J100" s="31">
        <f t="shared" si="1"/>
        <v>185542.41999999987</v>
      </c>
      <c r="M100" s="95"/>
      <c r="N100" s="9"/>
    </row>
    <row r="101" spans="1:14">
      <c r="A101" s="29" t="s">
        <v>834</v>
      </c>
      <c r="B101" s="30">
        <v>42494</v>
      </c>
      <c r="C101" s="29" t="s">
        <v>2</v>
      </c>
      <c r="D101" s="43">
        <v>32625</v>
      </c>
      <c r="E101" s="29" t="s">
        <v>2406</v>
      </c>
      <c r="H101" s="31">
        <v>557.16999999999996</v>
      </c>
      <c r="I101" s="4">
        <v>33</v>
      </c>
      <c r="J101" s="31">
        <f t="shared" si="1"/>
        <v>184985.24999999985</v>
      </c>
      <c r="M101" s="95"/>
      <c r="N101" s="9"/>
    </row>
    <row r="102" spans="1:14">
      <c r="A102" s="29" t="s">
        <v>2611</v>
      </c>
      <c r="B102" s="30">
        <v>42503</v>
      </c>
      <c r="C102" s="29" t="s">
        <v>5</v>
      </c>
      <c r="D102" s="43" t="s">
        <v>2612</v>
      </c>
      <c r="E102" s="29" t="s">
        <v>2406</v>
      </c>
      <c r="F102" s="31">
        <v>557.16999999999996</v>
      </c>
      <c r="G102" s="3">
        <v>33</v>
      </c>
      <c r="J102" s="31">
        <f t="shared" si="1"/>
        <v>185542.41999999987</v>
      </c>
      <c r="M102" s="95"/>
      <c r="N102" s="9"/>
    </row>
    <row r="103" spans="1:14">
      <c r="A103" s="29" t="s">
        <v>2511</v>
      </c>
      <c r="B103" s="30">
        <v>42499</v>
      </c>
      <c r="C103" s="29" t="s">
        <v>2</v>
      </c>
      <c r="D103" s="43">
        <v>32683</v>
      </c>
      <c r="E103" s="29" t="s">
        <v>266</v>
      </c>
      <c r="H103" s="31">
        <v>1219.5999999999999</v>
      </c>
      <c r="I103" s="4">
        <v>34</v>
      </c>
      <c r="J103" s="31">
        <f t="shared" si="1"/>
        <v>184322.81999999986</v>
      </c>
      <c r="M103" s="95"/>
      <c r="N103" s="9"/>
    </row>
    <row r="104" spans="1:14">
      <c r="A104" s="29" t="s">
        <v>2564</v>
      </c>
      <c r="B104" s="30">
        <v>42501</v>
      </c>
      <c r="C104" s="29" t="s">
        <v>5</v>
      </c>
      <c r="D104" s="43" t="s">
        <v>2565</v>
      </c>
      <c r="E104" s="29" t="s">
        <v>266</v>
      </c>
      <c r="F104" s="31">
        <v>1219.5999999999999</v>
      </c>
      <c r="G104" s="3">
        <v>34</v>
      </c>
      <c r="J104" s="31">
        <f t="shared" si="1"/>
        <v>185542.41999999987</v>
      </c>
      <c r="M104" s="95"/>
      <c r="N104" s="9"/>
    </row>
    <row r="105" spans="1:14">
      <c r="A105" s="29" t="s">
        <v>2801</v>
      </c>
      <c r="B105" s="30">
        <v>42516</v>
      </c>
      <c r="C105" s="29" t="s">
        <v>2</v>
      </c>
      <c r="D105" s="43">
        <v>32975</v>
      </c>
      <c r="E105" s="29" t="s">
        <v>2802</v>
      </c>
      <c r="H105" s="31">
        <v>2900</v>
      </c>
      <c r="I105" s="4">
        <v>35</v>
      </c>
      <c r="J105" s="31">
        <f t="shared" si="1"/>
        <v>182642.41999999987</v>
      </c>
      <c r="M105" s="95"/>
      <c r="N105" s="9"/>
    </row>
    <row r="106" spans="1:14">
      <c r="A106" s="29" t="s">
        <v>2876</v>
      </c>
      <c r="B106" s="30">
        <v>42520</v>
      </c>
      <c r="C106" s="29" t="s">
        <v>2877</v>
      </c>
      <c r="D106" s="43" t="s">
        <v>2878</v>
      </c>
      <c r="E106" s="29" t="s">
        <v>2802</v>
      </c>
      <c r="F106" s="31">
        <v>2900</v>
      </c>
      <c r="G106" s="3">
        <v>35</v>
      </c>
      <c r="J106" s="31">
        <f t="shared" si="1"/>
        <v>185542.41999999987</v>
      </c>
      <c r="M106" s="95"/>
      <c r="N106" s="9"/>
    </row>
    <row r="107" spans="1:14">
      <c r="A107" s="29" t="s">
        <v>2107</v>
      </c>
      <c r="B107" s="30">
        <v>42508</v>
      </c>
      <c r="C107" s="29" t="s">
        <v>2</v>
      </c>
      <c r="D107" s="43">
        <v>32814</v>
      </c>
      <c r="E107" s="29" t="s">
        <v>2657</v>
      </c>
      <c r="H107" s="31">
        <v>1818.3</v>
      </c>
      <c r="I107" s="4">
        <v>36</v>
      </c>
      <c r="J107" s="31">
        <f t="shared" si="1"/>
        <v>183724.11999999988</v>
      </c>
      <c r="M107" s="95"/>
      <c r="N107" s="9"/>
    </row>
    <row r="108" spans="1:14">
      <c r="A108" s="29" t="s">
        <v>1069</v>
      </c>
      <c r="B108" s="30">
        <v>42508</v>
      </c>
      <c r="C108" s="29" t="s">
        <v>2</v>
      </c>
      <c r="D108" s="43">
        <v>32815</v>
      </c>
      <c r="E108" s="29" t="s">
        <v>2657</v>
      </c>
      <c r="H108" s="31">
        <v>200</v>
      </c>
      <c r="J108" s="31">
        <f t="shared" si="1"/>
        <v>183524.11999999988</v>
      </c>
      <c r="M108" s="95"/>
      <c r="N108" s="9"/>
    </row>
    <row r="109" spans="1:14">
      <c r="A109" s="29" t="s">
        <v>2713</v>
      </c>
      <c r="B109" s="30">
        <v>42511</v>
      </c>
      <c r="C109" s="29" t="s">
        <v>2714</v>
      </c>
      <c r="D109" s="43" t="s">
        <v>2715</v>
      </c>
      <c r="E109" s="29" t="s">
        <v>2657</v>
      </c>
      <c r="F109" s="31">
        <v>1818.3</v>
      </c>
      <c r="G109" s="3">
        <v>36</v>
      </c>
      <c r="J109" s="31">
        <f t="shared" si="1"/>
        <v>185342.41999999987</v>
      </c>
      <c r="M109" s="95"/>
      <c r="N109" s="9"/>
    </row>
    <row r="110" spans="1:14">
      <c r="A110" s="29" t="s">
        <v>2598</v>
      </c>
      <c r="B110" s="30">
        <v>42503</v>
      </c>
      <c r="C110" s="29" t="s">
        <v>2599</v>
      </c>
      <c r="D110" s="43">
        <v>32747</v>
      </c>
      <c r="E110" s="29" t="s">
        <v>2600</v>
      </c>
      <c r="H110" s="31">
        <v>1000</v>
      </c>
      <c r="I110" s="4">
        <v>37</v>
      </c>
      <c r="J110" s="31">
        <f t="shared" si="1"/>
        <v>184342.41999999987</v>
      </c>
      <c r="M110" s="95"/>
      <c r="N110" s="9"/>
    </row>
    <row r="111" spans="1:14">
      <c r="A111" s="29" t="s">
        <v>2630</v>
      </c>
      <c r="B111" s="30">
        <v>42506</v>
      </c>
      <c r="C111" s="29" t="s">
        <v>2</v>
      </c>
      <c r="D111" s="43">
        <v>32781</v>
      </c>
      <c r="E111" s="29" t="s">
        <v>2600</v>
      </c>
      <c r="H111" s="31">
        <v>1700</v>
      </c>
      <c r="I111" s="4">
        <v>37</v>
      </c>
      <c r="J111" s="31">
        <f t="shared" si="1"/>
        <v>182642.41999999987</v>
      </c>
      <c r="M111" s="95"/>
      <c r="N111" s="9"/>
    </row>
    <row r="112" spans="1:14">
      <c r="A112" s="29" t="s">
        <v>2749</v>
      </c>
      <c r="B112" s="30">
        <v>42514</v>
      </c>
      <c r="C112" s="29" t="s">
        <v>2</v>
      </c>
      <c r="D112" s="43">
        <v>32940</v>
      </c>
      <c r="E112" s="29" t="s">
        <v>2600</v>
      </c>
      <c r="H112" s="31">
        <v>300</v>
      </c>
      <c r="I112" s="4">
        <v>115</v>
      </c>
      <c r="J112" s="31">
        <f t="shared" si="1"/>
        <v>182342.41999999987</v>
      </c>
      <c r="M112" s="95"/>
      <c r="N112" s="9"/>
    </row>
    <row r="113" spans="1:14">
      <c r="A113" s="29" t="s">
        <v>2760</v>
      </c>
      <c r="B113" s="30">
        <v>42514</v>
      </c>
      <c r="C113" s="29" t="s">
        <v>2761</v>
      </c>
      <c r="D113" s="43" t="s">
        <v>2762</v>
      </c>
      <c r="E113" s="29" t="s">
        <v>2600</v>
      </c>
      <c r="F113" s="31">
        <v>2700</v>
      </c>
      <c r="G113" s="3">
        <v>37</v>
      </c>
      <c r="J113" s="31">
        <f t="shared" si="1"/>
        <v>185042.41999999987</v>
      </c>
      <c r="M113" s="95"/>
      <c r="N113" s="9"/>
    </row>
    <row r="114" spans="1:14">
      <c r="A114" s="29" t="s">
        <v>1520</v>
      </c>
      <c r="B114" s="30">
        <v>42515</v>
      </c>
      <c r="C114" s="29" t="s">
        <v>2761</v>
      </c>
      <c r="D114" s="43" t="s">
        <v>2774</v>
      </c>
      <c r="E114" s="29" t="s">
        <v>2600</v>
      </c>
      <c r="H114" s="31">
        <v>2700</v>
      </c>
      <c r="I114" s="4">
        <v>114</v>
      </c>
      <c r="J114" s="31">
        <f t="shared" si="1"/>
        <v>182342.41999999987</v>
      </c>
      <c r="M114" s="95"/>
      <c r="N114" s="9"/>
    </row>
    <row r="115" spans="1:14" s="94" customFormat="1">
      <c r="A115" s="96" t="s">
        <v>5182</v>
      </c>
      <c r="B115" s="97">
        <v>42509</v>
      </c>
      <c r="C115" s="96" t="s">
        <v>2</v>
      </c>
      <c r="D115" s="96">
        <v>32824</v>
      </c>
      <c r="E115" s="96" t="s">
        <v>5183</v>
      </c>
      <c r="F115" s="98"/>
      <c r="G115" s="98"/>
      <c r="H115" s="98">
        <v>287.87</v>
      </c>
      <c r="I115" s="100">
        <v>201</v>
      </c>
      <c r="J115" s="98">
        <f t="shared" si="1"/>
        <v>182054.54999999987</v>
      </c>
      <c r="M115" s="95"/>
      <c r="N115" s="9"/>
    </row>
    <row r="116" spans="1:14">
      <c r="A116" s="29" t="s">
        <v>2385</v>
      </c>
      <c r="B116" s="30">
        <v>42493</v>
      </c>
      <c r="C116" s="29" t="s">
        <v>5</v>
      </c>
      <c r="D116" s="43" t="s">
        <v>2386</v>
      </c>
      <c r="E116" s="29" t="s">
        <v>2338</v>
      </c>
      <c r="F116" s="31">
        <v>204.03</v>
      </c>
      <c r="G116" s="3" t="s">
        <v>777</v>
      </c>
      <c r="J116" s="95">
        <f t="shared" si="1"/>
        <v>182258.57999999987</v>
      </c>
      <c r="K116" s="29">
        <v>32532</v>
      </c>
      <c r="M116" s="95"/>
      <c r="N116" s="9"/>
    </row>
    <row r="117" spans="1:14">
      <c r="A117" s="29" t="s">
        <v>2458</v>
      </c>
      <c r="B117" s="30">
        <v>42496</v>
      </c>
      <c r="C117" s="29" t="s">
        <v>2</v>
      </c>
      <c r="D117" s="43">
        <v>32655</v>
      </c>
      <c r="E117" s="29" t="s">
        <v>2338</v>
      </c>
      <c r="H117" s="31">
        <v>500</v>
      </c>
      <c r="I117" s="4">
        <v>38</v>
      </c>
      <c r="J117" s="95">
        <f t="shared" si="1"/>
        <v>181758.57999999987</v>
      </c>
      <c r="M117" s="95"/>
      <c r="N117" s="9"/>
    </row>
    <row r="118" spans="1:14">
      <c r="A118" s="29" t="s">
        <v>1725</v>
      </c>
      <c r="B118" s="30">
        <v>42499</v>
      </c>
      <c r="C118" s="29" t="s">
        <v>2533</v>
      </c>
      <c r="D118" s="43" t="s">
        <v>2534</v>
      </c>
      <c r="E118" s="29" t="s">
        <v>2338</v>
      </c>
      <c r="F118" s="31">
        <v>500</v>
      </c>
      <c r="G118" s="3">
        <v>38</v>
      </c>
      <c r="J118" s="95">
        <f t="shared" si="1"/>
        <v>182258.57999999987</v>
      </c>
      <c r="M118" s="95"/>
      <c r="N118" s="9"/>
    </row>
    <row r="119" spans="1:14">
      <c r="A119" s="29" t="s">
        <v>2830</v>
      </c>
      <c r="B119" s="30">
        <v>42517</v>
      </c>
      <c r="C119" s="29" t="s">
        <v>2</v>
      </c>
      <c r="D119" s="43">
        <v>32999</v>
      </c>
      <c r="E119" s="29" t="s">
        <v>2831</v>
      </c>
      <c r="H119" s="31">
        <v>1424.21</v>
      </c>
      <c r="I119" s="4">
        <v>39</v>
      </c>
      <c r="J119" s="95">
        <f t="shared" si="1"/>
        <v>180834.36999999988</v>
      </c>
      <c r="M119" s="95"/>
      <c r="N119" s="9"/>
    </row>
    <row r="120" spans="1:14">
      <c r="A120" s="29" t="s">
        <v>2882</v>
      </c>
      <c r="B120" s="30">
        <v>42520</v>
      </c>
      <c r="C120" s="29" t="s">
        <v>2883</v>
      </c>
      <c r="D120" s="43" t="s">
        <v>2884</v>
      </c>
      <c r="E120" s="29" t="s">
        <v>2831</v>
      </c>
      <c r="F120" s="31">
        <v>1424.21</v>
      </c>
      <c r="G120" s="3">
        <v>39</v>
      </c>
      <c r="J120" s="95">
        <f t="shared" si="1"/>
        <v>182258.57999999987</v>
      </c>
      <c r="M120" s="95"/>
      <c r="N120" s="9"/>
    </row>
    <row r="121" spans="1:14">
      <c r="A121" s="29" t="s">
        <v>2826</v>
      </c>
      <c r="B121" s="30">
        <v>42517</v>
      </c>
      <c r="C121" s="29" t="s">
        <v>2</v>
      </c>
      <c r="D121" s="43">
        <v>32990</v>
      </c>
      <c r="E121" s="29" t="s">
        <v>340</v>
      </c>
      <c r="H121" s="31">
        <v>1600</v>
      </c>
      <c r="J121" s="95">
        <f t="shared" si="1"/>
        <v>180658.57999999987</v>
      </c>
      <c r="M121" s="95"/>
      <c r="N121" s="9"/>
    </row>
    <row r="122" spans="1:14">
      <c r="A122" s="29" t="s">
        <v>2827</v>
      </c>
      <c r="B122" s="30">
        <v>42517</v>
      </c>
      <c r="C122" s="29" t="s">
        <v>2</v>
      </c>
      <c r="D122" s="43">
        <v>32991</v>
      </c>
      <c r="E122" s="29" t="s">
        <v>340</v>
      </c>
      <c r="H122" s="31">
        <v>700</v>
      </c>
      <c r="J122" s="95">
        <f t="shared" si="1"/>
        <v>179958.57999999987</v>
      </c>
      <c r="M122" s="95"/>
      <c r="N122" s="9"/>
    </row>
    <row r="123" spans="1:14">
      <c r="A123" s="29" t="s">
        <v>1923</v>
      </c>
      <c r="B123" s="30">
        <v>42496</v>
      </c>
      <c r="C123" s="29" t="s">
        <v>2</v>
      </c>
      <c r="D123" s="43">
        <v>32647</v>
      </c>
      <c r="E123" s="29" t="s">
        <v>2451</v>
      </c>
      <c r="H123" s="31">
        <v>1000</v>
      </c>
      <c r="J123" s="95">
        <f t="shared" si="1"/>
        <v>178958.57999999987</v>
      </c>
      <c r="M123" s="95"/>
      <c r="N123" s="9"/>
    </row>
    <row r="124" spans="1:14">
      <c r="A124" s="29" t="s">
        <v>816</v>
      </c>
      <c r="B124" s="30">
        <v>42493</v>
      </c>
      <c r="C124" s="29" t="s">
        <v>2</v>
      </c>
      <c r="D124" s="43">
        <v>32599</v>
      </c>
      <c r="E124" s="29" t="s">
        <v>2372</v>
      </c>
      <c r="H124" s="31">
        <v>500</v>
      </c>
      <c r="I124" s="4">
        <v>40</v>
      </c>
      <c r="J124" s="95">
        <f t="shared" si="1"/>
        <v>178458.57999999987</v>
      </c>
      <c r="M124" s="95"/>
      <c r="N124" s="9"/>
    </row>
    <row r="125" spans="1:14">
      <c r="A125" s="29" t="s">
        <v>2376</v>
      </c>
      <c r="B125" s="30">
        <v>42493</v>
      </c>
      <c r="C125" s="29" t="s">
        <v>2</v>
      </c>
      <c r="D125" s="43">
        <v>32599</v>
      </c>
      <c r="E125" s="29" t="s">
        <v>2372</v>
      </c>
      <c r="F125" s="31">
        <v>500</v>
      </c>
      <c r="G125" s="3">
        <v>40</v>
      </c>
      <c r="J125" s="31">
        <f t="shared" si="1"/>
        <v>178958.57999999987</v>
      </c>
      <c r="M125" s="95"/>
      <c r="N125" s="9"/>
    </row>
    <row r="126" spans="1:14">
      <c r="A126" s="29" t="s">
        <v>2825</v>
      </c>
      <c r="B126" s="30">
        <v>42517</v>
      </c>
      <c r="C126" s="29" t="s">
        <v>2</v>
      </c>
      <c r="D126" s="43">
        <v>32987</v>
      </c>
      <c r="E126" s="29" t="s">
        <v>2823</v>
      </c>
      <c r="F126" s="31">
        <v>500</v>
      </c>
      <c r="G126" s="3">
        <v>41</v>
      </c>
      <c r="J126" s="31">
        <f t="shared" si="1"/>
        <v>179458.57999999987</v>
      </c>
      <c r="M126" s="95"/>
      <c r="N126" s="9"/>
    </row>
    <row r="127" spans="1:14">
      <c r="A127" s="29" t="s">
        <v>1422</v>
      </c>
      <c r="B127" s="30">
        <v>42517</v>
      </c>
      <c r="C127" s="29" t="s">
        <v>2</v>
      </c>
      <c r="D127" s="43">
        <v>32987</v>
      </c>
      <c r="E127" s="29" t="s">
        <v>2823</v>
      </c>
      <c r="H127" s="31">
        <v>500</v>
      </c>
      <c r="I127" s="4">
        <v>41</v>
      </c>
      <c r="J127" s="31">
        <f t="shared" si="1"/>
        <v>178958.57999999987</v>
      </c>
      <c r="M127" s="95"/>
      <c r="N127" s="9"/>
    </row>
    <row r="128" spans="1:14">
      <c r="A128" s="29" t="s">
        <v>2824</v>
      </c>
      <c r="B128" s="30">
        <v>42517</v>
      </c>
      <c r="C128" s="29" t="s">
        <v>2</v>
      </c>
      <c r="D128" s="43">
        <v>32989</v>
      </c>
      <c r="E128" s="29" t="s">
        <v>2823</v>
      </c>
      <c r="H128" s="31">
        <v>500</v>
      </c>
      <c r="J128" s="31">
        <f t="shared" si="1"/>
        <v>178458.57999999987</v>
      </c>
      <c r="M128" s="95"/>
      <c r="N128" s="9"/>
    </row>
    <row r="129" spans="1:14">
      <c r="A129" s="29" t="s">
        <v>2654</v>
      </c>
      <c r="B129" s="30">
        <v>42508</v>
      </c>
      <c r="C129" s="29" t="s">
        <v>2</v>
      </c>
      <c r="D129" s="43">
        <v>32805</v>
      </c>
      <c r="E129" s="29" t="s">
        <v>2655</v>
      </c>
      <c r="H129" s="31">
        <v>992.03</v>
      </c>
      <c r="I129" s="4">
        <v>42</v>
      </c>
      <c r="J129" s="31">
        <f t="shared" si="1"/>
        <v>177466.54999999987</v>
      </c>
      <c r="M129" s="95"/>
      <c r="N129" s="9"/>
    </row>
    <row r="130" spans="1:14">
      <c r="A130" s="29" t="s">
        <v>645</v>
      </c>
      <c r="B130" s="30">
        <v>42509</v>
      </c>
      <c r="C130" s="29" t="s">
        <v>5</v>
      </c>
      <c r="D130" s="43" t="s">
        <v>2689</v>
      </c>
      <c r="E130" s="29" t="s">
        <v>2655</v>
      </c>
      <c r="F130" s="31">
        <v>992.03</v>
      </c>
      <c r="G130" s="3">
        <v>42</v>
      </c>
      <c r="J130" s="31">
        <f t="shared" si="1"/>
        <v>178458.57999999987</v>
      </c>
      <c r="M130" s="95"/>
      <c r="N130" s="9"/>
    </row>
    <row r="131" spans="1:14">
      <c r="A131" s="29" t="s">
        <v>572</v>
      </c>
      <c r="B131" s="30">
        <v>42493</v>
      </c>
      <c r="C131" s="29" t="s">
        <v>5</v>
      </c>
      <c r="D131" s="43" t="s">
        <v>2381</v>
      </c>
      <c r="E131" s="29" t="s">
        <v>2321</v>
      </c>
      <c r="H131" s="31">
        <v>1500</v>
      </c>
      <c r="I131" s="4">
        <v>43</v>
      </c>
      <c r="J131" s="31">
        <f t="shared" si="1"/>
        <v>176958.57999999987</v>
      </c>
      <c r="M131" s="95"/>
      <c r="N131" s="9"/>
    </row>
    <row r="132" spans="1:14">
      <c r="A132" s="29" t="s">
        <v>1576</v>
      </c>
      <c r="B132" s="30">
        <v>42493</v>
      </c>
      <c r="C132" s="29" t="s">
        <v>5</v>
      </c>
      <c r="D132" s="43" t="s">
        <v>2391</v>
      </c>
      <c r="E132" s="29" t="s">
        <v>2321</v>
      </c>
      <c r="F132" s="31">
        <v>1500</v>
      </c>
      <c r="G132" s="3">
        <v>43</v>
      </c>
      <c r="J132" s="31">
        <f t="shared" si="1"/>
        <v>178458.57999999987</v>
      </c>
      <c r="M132" s="95"/>
      <c r="N132" s="9"/>
    </row>
    <row r="133" spans="1:14">
      <c r="A133" s="29" t="s">
        <v>2396</v>
      </c>
      <c r="B133" s="30">
        <v>42493</v>
      </c>
      <c r="C133" s="29" t="s">
        <v>5</v>
      </c>
      <c r="D133" s="43" t="s">
        <v>2397</v>
      </c>
      <c r="E133" s="29" t="s">
        <v>357</v>
      </c>
      <c r="F133" s="31">
        <v>605.59</v>
      </c>
      <c r="G133" s="3" t="s">
        <v>771</v>
      </c>
      <c r="J133" s="31">
        <f t="shared" si="1"/>
        <v>179064.16999999987</v>
      </c>
      <c r="M133" s="95"/>
      <c r="N133" s="9"/>
    </row>
    <row r="134" spans="1:14">
      <c r="A134" s="29" t="s">
        <v>105</v>
      </c>
      <c r="B134" s="30">
        <v>42503</v>
      </c>
      <c r="C134" s="29" t="s">
        <v>2105</v>
      </c>
      <c r="D134" s="43" t="s">
        <v>2595</v>
      </c>
      <c r="E134" s="29" t="s">
        <v>2035</v>
      </c>
      <c r="H134" s="31">
        <v>6294.96</v>
      </c>
      <c r="I134" s="4">
        <v>44</v>
      </c>
      <c r="J134" s="31">
        <f t="shared" si="1"/>
        <v>172769.20999999988</v>
      </c>
      <c r="M134" s="95"/>
      <c r="N134" s="9"/>
    </row>
    <row r="135" spans="1:14">
      <c r="A135" s="29" t="s">
        <v>2596</v>
      </c>
      <c r="B135" s="30">
        <v>42503</v>
      </c>
      <c r="C135" s="29" t="s">
        <v>2105</v>
      </c>
      <c r="D135" s="43" t="s">
        <v>2597</v>
      </c>
      <c r="E135" s="29" t="s">
        <v>2035</v>
      </c>
      <c r="H135" s="31">
        <v>6294.96</v>
      </c>
      <c r="I135" s="4">
        <v>44</v>
      </c>
      <c r="J135" s="31">
        <f t="shared" si="1"/>
        <v>166474.24999999988</v>
      </c>
      <c r="M135" s="95"/>
      <c r="N135" s="9"/>
    </row>
    <row r="136" spans="1:14">
      <c r="A136" s="29" t="s">
        <v>443</v>
      </c>
      <c r="B136" s="30">
        <v>42503</v>
      </c>
      <c r="C136" s="29" t="s">
        <v>2105</v>
      </c>
      <c r="D136" s="43" t="s">
        <v>2606</v>
      </c>
      <c r="E136" s="29" t="s">
        <v>2035</v>
      </c>
      <c r="F136" s="31">
        <v>6294.96</v>
      </c>
      <c r="G136" s="3">
        <v>44</v>
      </c>
      <c r="J136" s="31">
        <f t="shared" si="1"/>
        <v>172769.20999999988</v>
      </c>
      <c r="M136" s="95"/>
      <c r="N136" s="9"/>
    </row>
    <row r="137" spans="1:14">
      <c r="A137" s="29" t="s">
        <v>623</v>
      </c>
      <c r="B137" s="30">
        <v>42503</v>
      </c>
      <c r="C137" s="29" t="s">
        <v>2105</v>
      </c>
      <c r="D137" s="43" t="s">
        <v>2607</v>
      </c>
      <c r="E137" s="29" t="s">
        <v>2035</v>
      </c>
      <c r="F137" s="31">
        <v>6294.96</v>
      </c>
      <c r="G137" s="3">
        <v>44</v>
      </c>
      <c r="J137" s="31">
        <f t="shared" si="1"/>
        <v>179064.16999999987</v>
      </c>
      <c r="M137" s="95"/>
      <c r="N137" s="9"/>
    </row>
    <row r="138" spans="1:14">
      <c r="A138" s="29" t="s">
        <v>2291</v>
      </c>
      <c r="B138" s="30">
        <v>42520</v>
      </c>
      <c r="C138" s="29" t="s">
        <v>2</v>
      </c>
      <c r="D138" s="43">
        <v>33023</v>
      </c>
      <c r="E138" s="29" t="s">
        <v>2868</v>
      </c>
      <c r="H138" s="31">
        <v>4491.1899999999996</v>
      </c>
      <c r="I138" s="4">
        <v>45</v>
      </c>
      <c r="J138" s="31">
        <f t="shared" si="1"/>
        <v>174572.97999999986</v>
      </c>
      <c r="M138" s="95"/>
      <c r="N138" s="9"/>
    </row>
    <row r="139" spans="1:14">
      <c r="A139" s="29" t="s">
        <v>2912</v>
      </c>
      <c r="B139" s="30">
        <v>42521</v>
      </c>
      <c r="C139" s="29" t="s">
        <v>2913</v>
      </c>
      <c r="D139" s="43" t="s">
        <v>2914</v>
      </c>
      <c r="E139" s="29" t="s">
        <v>2868</v>
      </c>
      <c r="F139" s="31">
        <v>4491.1899999999996</v>
      </c>
      <c r="G139" s="3">
        <v>45</v>
      </c>
      <c r="J139" s="31">
        <f t="shared" si="1"/>
        <v>179064.16999999987</v>
      </c>
      <c r="M139" s="95"/>
      <c r="N139" s="9"/>
    </row>
    <row r="140" spans="1:14">
      <c r="A140" s="29" t="s">
        <v>2593</v>
      </c>
      <c r="B140" s="30">
        <v>42503</v>
      </c>
      <c r="C140" s="29" t="s">
        <v>2</v>
      </c>
      <c r="D140" s="43">
        <v>32743</v>
      </c>
      <c r="E140" s="29" t="s">
        <v>2594</v>
      </c>
      <c r="H140" s="31">
        <v>121.93</v>
      </c>
      <c r="J140" s="31">
        <f t="shared" si="1"/>
        <v>178942.23999999987</v>
      </c>
      <c r="M140" s="95"/>
      <c r="N140" s="9"/>
    </row>
    <row r="141" spans="1:14">
      <c r="A141" s="29" t="s">
        <v>818</v>
      </c>
      <c r="B141" s="30">
        <v>42493</v>
      </c>
      <c r="C141" s="29" t="s">
        <v>2</v>
      </c>
      <c r="D141" s="43">
        <v>32607</v>
      </c>
      <c r="E141" s="29" t="s">
        <v>2171</v>
      </c>
      <c r="H141" s="31">
        <v>510.66</v>
      </c>
      <c r="I141" s="4">
        <v>46</v>
      </c>
      <c r="J141" s="31">
        <f t="shared" ref="J141:J205" si="2">+J140+F141-H141</f>
        <v>178431.57999999987</v>
      </c>
      <c r="M141" s="95"/>
      <c r="N141" s="9"/>
    </row>
    <row r="142" spans="1:14">
      <c r="A142" s="29" t="s">
        <v>2413</v>
      </c>
      <c r="B142" s="30">
        <v>42494</v>
      </c>
      <c r="C142" s="29" t="s">
        <v>5</v>
      </c>
      <c r="D142" s="43" t="s">
        <v>2414</v>
      </c>
      <c r="E142" s="29" t="s">
        <v>2171</v>
      </c>
      <c r="F142" s="31">
        <v>510.66</v>
      </c>
      <c r="G142" s="3">
        <v>46</v>
      </c>
      <c r="J142" s="31">
        <f t="shared" si="2"/>
        <v>178942.23999999987</v>
      </c>
      <c r="M142" s="95"/>
      <c r="N142" s="9"/>
    </row>
    <row r="143" spans="1:14">
      <c r="A143" s="29" t="s">
        <v>2561</v>
      </c>
      <c r="B143" s="30">
        <v>42501</v>
      </c>
      <c r="C143" s="29" t="s">
        <v>2</v>
      </c>
      <c r="D143" s="43">
        <v>32717</v>
      </c>
      <c r="E143" s="29" t="s">
        <v>2171</v>
      </c>
      <c r="H143" s="31">
        <v>942.27</v>
      </c>
      <c r="I143" s="4">
        <v>47</v>
      </c>
      <c r="J143" s="31">
        <f t="shared" si="2"/>
        <v>177999.96999999988</v>
      </c>
      <c r="M143" s="95"/>
      <c r="N143" s="9"/>
    </row>
    <row r="144" spans="1:14">
      <c r="A144" s="29" t="s">
        <v>2585</v>
      </c>
      <c r="B144" s="30">
        <v>42502</v>
      </c>
      <c r="C144" s="29" t="s">
        <v>5</v>
      </c>
      <c r="D144" s="43" t="s">
        <v>2586</v>
      </c>
      <c r="E144" s="29" t="s">
        <v>2171</v>
      </c>
      <c r="F144" s="31">
        <v>942.27</v>
      </c>
      <c r="G144" s="3">
        <v>47</v>
      </c>
      <c r="J144" s="31">
        <f t="shared" si="2"/>
        <v>178942.23999999987</v>
      </c>
      <c r="M144" s="95"/>
      <c r="N144" s="9"/>
    </row>
    <row r="145" spans="1:14">
      <c r="A145" s="29" t="s">
        <v>2382</v>
      </c>
      <c r="B145" s="30">
        <v>42493</v>
      </c>
      <c r="C145" s="29" t="s">
        <v>2</v>
      </c>
      <c r="D145" s="43">
        <v>32610</v>
      </c>
      <c r="E145" s="29" t="s">
        <v>2383</v>
      </c>
      <c r="H145" s="31">
        <v>622.42999999999995</v>
      </c>
      <c r="I145" s="4">
        <v>48</v>
      </c>
      <c r="J145" s="31">
        <f t="shared" si="2"/>
        <v>178319.80999999988</v>
      </c>
      <c r="M145" s="95"/>
      <c r="N145" s="9"/>
    </row>
    <row r="146" spans="1:14">
      <c r="A146" s="29" t="s">
        <v>1915</v>
      </c>
      <c r="B146" s="30">
        <v>42495</v>
      </c>
      <c r="C146" s="29" t="s">
        <v>5</v>
      </c>
      <c r="D146" s="43" t="s">
        <v>2433</v>
      </c>
      <c r="E146" s="29" t="s">
        <v>2383</v>
      </c>
      <c r="F146" s="31">
        <v>622.42999999999995</v>
      </c>
      <c r="G146" s="3">
        <v>48</v>
      </c>
      <c r="J146" s="31">
        <f t="shared" si="2"/>
        <v>178942.23999999987</v>
      </c>
      <c r="M146" s="95"/>
      <c r="N146" s="9"/>
    </row>
    <row r="147" spans="1:14">
      <c r="A147" s="29" t="s">
        <v>2821</v>
      </c>
      <c r="B147" s="30">
        <v>42517</v>
      </c>
      <c r="D147" s="43">
        <v>32985</v>
      </c>
      <c r="E147" s="29" t="s">
        <v>2822</v>
      </c>
      <c r="H147" s="31">
        <v>1870.95</v>
      </c>
      <c r="I147" s="4">
        <v>49</v>
      </c>
      <c r="J147" s="31">
        <f t="shared" si="2"/>
        <v>177071.28999999986</v>
      </c>
      <c r="M147" s="95"/>
      <c r="N147" s="9"/>
    </row>
    <row r="148" spans="1:14">
      <c r="A148" s="29" t="s">
        <v>1476</v>
      </c>
      <c r="B148" s="30">
        <v>42517</v>
      </c>
      <c r="C148" s="29" t="s">
        <v>2841</v>
      </c>
      <c r="D148" s="43" t="s">
        <v>2842</v>
      </c>
      <c r="E148" s="29" t="s">
        <v>2822</v>
      </c>
      <c r="F148" s="31">
        <v>1870.95</v>
      </c>
      <c r="G148" s="3">
        <v>49</v>
      </c>
      <c r="J148" s="31">
        <f t="shared" si="2"/>
        <v>178942.23999999987</v>
      </c>
      <c r="M148" s="95"/>
      <c r="N148" s="9"/>
    </row>
    <row r="149" spans="1:14">
      <c r="A149" s="29" t="s">
        <v>2670</v>
      </c>
      <c r="B149" s="30">
        <v>42509</v>
      </c>
      <c r="C149" s="29" t="s">
        <v>2</v>
      </c>
      <c r="D149" s="43">
        <v>32829</v>
      </c>
      <c r="E149" s="29" t="s">
        <v>2671</v>
      </c>
      <c r="H149" s="31">
        <v>449.6</v>
      </c>
      <c r="I149" s="4">
        <v>50</v>
      </c>
      <c r="J149" s="31">
        <f t="shared" si="2"/>
        <v>178492.63999999987</v>
      </c>
      <c r="M149" s="95"/>
      <c r="N149" s="9"/>
    </row>
    <row r="150" spans="1:14">
      <c r="A150" s="29" t="s">
        <v>2731</v>
      </c>
      <c r="B150" s="30">
        <v>42513</v>
      </c>
      <c r="C150" s="29" t="s">
        <v>2732</v>
      </c>
      <c r="D150" s="43" t="s">
        <v>2733</v>
      </c>
      <c r="E150" s="29" t="s">
        <v>2671</v>
      </c>
      <c r="F150" s="31">
        <v>449.6</v>
      </c>
      <c r="G150" s="3">
        <v>50</v>
      </c>
      <c r="J150" s="31">
        <f t="shared" si="2"/>
        <v>178942.23999999987</v>
      </c>
      <c r="M150" s="95"/>
      <c r="N150" s="9"/>
    </row>
    <row r="151" spans="1:14">
      <c r="A151" s="29" t="s">
        <v>2691</v>
      </c>
      <c r="B151" s="30">
        <v>42510</v>
      </c>
      <c r="C151" s="29" t="s">
        <v>2</v>
      </c>
      <c r="D151" s="43">
        <v>32839</v>
      </c>
      <c r="E151" s="29" t="s">
        <v>2692</v>
      </c>
      <c r="H151" s="31">
        <v>1768.73</v>
      </c>
      <c r="I151" s="4">
        <v>51</v>
      </c>
      <c r="J151" s="31">
        <f t="shared" si="2"/>
        <v>177173.50999999986</v>
      </c>
      <c r="M151" s="95"/>
      <c r="N151" s="9"/>
    </row>
    <row r="152" spans="1:14">
      <c r="A152" s="29" t="s">
        <v>2752</v>
      </c>
      <c r="B152" s="30">
        <v>42514</v>
      </c>
      <c r="C152" s="29" t="s">
        <v>2</v>
      </c>
      <c r="D152" s="43">
        <v>32947</v>
      </c>
      <c r="E152" s="29" t="s">
        <v>2692</v>
      </c>
      <c r="H152" s="31">
        <v>686.74</v>
      </c>
      <c r="I152" s="4">
        <v>52</v>
      </c>
      <c r="J152" s="31">
        <f t="shared" si="2"/>
        <v>176486.76999999987</v>
      </c>
      <c r="M152" s="95"/>
      <c r="N152" s="9"/>
    </row>
    <row r="153" spans="1:14">
      <c r="A153" s="29" t="s">
        <v>1468</v>
      </c>
      <c r="B153" s="30">
        <v>42514</v>
      </c>
      <c r="C153" s="29" t="s">
        <v>2763</v>
      </c>
      <c r="D153" s="43" t="s">
        <v>2764</v>
      </c>
      <c r="E153" s="29" t="s">
        <v>2692</v>
      </c>
      <c r="F153" s="31">
        <v>1768.73</v>
      </c>
      <c r="G153" s="3">
        <v>51</v>
      </c>
      <c r="J153" s="31">
        <f t="shared" si="2"/>
        <v>178255.49999999988</v>
      </c>
      <c r="M153" s="95"/>
      <c r="N153" s="9"/>
    </row>
    <row r="154" spans="1:14">
      <c r="A154" s="29" t="s">
        <v>2805</v>
      </c>
      <c r="B154" s="30">
        <v>42516</v>
      </c>
      <c r="C154" s="29" t="s">
        <v>2</v>
      </c>
      <c r="D154" s="43">
        <v>32978</v>
      </c>
      <c r="E154" s="29" t="s">
        <v>2692</v>
      </c>
      <c r="H154" s="31">
        <v>1000</v>
      </c>
      <c r="I154" s="4">
        <v>53</v>
      </c>
      <c r="J154" s="31">
        <f t="shared" si="2"/>
        <v>177255.49999999988</v>
      </c>
      <c r="M154" s="95"/>
      <c r="N154" s="9"/>
    </row>
    <row r="155" spans="1:14">
      <c r="A155" s="29" t="s">
        <v>2302</v>
      </c>
      <c r="B155" s="30">
        <v>42516</v>
      </c>
      <c r="C155" s="29" t="s">
        <v>5</v>
      </c>
      <c r="D155" s="43" t="s">
        <v>2811</v>
      </c>
      <c r="E155" s="29" t="s">
        <v>2692</v>
      </c>
      <c r="F155" s="31">
        <v>686.74</v>
      </c>
      <c r="G155" s="3">
        <v>52</v>
      </c>
      <c r="J155" s="31">
        <f t="shared" si="2"/>
        <v>177942.23999999987</v>
      </c>
      <c r="M155" s="95"/>
      <c r="N155" s="9"/>
    </row>
    <row r="156" spans="1:14">
      <c r="A156" s="29" t="s">
        <v>2849</v>
      </c>
      <c r="B156" s="30">
        <v>42517</v>
      </c>
      <c r="C156" s="29" t="s">
        <v>2850</v>
      </c>
      <c r="D156" s="43" t="s">
        <v>2851</v>
      </c>
      <c r="E156" s="29" t="s">
        <v>2692</v>
      </c>
      <c r="F156" s="31">
        <v>1000</v>
      </c>
      <c r="G156" s="3">
        <v>53</v>
      </c>
      <c r="J156" s="31">
        <f t="shared" si="2"/>
        <v>178942.23999999987</v>
      </c>
      <c r="M156" s="95"/>
      <c r="N156" s="9"/>
    </row>
    <row r="157" spans="1:14">
      <c r="A157" s="29" t="s">
        <v>2544</v>
      </c>
      <c r="B157" s="30">
        <v>42500</v>
      </c>
      <c r="C157" s="29" t="s">
        <v>5</v>
      </c>
      <c r="D157" s="43" t="s">
        <v>2545</v>
      </c>
      <c r="E157" s="29" t="s">
        <v>2239</v>
      </c>
      <c r="F157" s="31">
        <v>1800</v>
      </c>
      <c r="G157" s="3" t="s">
        <v>772</v>
      </c>
      <c r="J157" s="31">
        <f t="shared" si="2"/>
        <v>180742.23999999987</v>
      </c>
      <c r="M157" s="95"/>
      <c r="N157" s="9"/>
    </row>
    <row r="158" spans="1:14">
      <c r="A158" s="29" t="s">
        <v>2650</v>
      </c>
      <c r="B158" s="30">
        <v>42507</v>
      </c>
      <c r="C158" s="29" t="s">
        <v>2651</v>
      </c>
      <c r="D158" s="43" t="s">
        <v>2652</v>
      </c>
      <c r="E158" s="29" t="s">
        <v>2653</v>
      </c>
      <c r="F158" s="31">
        <v>579.16</v>
      </c>
      <c r="G158" s="3" t="s">
        <v>773</v>
      </c>
      <c r="J158" s="31">
        <f t="shared" si="2"/>
        <v>181321.39999999988</v>
      </c>
      <c r="M158" s="95"/>
      <c r="N158" s="9"/>
    </row>
    <row r="159" spans="1:14">
      <c r="A159" s="29" t="s">
        <v>1899</v>
      </c>
      <c r="B159" s="30">
        <v>42493</v>
      </c>
      <c r="C159" s="29" t="s">
        <v>2</v>
      </c>
      <c r="D159" s="43">
        <v>32617</v>
      </c>
      <c r="E159" s="29" t="s">
        <v>2384</v>
      </c>
      <c r="H159" s="31">
        <v>135.91</v>
      </c>
      <c r="I159" s="4">
        <v>54</v>
      </c>
      <c r="J159" s="31">
        <f t="shared" si="2"/>
        <v>181185.48999999987</v>
      </c>
      <c r="M159" s="95"/>
      <c r="N159" s="9"/>
    </row>
    <row r="160" spans="1:14">
      <c r="A160" s="29" t="s">
        <v>2436</v>
      </c>
      <c r="B160" s="30">
        <v>42495</v>
      </c>
      <c r="C160" s="29" t="s">
        <v>5</v>
      </c>
      <c r="D160" s="43" t="s">
        <v>2437</v>
      </c>
      <c r="E160" s="29" t="s">
        <v>2384</v>
      </c>
      <c r="F160" s="31">
        <v>135.91</v>
      </c>
      <c r="G160" s="3">
        <v>54</v>
      </c>
      <c r="J160" s="31">
        <f t="shared" si="2"/>
        <v>181321.39999999988</v>
      </c>
      <c r="M160" s="95"/>
      <c r="N160" s="9"/>
    </row>
    <row r="161" spans="1:14">
      <c r="A161" s="29" t="s">
        <v>2617</v>
      </c>
      <c r="B161" s="30">
        <v>42504</v>
      </c>
      <c r="C161" s="29" t="s">
        <v>2</v>
      </c>
      <c r="D161" s="43">
        <v>32754</v>
      </c>
      <c r="E161" s="29" t="s">
        <v>2618</v>
      </c>
      <c r="H161" s="31">
        <v>100</v>
      </c>
      <c r="I161" s="4">
        <v>55</v>
      </c>
      <c r="J161" s="31">
        <f t="shared" si="2"/>
        <v>181221.39999999988</v>
      </c>
      <c r="M161" s="95"/>
      <c r="N161" s="9"/>
    </row>
    <row r="162" spans="1:14">
      <c r="A162" s="29" t="s">
        <v>1585</v>
      </c>
      <c r="B162" s="30">
        <v>42507</v>
      </c>
      <c r="C162" s="29" t="s">
        <v>2642</v>
      </c>
      <c r="D162" s="43" t="s">
        <v>2643</v>
      </c>
      <c r="E162" s="29" t="s">
        <v>2618</v>
      </c>
      <c r="F162" s="31">
        <v>100</v>
      </c>
      <c r="G162" s="3">
        <v>55</v>
      </c>
      <c r="J162" s="31">
        <f t="shared" si="2"/>
        <v>181321.39999999988</v>
      </c>
      <c r="M162" s="95"/>
      <c r="N162" s="9"/>
    </row>
    <row r="163" spans="1:14">
      <c r="A163" s="29" t="s">
        <v>2601</v>
      </c>
      <c r="B163" s="30">
        <v>42503</v>
      </c>
      <c r="C163" s="29" t="s">
        <v>2599</v>
      </c>
      <c r="D163" s="43">
        <v>32749</v>
      </c>
      <c r="E163" s="29" t="s">
        <v>2115</v>
      </c>
      <c r="H163" s="31">
        <v>485</v>
      </c>
      <c r="I163" s="4">
        <v>56</v>
      </c>
      <c r="J163" s="31">
        <f t="shared" si="2"/>
        <v>180836.39999999988</v>
      </c>
      <c r="M163" s="95"/>
      <c r="N163" s="9"/>
    </row>
    <row r="164" spans="1:14">
      <c r="A164" s="29" t="s">
        <v>2644</v>
      </c>
      <c r="B164" s="30">
        <v>42507</v>
      </c>
      <c r="C164" s="29" t="s">
        <v>2645</v>
      </c>
      <c r="D164" s="43" t="s">
        <v>2646</v>
      </c>
      <c r="E164" s="29" t="s">
        <v>2115</v>
      </c>
      <c r="F164" s="31">
        <v>485</v>
      </c>
      <c r="G164" s="3">
        <v>56</v>
      </c>
      <c r="J164" s="31">
        <f t="shared" si="2"/>
        <v>181321.39999999988</v>
      </c>
      <c r="M164" s="95"/>
      <c r="N164" s="9"/>
    </row>
    <row r="165" spans="1:14">
      <c r="A165" s="29" t="s">
        <v>2387</v>
      </c>
      <c r="B165" s="30">
        <v>42493</v>
      </c>
      <c r="C165" s="29" t="s">
        <v>5</v>
      </c>
      <c r="D165" s="43" t="s">
        <v>2388</v>
      </c>
      <c r="E165" s="29" t="s">
        <v>2312</v>
      </c>
      <c r="F165" s="31">
        <v>137.04</v>
      </c>
      <c r="G165" s="3" t="s">
        <v>1314</v>
      </c>
      <c r="J165" s="31">
        <f t="shared" si="2"/>
        <v>181458.43999999989</v>
      </c>
      <c r="M165" s="95"/>
      <c r="N165" s="9"/>
    </row>
    <row r="166" spans="1:14">
      <c r="A166" s="29" t="s">
        <v>2755</v>
      </c>
      <c r="B166" s="30">
        <v>42514</v>
      </c>
      <c r="C166" s="29" t="s">
        <v>2</v>
      </c>
      <c r="D166" s="43">
        <v>32954</v>
      </c>
      <c r="E166" s="29" t="s">
        <v>2756</v>
      </c>
      <c r="H166" s="31">
        <v>618.04</v>
      </c>
      <c r="I166" s="4">
        <v>57</v>
      </c>
      <c r="J166" s="31">
        <f t="shared" si="2"/>
        <v>180840.39999999988</v>
      </c>
      <c r="M166" s="95"/>
      <c r="N166" s="9"/>
    </row>
    <row r="167" spans="1:14">
      <c r="A167" s="29" t="s">
        <v>2779</v>
      </c>
      <c r="B167" s="30">
        <v>42515</v>
      </c>
      <c r="C167" s="29" t="s">
        <v>2780</v>
      </c>
      <c r="D167" s="43" t="s">
        <v>2781</v>
      </c>
      <c r="E167" s="29" t="s">
        <v>2756</v>
      </c>
      <c r="F167" s="31">
        <v>618.04</v>
      </c>
      <c r="G167" s="3">
        <v>57</v>
      </c>
      <c r="J167" s="31">
        <f t="shared" si="2"/>
        <v>181458.43999999989</v>
      </c>
      <c r="M167" s="95"/>
      <c r="N167" s="9"/>
    </row>
    <row r="168" spans="1:14">
      <c r="A168" s="29" t="s">
        <v>602</v>
      </c>
      <c r="B168" s="30">
        <v>42508</v>
      </c>
      <c r="C168" s="29" t="s">
        <v>2</v>
      </c>
      <c r="D168" s="43">
        <v>32822</v>
      </c>
      <c r="E168" s="29" t="s">
        <v>2663</v>
      </c>
      <c r="H168" s="31">
        <v>2644</v>
      </c>
      <c r="I168" s="4">
        <v>59</v>
      </c>
      <c r="J168" s="31">
        <f t="shared" si="2"/>
        <v>178814.43999999989</v>
      </c>
      <c r="M168" s="95"/>
      <c r="N168" s="9"/>
    </row>
    <row r="169" spans="1:14">
      <c r="A169" s="29" t="s">
        <v>2674</v>
      </c>
      <c r="B169" s="30">
        <v>42509</v>
      </c>
      <c r="C169" s="29" t="s">
        <v>5</v>
      </c>
      <c r="D169" s="43" t="s">
        <v>2675</v>
      </c>
      <c r="E169" s="29" t="s">
        <v>2663</v>
      </c>
      <c r="H169" s="31">
        <v>1303.26</v>
      </c>
      <c r="I169" s="4">
        <v>58</v>
      </c>
      <c r="J169" s="31">
        <f t="shared" si="2"/>
        <v>177511.17999999988</v>
      </c>
      <c r="M169" s="95"/>
      <c r="N169" s="9"/>
    </row>
    <row r="170" spans="1:14">
      <c r="A170" s="29" t="s">
        <v>358</v>
      </c>
      <c r="B170" s="30">
        <v>42509</v>
      </c>
      <c r="C170" s="29" t="s">
        <v>5</v>
      </c>
      <c r="D170" s="43" t="s">
        <v>2690</v>
      </c>
      <c r="E170" s="29" t="s">
        <v>2663</v>
      </c>
      <c r="F170" s="31">
        <v>1303.26</v>
      </c>
      <c r="G170" s="3">
        <v>58</v>
      </c>
      <c r="J170" s="31">
        <f t="shared" si="2"/>
        <v>178814.43999999989</v>
      </c>
      <c r="M170" s="95"/>
      <c r="N170" s="9"/>
    </row>
    <row r="171" spans="1:14">
      <c r="A171" s="29" t="s">
        <v>2701</v>
      </c>
      <c r="B171" s="30">
        <v>42510</v>
      </c>
      <c r="C171" s="29" t="s">
        <v>2702</v>
      </c>
      <c r="D171" s="43" t="s">
        <v>2703</v>
      </c>
      <c r="E171" s="29" t="s">
        <v>2663</v>
      </c>
      <c r="F171" s="31">
        <v>2644</v>
      </c>
      <c r="G171" s="3">
        <v>59</v>
      </c>
      <c r="J171" s="31">
        <f t="shared" si="2"/>
        <v>181458.43999999989</v>
      </c>
      <c r="M171" s="95"/>
      <c r="N171" s="9"/>
    </row>
    <row r="172" spans="1:14">
      <c r="A172" s="29" t="s">
        <v>1647</v>
      </c>
      <c r="B172" s="30">
        <v>42496</v>
      </c>
      <c r="C172" s="29" t="s">
        <v>2</v>
      </c>
      <c r="D172" s="43">
        <v>32646</v>
      </c>
      <c r="E172" s="29" t="s">
        <v>2450</v>
      </c>
      <c r="H172" s="31">
        <v>1992</v>
      </c>
      <c r="I172" s="4">
        <v>60</v>
      </c>
      <c r="J172" s="31">
        <f t="shared" si="2"/>
        <v>179466.43999999989</v>
      </c>
      <c r="M172" s="95"/>
      <c r="N172" s="9"/>
    </row>
    <row r="173" spans="1:14">
      <c r="A173" s="29" t="s">
        <v>1982</v>
      </c>
      <c r="B173" s="30">
        <v>42499</v>
      </c>
      <c r="C173" s="29" t="s">
        <v>2531</v>
      </c>
      <c r="D173" s="43" t="s">
        <v>2532</v>
      </c>
      <c r="E173" s="29" t="s">
        <v>2450</v>
      </c>
      <c r="F173" s="31">
        <v>1992</v>
      </c>
      <c r="G173" s="3">
        <v>60</v>
      </c>
      <c r="J173" s="31">
        <f t="shared" si="2"/>
        <v>181458.43999999989</v>
      </c>
      <c r="M173" s="95"/>
      <c r="N173" s="9"/>
    </row>
    <row r="174" spans="1:14">
      <c r="A174" s="29" t="s">
        <v>2377</v>
      </c>
      <c r="B174" s="30">
        <v>42493</v>
      </c>
      <c r="C174" s="29" t="s">
        <v>2</v>
      </c>
      <c r="D174" s="43">
        <v>32606</v>
      </c>
      <c r="E174" s="29" t="s">
        <v>2378</v>
      </c>
      <c r="H174" s="31">
        <v>800</v>
      </c>
      <c r="I174" s="4">
        <v>61</v>
      </c>
      <c r="J174" s="31">
        <f t="shared" si="2"/>
        <v>180658.43999999989</v>
      </c>
      <c r="M174" s="95"/>
      <c r="N174" s="9"/>
    </row>
    <row r="175" spans="1:14">
      <c r="A175" s="29" t="s">
        <v>2480</v>
      </c>
      <c r="B175" s="30">
        <v>42497</v>
      </c>
      <c r="C175" s="29" t="s">
        <v>2</v>
      </c>
      <c r="D175" s="43">
        <v>32670</v>
      </c>
      <c r="E175" s="29" t="s">
        <v>2378</v>
      </c>
      <c r="H175" s="31">
        <v>3630</v>
      </c>
      <c r="I175" s="4">
        <v>62</v>
      </c>
      <c r="J175" s="31">
        <f t="shared" si="2"/>
        <v>177028.43999999989</v>
      </c>
      <c r="M175" s="95"/>
      <c r="N175" s="9"/>
    </row>
    <row r="176" spans="1:14">
      <c r="A176" s="29" t="s">
        <v>2487</v>
      </c>
      <c r="B176" s="30">
        <v>42497</v>
      </c>
      <c r="C176" s="29" t="s">
        <v>5</v>
      </c>
      <c r="D176" s="43" t="s">
        <v>2488</v>
      </c>
      <c r="E176" s="29" t="s">
        <v>2378</v>
      </c>
      <c r="F176" s="31">
        <v>800</v>
      </c>
      <c r="G176" s="3">
        <v>61</v>
      </c>
      <c r="J176" s="31">
        <f t="shared" si="2"/>
        <v>177828.43999999989</v>
      </c>
      <c r="M176" s="95"/>
      <c r="N176" s="9"/>
    </row>
    <row r="177" spans="1:14">
      <c r="A177" s="29" t="s">
        <v>2524</v>
      </c>
      <c r="B177" s="30">
        <v>42499</v>
      </c>
      <c r="C177" s="29" t="s">
        <v>2525</v>
      </c>
      <c r="D177" s="43" t="s">
        <v>2526</v>
      </c>
      <c r="E177" s="29" t="s">
        <v>2378</v>
      </c>
      <c r="F177" s="31">
        <v>3630</v>
      </c>
      <c r="G177" s="3">
        <v>62</v>
      </c>
      <c r="J177" s="31">
        <f t="shared" si="2"/>
        <v>181458.43999999989</v>
      </c>
      <c r="M177" s="95"/>
      <c r="N177" s="9"/>
    </row>
    <row r="178" spans="1:14">
      <c r="A178" s="29" t="s">
        <v>2425</v>
      </c>
      <c r="B178" s="30">
        <v>42495</v>
      </c>
      <c r="C178" s="29" t="s">
        <v>2</v>
      </c>
      <c r="D178" s="43">
        <v>32632</v>
      </c>
      <c r="E178" s="29" t="s">
        <v>2426</v>
      </c>
      <c r="H178" s="31">
        <v>700</v>
      </c>
      <c r="I178" s="4">
        <v>63</v>
      </c>
      <c r="J178" s="31">
        <f t="shared" si="2"/>
        <v>180758.43999999989</v>
      </c>
      <c r="M178" s="95"/>
      <c r="N178" s="9"/>
    </row>
    <row r="179" spans="1:14">
      <c r="A179" s="29" t="s">
        <v>2656</v>
      </c>
      <c r="B179" s="30">
        <v>42508</v>
      </c>
      <c r="C179" s="29" t="s">
        <v>2</v>
      </c>
      <c r="D179" s="43">
        <v>32810</v>
      </c>
      <c r="E179" s="29" t="s">
        <v>2426</v>
      </c>
      <c r="H179" s="31">
        <v>1068.5899999999999</v>
      </c>
      <c r="I179" s="4">
        <v>64</v>
      </c>
      <c r="J179" s="31">
        <f t="shared" si="2"/>
        <v>179689.84999999989</v>
      </c>
      <c r="M179" s="95"/>
      <c r="N179" s="9"/>
    </row>
    <row r="180" spans="1:14">
      <c r="A180" s="29" t="s">
        <v>2664</v>
      </c>
      <c r="B180" s="30">
        <v>42508</v>
      </c>
      <c r="C180" s="29" t="s">
        <v>5</v>
      </c>
      <c r="D180" s="43" t="s">
        <v>2665</v>
      </c>
      <c r="E180" s="29" t="s">
        <v>2426</v>
      </c>
      <c r="F180" s="31">
        <v>700</v>
      </c>
      <c r="G180" s="3">
        <v>63</v>
      </c>
      <c r="J180" s="31">
        <f t="shared" si="2"/>
        <v>180389.84999999989</v>
      </c>
      <c r="M180" s="95"/>
      <c r="N180" s="9"/>
    </row>
    <row r="181" spans="1:14">
      <c r="A181" s="29" t="s">
        <v>2734</v>
      </c>
      <c r="B181" s="30">
        <v>42513</v>
      </c>
      <c r="C181" s="29" t="s">
        <v>2735</v>
      </c>
      <c r="D181" s="43" t="s">
        <v>2736</v>
      </c>
      <c r="E181" s="29" t="s">
        <v>2426</v>
      </c>
      <c r="F181" s="31">
        <v>1068.5899999999999</v>
      </c>
      <c r="G181" s="3">
        <v>64</v>
      </c>
      <c r="J181" s="31">
        <f t="shared" si="2"/>
        <v>181458.43999999989</v>
      </c>
      <c r="M181" s="95"/>
      <c r="N181" s="9"/>
    </row>
    <row r="182" spans="1:14">
      <c r="A182" s="29" t="s">
        <v>2542</v>
      </c>
      <c r="B182" s="30">
        <v>42500</v>
      </c>
      <c r="C182" s="29" t="s">
        <v>2</v>
      </c>
      <c r="D182" s="43">
        <v>32700</v>
      </c>
      <c r="E182" s="29" t="s">
        <v>2543</v>
      </c>
      <c r="H182" s="31">
        <v>1451.77</v>
      </c>
      <c r="I182" s="4">
        <v>66</v>
      </c>
      <c r="J182" s="31">
        <f t="shared" si="2"/>
        <v>180006.6699999999</v>
      </c>
      <c r="M182" s="95"/>
      <c r="N182" s="9"/>
    </row>
    <row r="183" spans="1:14">
      <c r="A183" s="29" t="s">
        <v>405</v>
      </c>
      <c r="B183" s="30">
        <v>42501</v>
      </c>
      <c r="C183" s="29" t="s">
        <v>2571</v>
      </c>
      <c r="D183" s="43" t="s">
        <v>2572</v>
      </c>
      <c r="E183" s="29" t="s">
        <v>2543</v>
      </c>
      <c r="F183" s="31">
        <v>1541.77</v>
      </c>
      <c r="G183" s="3">
        <v>65</v>
      </c>
      <c r="J183" s="31">
        <f t="shared" si="2"/>
        <v>181548.43999999989</v>
      </c>
      <c r="M183" s="95"/>
      <c r="N183" s="9"/>
    </row>
    <row r="184" spans="1:14">
      <c r="A184" s="29" t="s">
        <v>62</v>
      </c>
      <c r="B184" s="30">
        <v>42502</v>
      </c>
      <c r="C184" s="29" t="s">
        <v>2571</v>
      </c>
      <c r="D184" s="43" t="s">
        <v>2573</v>
      </c>
      <c r="E184" s="29" t="s">
        <v>2543</v>
      </c>
      <c r="H184" s="31">
        <v>1541.77</v>
      </c>
      <c r="I184" s="4">
        <v>65</v>
      </c>
      <c r="J184" s="31">
        <f t="shared" si="2"/>
        <v>180006.6699999999</v>
      </c>
      <c r="M184" s="95"/>
      <c r="N184" s="9"/>
    </row>
    <row r="185" spans="1:14">
      <c r="A185" s="29" t="s">
        <v>2580</v>
      </c>
      <c r="B185" s="30">
        <v>42502</v>
      </c>
      <c r="C185" s="29" t="s">
        <v>2581</v>
      </c>
      <c r="D185" s="43" t="s">
        <v>2582</v>
      </c>
      <c r="E185" s="29" t="s">
        <v>2543</v>
      </c>
      <c r="F185" s="31">
        <v>1451.77</v>
      </c>
      <c r="G185" s="3">
        <v>66</v>
      </c>
      <c r="J185" s="31">
        <f t="shared" si="2"/>
        <v>181458.43999999989</v>
      </c>
      <c r="M185" s="95"/>
      <c r="N185" s="9"/>
    </row>
    <row r="186" spans="1:14" s="94" customFormat="1">
      <c r="A186" s="94" t="s">
        <v>1856</v>
      </c>
      <c r="B186" s="93">
        <v>42510</v>
      </c>
      <c r="C186" s="94" t="s">
        <v>2</v>
      </c>
      <c r="D186" s="94">
        <v>32835</v>
      </c>
      <c r="E186" s="94" t="s">
        <v>472</v>
      </c>
      <c r="F186" s="95"/>
      <c r="G186" s="95"/>
      <c r="H186" s="95">
        <v>262.02999999999997</v>
      </c>
      <c r="I186" s="4">
        <v>202</v>
      </c>
      <c r="J186" s="95">
        <f t="shared" si="2"/>
        <v>181196.40999999989</v>
      </c>
      <c r="M186" s="95"/>
      <c r="N186" s="9"/>
    </row>
    <row r="187" spans="1:14">
      <c r="A187" s="29" t="s">
        <v>787</v>
      </c>
      <c r="B187" s="30">
        <v>42492</v>
      </c>
      <c r="C187" s="29" t="s">
        <v>2</v>
      </c>
      <c r="D187" s="43">
        <v>32579</v>
      </c>
      <c r="E187" s="29" t="s">
        <v>472</v>
      </c>
      <c r="H187" s="31">
        <v>3000</v>
      </c>
      <c r="I187" s="4">
        <v>200</v>
      </c>
      <c r="J187" s="95">
        <f t="shared" si="2"/>
        <v>178196.40999999989</v>
      </c>
      <c r="M187" s="95"/>
      <c r="N187" s="9"/>
    </row>
    <row r="188" spans="1:14">
      <c r="A188" s="29" t="s">
        <v>2389</v>
      </c>
      <c r="B188" s="30">
        <v>42493</v>
      </c>
      <c r="C188" s="29" t="s">
        <v>5</v>
      </c>
      <c r="D188" s="43" t="s">
        <v>2390</v>
      </c>
      <c r="E188" s="29" t="s">
        <v>472</v>
      </c>
      <c r="F188" s="31">
        <v>1800</v>
      </c>
      <c r="G188" s="3" t="s">
        <v>778</v>
      </c>
      <c r="J188" s="95">
        <f t="shared" si="2"/>
        <v>179996.40999999989</v>
      </c>
      <c r="K188" s="29">
        <v>32244</v>
      </c>
      <c r="M188" s="95"/>
      <c r="N188" s="9"/>
    </row>
    <row r="189" spans="1:14">
      <c r="A189" s="29" t="s">
        <v>2405</v>
      </c>
      <c r="B189" s="30">
        <v>42494</v>
      </c>
      <c r="C189" s="29" t="s">
        <v>2</v>
      </c>
      <c r="D189" s="43">
        <v>32624</v>
      </c>
      <c r="E189" s="29" t="s">
        <v>472</v>
      </c>
      <c r="H189" s="31">
        <v>1000</v>
      </c>
      <c r="I189" s="4" t="s">
        <v>779</v>
      </c>
      <c r="J189" s="95">
        <f t="shared" si="2"/>
        <v>178996.40999999989</v>
      </c>
      <c r="M189" s="95"/>
      <c r="N189" s="9"/>
    </row>
    <row r="190" spans="1:14">
      <c r="A190" s="29" t="s">
        <v>100</v>
      </c>
      <c r="B190" s="30">
        <v>42494</v>
      </c>
      <c r="C190" s="29" t="s">
        <v>5</v>
      </c>
      <c r="D190" s="43" t="s">
        <v>2417</v>
      </c>
      <c r="E190" s="29" t="s">
        <v>472</v>
      </c>
      <c r="F190" s="31">
        <v>2826.98</v>
      </c>
      <c r="G190" s="3">
        <v>67</v>
      </c>
      <c r="J190" s="95">
        <f t="shared" si="2"/>
        <v>181823.3899999999</v>
      </c>
      <c r="M190" s="95"/>
      <c r="N190" s="9"/>
    </row>
    <row r="191" spans="1:14">
      <c r="A191" s="29" t="s">
        <v>2430</v>
      </c>
      <c r="B191" s="30">
        <v>42495</v>
      </c>
      <c r="C191" s="29" t="s">
        <v>2</v>
      </c>
      <c r="D191" s="43">
        <v>32636</v>
      </c>
      <c r="E191" s="29" t="s">
        <v>472</v>
      </c>
      <c r="H191" s="31">
        <v>500</v>
      </c>
      <c r="I191" s="4">
        <v>70</v>
      </c>
      <c r="J191" s="95">
        <f t="shared" si="2"/>
        <v>181323.3899999999</v>
      </c>
      <c r="M191" s="95"/>
      <c r="N191" s="9"/>
    </row>
    <row r="192" spans="1:14">
      <c r="A192" s="29" t="s">
        <v>731</v>
      </c>
      <c r="B192" s="30">
        <v>42495</v>
      </c>
      <c r="C192" s="29" t="s">
        <v>2438</v>
      </c>
      <c r="D192" s="43" t="s">
        <v>2439</v>
      </c>
      <c r="E192" s="29" t="s">
        <v>472</v>
      </c>
      <c r="F192" s="31">
        <v>1150</v>
      </c>
      <c r="G192" s="3" t="s">
        <v>774</v>
      </c>
      <c r="J192" s="95">
        <f t="shared" si="2"/>
        <v>182473.3899999999</v>
      </c>
      <c r="M192" s="95"/>
      <c r="N192" s="9"/>
    </row>
    <row r="193" spans="1:14">
      <c r="A193" s="29" t="s">
        <v>860</v>
      </c>
      <c r="B193" s="30">
        <v>42495</v>
      </c>
      <c r="C193" s="29" t="s">
        <v>5</v>
      </c>
      <c r="D193" s="43" t="s">
        <v>2445</v>
      </c>
      <c r="E193" s="29" t="s">
        <v>472</v>
      </c>
      <c r="F193" s="31">
        <v>1000</v>
      </c>
      <c r="G193" s="3" t="s">
        <v>779</v>
      </c>
      <c r="J193" s="95">
        <f t="shared" si="2"/>
        <v>183473.3899999999</v>
      </c>
      <c r="K193" s="29">
        <v>32624</v>
      </c>
      <c r="M193" s="95"/>
      <c r="N193" s="9"/>
    </row>
    <row r="194" spans="1:14">
      <c r="A194" s="29" t="s">
        <v>2469</v>
      </c>
      <c r="B194" s="30">
        <v>42497</v>
      </c>
      <c r="C194" s="29" t="s">
        <v>2</v>
      </c>
      <c r="D194" s="43">
        <v>32666</v>
      </c>
      <c r="E194" s="29" t="s">
        <v>472</v>
      </c>
      <c r="H194" s="31">
        <v>97</v>
      </c>
      <c r="I194" s="4">
        <v>71</v>
      </c>
      <c r="J194" s="95">
        <f t="shared" si="2"/>
        <v>183376.3899999999</v>
      </c>
      <c r="M194" s="95"/>
      <c r="N194" s="9"/>
    </row>
    <row r="195" spans="1:14">
      <c r="A195" s="29" t="s">
        <v>2470</v>
      </c>
      <c r="B195" s="30">
        <v>42497</v>
      </c>
      <c r="C195" s="29" t="s">
        <v>2</v>
      </c>
      <c r="D195" s="43">
        <v>32667</v>
      </c>
      <c r="E195" s="29" t="s">
        <v>472</v>
      </c>
      <c r="H195" s="31">
        <v>200</v>
      </c>
      <c r="J195" s="95">
        <f t="shared" si="2"/>
        <v>183176.3899999999</v>
      </c>
      <c r="M195" s="95"/>
      <c r="N195" s="9"/>
    </row>
    <row r="196" spans="1:14">
      <c r="A196" s="29" t="s">
        <v>2479</v>
      </c>
      <c r="B196" s="30">
        <v>42497</v>
      </c>
      <c r="C196" s="29" t="s">
        <v>2</v>
      </c>
      <c r="D196" s="43">
        <v>32669</v>
      </c>
      <c r="E196" s="29" t="s">
        <v>472</v>
      </c>
      <c r="H196" s="31">
        <v>2127.23</v>
      </c>
      <c r="I196" s="4">
        <v>68</v>
      </c>
      <c r="J196" s="95">
        <f t="shared" si="2"/>
        <v>181049.15999999989</v>
      </c>
      <c r="M196" s="95"/>
      <c r="N196" s="9"/>
    </row>
    <row r="197" spans="1:14">
      <c r="A197" s="29" t="s">
        <v>2481</v>
      </c>
      <c r="B197" s="30">
        <v>42497</v>
      </c>
      <c r="C197" s="29" t="s">
        <v>2482</v>
      </c>
      <c r="D197" s="43" t="s">
        <v>2483</v>
      </c>
      <c r="E197" s="29" t="s">
        <v>472</v>
      </c>
      <c r="F197" s="31">
        <v>500</v>
      </c>
      <c r="G197" s="3">
        <v>70</v>
      </c>
      <c r="J197" s="95">
        <f t="shared" si="2"/>
        <v>181549.15999999989</v>
      </c>
      <c r="M197" s="95"/>
      <c r="N197" s="9"/>
    </row>
    <row r="198" spans="1:14">
      <c r="A198" s="29" t="s">
        <v>2491</v>
      </c>
      <c r="B198" s="30">
        <v>42497</v>
      </c>
      <c r="C198" s="29" t="s">
        <v>2492</v>
      </c>
      <c r="D198" s="43" t="s">
        <v>2493</v>
      </c>
      <c r="E198" s="29" t="s">
        <v>472</v>
      </c>
      <c r="F198" s="31">
        <v>96.86</v>
      </c>
      <c r="G198" s="3">
        <v>71</v>
      </c>
      <c r="J198" s="95">
        <f t="shared" si="2"/>
        <v>181646.01999999987</v>
      </c>
      <c r="M198" s="95"/>
      <c r="N198" s="9"/>
    </row>
    <row r="199" spans="1:14">
      <c r="A199" s="29" t="s">
        <v>2549</v>
      </c>
      <c r="B199" s="30">
        <v>42500</v>
      </c>
      <c r="C199" s="29" t="s">
        <v>2550</v>
      </c>
      <c r="D199" s="43" t="s">
        <v>2551</v>
      </c>
      <c r="E199" s="29" t="s">
        <v>472</v>
      </c>
      <c r="F199" s="31">
        <v>2127.23</v>
      </c>
      <c r="G199" s="3">
        <v>68</v>
      </c>
      <c r="J199" s="95">
        <f t="shared" si="2"/>
        <v>183773.24999999988</v>
      </c>
      <c r="M199" s="95"/>
      <c r="N199" s="9"/>
    </row>
    <row r="200" spans="1:14">
      <c r="A200" s="29" t="s">
        <v>2552</v>
      </c>
      <c r="B200" s="30">
        <v>42500</v>
      </c>
      <c r="C200" s="29" t="s">
        <v>2553</v>
      </c>
      <c r="D200" s="43" t="s">
        <v>2554</v>
      </c>
      <c r="E200" s="29" t="s">
        <v>472</v>
      </c>
      <c r="F200" s="31">
        <v>2500</v>
      </c>
      <c r="G200" s="3" t="s">
        <v>775</v>
      </c>
      <c r="J200" s="95">
        <f t="shared" si="2"/>
        <v>186273.24999999988</v>
      </c>
      <c r="M200" s="95"/>
      <c r="N200" s="9"/>
    </row>
    <row r="201" spans="1:14">
      <c r="A201" s="29" t="s">
        <v>2557</v>
      </c>
      <c r="B201" s="30">
        <v>42501</v>
      </c>
      <c r="C201" s="29" t="s">
        <v>2</v>
      </c>
      <c r="D201" s="43">
        <v>32707</v>
      </c>
      <c r="E201" s="29" t="s">
        <v>472</v>
      </c>
      <c r="H201" s="31">
        <v>3500</v>
      </c>
      <c r="I201" s="4">
        <v>69</v>
      </c>
      <c r="J201" s="95">
        <f t="shared" si="2"/>
        <v>182773.24999999988</v>
      </c>
      <c r="M201" s="95"/>
      <c r="N201" s="9"/>
    </row>
    <row r="202" spans="1:14">
      <c r="A202" s="29" t="s">
        <v>2583</v>
      </c>
      <c r="B202" s="30">
        <v>42502</v>
      </c>
      <c r="C202" s="29" t="s">
        <v>5</v>
      </c>
      <c r="D202" s="43" t="s">
        <v>2584</v>
      </c>
      <c r="E202" s="29" t="s">
        <v>472</v>
      </c>
      <c r="F202" s="31">
        <v>3500</v>
      </c>
      <c r="G202" s="3">
        <v>69</v>
      </c>
      <c r="J202" s="95">
        <f t="shared" si="2"/>
        <v>186273.24999999988</v>
      </c>
      <c r="M202" s="95"/>
      <c r="N202" s="9"/>
    </row>
    <row r="203" spans="1:14">
      <c r="A203" s="29" t="s">
        <v>2658</v>
      </c>
      <c r="B203" s="30">
        <v>42508</v>
      </c>
      <c r="C203" s="29" t="s">
        <v>2</v>
      </c>
      <c r="D203" s="43">
        <v>32816</v>
      </c>
      <c r="E203" s="29" t="s">
        <v>472</v>
      </c>
      <c r="H203" s="31">
        <v>252.85</v>
      </c>
      <c r="I203" s="4">
        <v>200</v>
      </c>
      <c r="J203" s="31">
        <f t="shared" si="2"/>
        <v>186020.39999999988</v>
      </c>
      <c r="M203" s="95"/>
      <c r="N203" s="9"/>
    </row>
    <row r="204" spans="1:14">
      <c r="A204" s="29" t="s">
        <v>250</v>
      </c>
      <c r="B204" s="30">
        <v>42509</v>
      </c>
      <c r="C204" s="29" t="s">
        <v>2686</v>
      </c>
      <c r="D204" s="43" t="s">
        <v>2687</v>
      </c>
      <c r="E204" s="29" t="s">
        <v>472</v>
      </c>
      <c r="F204" s="31">
        <v>1000</v>
      </c>
      <c r="G204" s="3">
        <v>72</v>
      </c>
      <c r="J204" s="31">
        <f t="shared" si="2"/>
        <v>187020.39999999988</v>
      </c>
      <c r="M204" s="95"/>
      <c r="N204" s="9"/>
    </row>
    <row r="205" spans="1:14">
      <c r="A205" s="29" t="s">
        <v>2695</v>
      </c>
      <c r="B205" s="30">
        <v>42510</v>
      </c>
      <c r="C205" s="29" t="s">
        <v>2686</v>
      </c>
      <c r="D205" s="43" t="s">
        <v>2696</v>
      </c>
      <c r="E205" s="29" t="s">
        <v>472</v>
      </c>
      <c r="H205" s="31">
        <v>1000</v>
      </c>
      <c r="I205" s="4">
        <v>72</v>
      </c>
      <c r="J205" s="31">
        <f t="shared" si="2"/>
        <v>186020.39999999988</v>
      </c>
      <c r="M205" s="95"/>
      <c r="N205" s="9"/>
    </row>
    <row r="206" spans="1:14">
      <c r="A206" s="29" t="s">
        <v>2698</v>
      </c>
      <c r="B206" s="30">
        <v>42510</v>
      </c>
      <c r="C206" s="29" t="s">
        <v>2</v>
      </c>
      <c r="D206" s="43">
        <v>32848</v>
      </c>
      <c r="E206" s="29" t="s">
        <v>472</v>
      </c>
      <c r="H206" s="31">
        <v>1509.38</v>
      </c>
      <c r="I206" s="4">
        <v>73</v>
      </c>
      <c r="J206" s="31">
        <f t="shared" ref="J206:J269" si="3">+J205+F206-H206</f>
        <v>184511.01999999987</v>
      </c>
      <c r="M206" s="95"/>
      <c r="N206" s="9"/>
    </row>
    <row r="207" spans="1:14">
      <c r="A207" s="29" t="s">
        <v>2723</v>
      </c>
      <c r="B207" s="30">
        <v>42513</v>
      </c>
      <c r="C207" s="29" t="s">
        <v>2</v>
      </c>
      <c r="D207" s="43">
        <v>32904</v>
      </c>
      <c r="E207" s="29" t="s">
        <v>472</v>
      </c>
      <c r="H207" s="31">
        <v>716.23</v>
      </c>
      <c r="I207" s="4">
        <v>74</v>
      </c>
      <c r="J207" s="31">
        <f t="shared" si="3"/>
        <v>183794.78999999986</v>
      </c>
      <c r="M207" s="95"/>
      <c r="N207" s="9"/>
    </row>
    <row r="208" spans="1:14">
      <c r="A208" s="29" t="s">
        <v>565</v>
      </c>
      <c r="B208" s="30">
        <v>42513</v>
      </c>
      <c r="C208" s="29" t="s">
        <v>2</v>
      </c>
      <c r="D208" s="43">
        <v>32915</v>
      </c>
      <c r="E208" s="29" t="s">
        <v>472</v>
      </c>
      <c r="H208" s="31">
        <v>1509.38</v>
      </c>
      <c r="J208" s="31">
        <f t="shared" si="3"/>
        <v>182285.40999999986</v>
      </c>
      <c r="M208" s="95"/>
      <c r="N208" s="9"/>
    </row>
    <row r="209" spans="1:14">
      <c r="A209" s="29" t="s">
        <v>2737</v>
      </c>
      <c r="B209" s="30">
        <v>42513</v>
      </c>
      <c r="C209" s="29" t="s">
        <v>2738</v>
      </c>
      <c r="D209" s="43" t="s">
        <v>2739</v>
      </c>
      <c r="E209" s="29" t="s">
        <v>472</v>
      </c>
      <c r="F209" s="31">
        <v>1509.38</v>
      </c>
      <c r="G209" s="3">
        <v>73</v>
      </c>
      <c r="J209" s="31">
        <f t="shared" si="3"/>
        <v>183794.78999999986</v>
      </c>
      <c r="M209" s="95"/>
      <c r="N209" s="9"/>
    </row>
    <row r="210" spans="1:14">
      <c r="A210" s="29" t="s">
        <v>2773</v>
      </c>
      <c r="B210" s="30">
        <v>42515</v>
      </c>
      <c r="C210" s="29" t="s">
        <v>2</v>
      </c>
      <c r="D210" s="43">
        <v>32958</v>
      </c>
      <c r="E210" s="29" t="s">
        <v>472</v>
      </c>
      <c r="H210" s="31">
        <v>1027.25</v>
      </c>
      <c r="J210" s="31">
        <f t="shared" si="3"/>
        <v>182767.53999999986</v>
      </c>
      <c r="M210" s="95"/>
      <c r="N210" s="9"/>
    </row>
    <row r="211" spans="1:14">
      <c r="A211" s="29" t="s">
        <v>2812</v>
      </c>
      <c r="B211" s="30">
        <v>42516</v>
      </c>
      <c r="C211" s="29" t="s">
        <v>5</v>
      </c>
      <c r="D211" s="43" t="s">
        <v>2813</v>
      </c>
      <c r="E211" s="29" t="s">
        <v>472</v>
      </c>
      <c r="F211" s="31">
        <v>716.23</v>
      </c>
      <c r="G211" s="3">
        <v>74</v>
      </c>
      <c r="J211" s="31">
        <f t="shared" si="3"/>
        <v>183483.76999999987</v>
      </c>
      <c r="M211" s="95"/>
      <c r="N211" s="9"/>
    </row>
    <row r="212" spans="1:14">
      <c r="A212" s="29" t="s">
        <v>2814</v>
      </c>
      <c r="B212" s="30">
        <v>42516</v>
      </c>
      <c r="C212" s="29" t="s">
        <v>5</v>
      </c>
      <c r="D212" s="43" t="s">
        <v>2815</v>
      </c>
      <c r="E212" s="29" t="s">
        <v>472</v>
      </c>
      <c r="F212" s="31">
        <v>262.02999999999997</v>
      </c>
      <c r="G212" s="3">
        <v>202</v>
      </c>
      <c r="J212" s="31">
        <f t="shared" si="3"/>
        <v>183745.79999999987</v>
      </c>
      <c r="K212" s="29">
        <v>32835</v>
      </c>
      <c r="M212" s="95"/>
      <c r="N212" s="9"/>
    </row>
    <row r="213" spans="1:14">
      <c r="A213" s="29" t="s">
        <v>2820</v>
      </c>
      <c r="B213" s="30">
        <v>42517</v>
      </c>
      <c r="C213" s="29" t="s">
        <v>2</v>
      </c>
      <c r="D213" s="43">
        <v>32984</v>
      </c>
      <c r="E213" s="29" t="s">
        <v>472</v>
      </c>
      <c r="H213" s="31">
        <v>850</v>
      </c>
      <c r="J213" s="31">
        <f t="shared" si="3"/>
        <v>182895.79999999987</v>
      </c>
      <c r="M213" s="95"/>
      <c r="N213" s="9"/>
    </row>
    <row r="214" spans="1:14">
      <c r="A214" s="29" t="s">
        <v>2828</v>
      </c>
      <c r="B214" s="30">
        <v>42517</v>
      </c>
      <c r="C214" s="29" t="s">
        <v>2</v>
      </c>
      <c r="D214" s="43">
        <v>32993</v>
      </c>
      <c r="E214" s="29" t="s">
        <v>472</v>
      </c>
      <c r="H214" s="31">
        <v>379.74</v>
      </c>
      <c r="I214" s="4">
        <v>206</v>
      </c>
      <c r="J214" s="31">
        <f t="shared" si="3"/>
        <v>182516.05999999988</v>
      </c>
      <c r="M214" s="95"/>
      <c r="N214" s="9"/>
    </row>
    <row r="215" spans="1:14">
      <c r="A215" s="29" t="s">
        <v>2829</v>
      </c>
      <c r="B215" s="30">
        <v>42517</v>
      </c>
      <c r="C215" s="29" t="s">
        <v>2</v>
      </c>
      <c r="D215" s="43">
        <v>32994</v>
      </c>
      <c r="E215" s="29" t="s">
        <v>472</v>
      </c>
      <c r="H215" s="31">
        <v>510</v>
      </c>
      <c r="I215" s="4">
        <v>77</v>
      </c>
      <c r="J215" s="31">
        <f t="shared" si="3"/>
        <v>182006.05999999988</v>
      </c>
      <c r="M215" s="95"/>
      <c r="N215" s="9"/>
    </row>
    <row r="216" spans="1:14">
      <c r="A216" s="29" t="s">
        <v>2860</v>
      </c>
      <c r="B216" s="30">
        <v>42518</v>
      </c>
      <c r="C216" s="29" t="s">
        <v>5</v>
      </c>
      <c r="D216" s="43" t="s">
        <v>2861</v>
      </c>
      <c r="E216" s="29" t="s">
        <v>472</v>
      </c>
      <c r="F216" s="31">
        <v>252.85</v>
      </c>
      <c r="G216" s="3">
        <v>200</v>
      </c>
      <c r="J216" s="31">
        <f t="shared" si="3"/>
        <v>182258.90999999989</v>
      </c>
      <c r="M216" s="95"/>
      <c r="N216" s="9"/>
    </row>
    <row r="217" spans="1:14">
      <c r="A217" s="29" t="s">
        <v>2862</v>
      </c>
      <c r="B217" s="30">
        <v>42520</v>
      </c>
      <c r="C217" s="29" t="s">
        <v>2</v>
      </c>
      <c r="D217" s="43">
        <v>33012</v>
      </c>
      <c r="E217" s="29" t="s">
        <v>472</v>
      </c>
      <c r="H217" s="31">
        <v>2142.44</v>
      </c>
      <c r="I217" s="4">
        <v>76</v>
      </c>
      <c r="J217" s="31">
        <f t="shared" si="3"/>
        <v>180116.46999999988</v>
      </c>
      <c r="M217" s="95"/>
      <c r="N217" s="9"/>
    </row>
    <row r="218" spans="1:14">
      <c r="A218" s="29" t="s">
        <v>2869</v>
      </c>
      <c r="B218" s="30">
        <v>42520</v>
      </c>
      <c r="C218" s="29" t="s">
        <v>2</v>
      </c>
      <c r="D218" s="43">
        <v>33024</v>
      </c>
      <c r="E218" s="29" t="s">
        <v>472</v>
      </c>
      <c r="H218" s="31">
        <v>421.86</v>
      </c>
      <c r="I218" s="4">
        <v>75</v>
      </c>
      <c r="J218" s="31">
        <f t="shared" si="3"/>
        <v>179694.6099999999</v>
      </c>
      <c r="M218" s="95"/>
      <c r="N218" s="9"/>
    </row>
    <row r="219" spans="1:14">
      <c r="A219" s="29" t="s">
        <v>2892</v>
      </c>
      <c r="B219" s="30">
        <v>42521</v>
      </c>
      <c r="C219" s="29" t="s">
        <v>2</v>
      </c>
      <c r="D219" s="43">
        <v>33048</v>
      </c>
      <c r="E219" s="29" t="s">
        <v>472</v>
      </c>
      <c r="H219" s="31">
        <v>423.01</v>
      </c>
      <c r="J219" s="31">
        <f t="shared" si="3"/>
        <v>179271.59999999989</v>
      </c>
      <c r="M219" s="95"/>
      <c r="N219" s="9"/>
    </row>
    <row r="220" spans="1:14">
      <c r="A220" s="29" t="s">
        <v>2895</v>
      </c>
      <c r="B220" s="30">
        <v>42521</v>
      </c>
      <c r="C220" s="29" t="s">
        <v>2</v>
      </c>
      <c r="D220" s="43">
        <v>33054</v>
      </c>
      <c r="E220" s="29" t="s">
        <v>472</v>
      </c>
      <c r="H220" s="31">
        <v>784.36</v>
      </c>
      <c r="J220" s="31">
        <f t="shared" si="3"/>
        <v>178487.2399999999</v>
      </c>
      <c r="M220" s="95"/>
      <c r="N220" s="9"/>
    </row>
    <row r="221" spans="1:14">
      <c r="A221" s="29" t="s">
        <v>2898</v>
      </c>
      <c r="B221" s="30">
        <v>42521</v>
      </c>
      <c r="C221" s="29" t="s">
        <v>2</v>
      </c>
      <c r="D221" s="43">
        <v>33068</v>
      </c>
      <c r="E221" s="29" t="s">
        <v>472</v>
      </c>
      <c r="H221" s="31">
        <v>500</v>
      </c>
      <c r="J221" s="31">
        <f t="shared" si="3"/>
        <v>177987.2399999999</v>
      </c>
      <c r="M221" s="95"/>
      <c r="N221" s="9"/>
    </row>
    <row r="222" spans="1:14">
      <c r="A222" s="29" t="s">
        <v>2899</v>
      </c>
      <c r="B222" s="30">
        <v>42521</v>
      </c>
      <c r="C222" s="29" t="s">
        <v>2900</v>
      </c>
      <c r="D222" s="43" t="s">
        <v>2901</v>
      </c>
      <c r="E222" s="29" t="s">
        <v>472</v>
      </c>
      <c r="F222" s="31">
        <v>421.86</v>
      </c>
      <c r="G222" s="3">
        <v>75</v>
      </c>
      <c r="J222" s="31">
        <f t="shared" si="3"/>
        <v>178409.09999999989</v>
      </c>
      <c r="M222" s="95"/>
      <c r="N222" s="9"/>
    </row>
    <row r="223" spans="1:14">
      <c r="A223" s="29" t="s">
        <v>2915</v>
      </c>
      <c r="B223" s="30">
        <v>42521</v>
      </c>
      <c r="C223" s="29" t="s">
        <v>2916</v>
      </c>
      <c r="D223" s="43" t="s">
        <v>2917</v>
      </c>
      <c r="E223" s="29" t="s">
        <v>472</v>
      </c>
      <c r="F223" s="31">
        <v>2142.44</v>
      </c>
      <c r="G223" s="3">
        <v>76</v>
      </c>
      <c r="J223" s="31">
        <f t="shared" si="3"/>
        <v>180551.53999999989</v>
      </c>
      <c r="M223" s="95"/>
      <c r="N223" s="9"/>
    </row>
    <row r="224" spans="1:14">
      <c r="A224" s="29" t="s">
        <v>2918</v>
      </c>
      <c r="B224" s="30">
        <v>42521</v>
      </c>
      <c r="C224" s="29" t="s">
        <v>2919</v>
      </c>
      <c r="D224" s="43" t="s">
        <v>2920</v>
      </c>
      <c r="E224" s="29" t="s">
        <v>472</v>
      </c>
      <c r="F224" s="31">
        <v>510</v>
      </c>
      <c r="G224" s="3">
        <v>77</v>
      </c>
      <c r="J224" s="31">
        <f t="shared" si="3"/>
        <v>181061.53999999989</v>
      </c>
      <c r="M224" s="95"/>
      <c r="N224" s="9"/>
    </row>
    <row r="225" spans="1:14">
      <c r="A225" s="29" t="s">
        <v>2708</v>
      </c>
      <c r="B225" s="30">
        <v>42511</v>
      </c>
      <c r="C225" s="29" t="s">
        <v>2</v>
      </c>
      <c r="D225" s="43">
        <v>32853</v>
      </c>
      <c r="E225" s="29" t="s">
        <v>2709</v>
      </c>
      <c r="H225" s="31">
        <v>1840</v>
      </c>
      <c r="I225" s="4">
        <v>78</v>
      </c>
      <c r="J225" s="31">
        <f t="shared" si="3"/>
        <v>179221.53999999989</v>
      </c>
      <c r="M225" s="95"/>
      <c r="N225" s="9"/>
    </row>
    <row r="226" spans="1:14">
      <c r="A226" s="29" t="s">
        <v>2719</v>
      </c>
      <c r="B226" s="30">
        <v>42511</v>
      </c>
      <c r="C226" s="29" t="s">
        <v>2720</v>
      </c>
      <c r="D226" s="43" t="s">
        <v>2721</v>
      </c>
      <c r="E226" s="29" t="s">
        <v>2709</v>
      </c>
      <c r="F226" s="31">
        <v>1840</v>
      </c>
      <c r="G226" s="3">
        <v>78</v>
      </c>
      <c r="J226" s="31">
        <f t="shared" si="3"/>
        <v>181061.53999999989</v>
      </c>
      <c r="M226" s="95"/>
      <c r="N226" s="9"/>
    </row>
    <row r="227" spans="1:14">
      <c r="A227" s="29" t="s">
        <v>2602</v>
      </c>
      <c r="B227" s="30">
        <v>42503</v>
      </c>
      <c r="C227" s="29" t="s">
        <v>2</v>
      </c>
      <c r="D227" s="43">
        <v>32751</v>
      </c>
      <c r="E227" s="29" t="s">
        <v>2603</v>
      </c>
      <c r="H227" s="31">
        <v>600</v>
      </c>
      <c r="I227" s="4">
        <v>79</v>
      </c>
      <c r="J227" s="31">
        <f t="shared" si="3"/>
        <v>180461.53999999989</v>
      </c>
      <c r="M227" s="95"/>
      <c r="N227" s="9"/>
    </row>
    <row r="228" spans="1:14">
      <c r="A228" s="29" t="s">
        <v>2843</v>
      </c>
      <c r="B228" s="30">
        <v>42517</v>
      </c>
      <c r="C228" s="29" t="s">
        <v>2844</v>
      </c>
      <c r="D228" s="43" t="s">
        <v>2845</v>
      </c>
      <c r="E228" s="29" t="s">
        <v>2603</v>
      </c>
      <c r="F228" s="31">
        <v>600</v>
      </c>
      <c r="G228" s="3">
        <v>79</v>
      </c>
      <c r="J228" s="31">
        <f t="shared" si="3"/>
        <v>181061.53999999989</v>
      </c>
      <c r="M228" s="95"/>
      <c r="N228" s="9"/>
    </row>
    <row r="229" spans="1:14">
      <c r="A229" s="29" t="s">
        <v>2638</v>
      </c>
      <c r="B229" s="30">
        <v>42507</v>
      </c>
      <c r="C229" s="29" t="s">
        <v>2</v>
      </c>
      <c r="D229" s="43">
        <v>32793</v>
      </c>
      <c r="E229" s="29" t="s">
        <v>2639</v>
      </c>
      <c r="H229" s="31">
        <v>362.51</v>
      </c>
      <c r="I229" s="4">
        <v>80</v>
      </c>
      <c r="J229" s="31">
        <f t="shared" si="3"/>
        <v>180699.02999999988</v>
      </c>
      <c r="M229" s="95"/>
      <c r="N229" s="9"/>
    </row>
    <row r="230" spans="1:14">
      <c r="A230" s="29" t="s">
        <v>2680</v>
      </c>
      <c r="B230" s="30">
        <v>42509</v>
      </c>
      <c r="C230" s="29" t="s">
        <v>5</v>
      </c>
      <c r="D230" s="43" t="s">
        <v>2681</v>
      </c>
      <c r="E230" s="29" t="s">
        <v>2639</v>
      </c>
      <c r="F230" s="31">
        <v>362.51</v>
      </c>
      <c r="G230" s="3">
        <v>80</v>
      </c>
      <c r="J230" s="31">
        <f t="shared" si="3"/>
        <v>181061.53999999989</v>
      </c>
      <c r="M230" s="95"/>
      <c r="N230" s="9"/>
    </row>
    <row r="231" spans="1:14">
      <c r="A231" s="29" t="s">
        <v>2803</v>
      </c>
      <c r="B231" s="30">
        <v>42516</v>
      </c>
      <c r="C231" s="29" t="s">
        <v>2</v>
      </c>
      <c r="D231" s="43">
        <v>32976</v>
      </c>
      <c r="E231" s="29" t="s">
        <v>2804</v>
      </c>
      <c r="H231" s="31">
        <v>1500</v>
      </c>
      <c r="I231" s="4">
        <v>81</v>
      </c>
      <c r="J231" s="31">
        <f t="shared" si="3"/>
        <v>179561.53999999989</v>
      </c>
      <c r="M231" s="95"/>
      <c r="N231" s="9"/>
    </row>
    <row r="232" spans="1:14">
      <c r="A232" s="29" t="s">
        <v>2838</v>
      </c>
      <c r="B232" s="30">
        <v>42517</v>
      </c>
      <c r="C232" s="29" t="s">
        <v>2839</v>
      </c>
      <c r="D232" s="43" t="s">
        <v>2840</v>
      </c>
      <c r="E232" s="29" t="s">
        <v>2804</v>
      </c>
      <c r="F232" s="31">
        <v>1500</v>
      </c>
      <c r="G232" s="3">
        <v>81</v>
      </c>
      <c r="J232" s="31">
        <f t="shared" si="3"/>
        <v>181061.53999999989</v>
      </c>
      <c r="M232" s="95"/>
      <c r="N232" s="9"/>
    </row>
    <row r="233" spans="1:14">
      <c r="A233" s="29" t="s">
        <v>2432</v>
      </c>
      <c r="B233" s="30">
        <v>42495</v>
      </c>
      <c r="C233" s="29" t="s">
        <v>2</v>
      </c>
      <c r="D233" s="43">
        <v>32639</v>
      </c>
      <c r="E233" s="29" t="s">
        <v>557</v>
      </c>
      <c r="H233" s="31">
        <v>3250</v>
      </c>
      <c r="I233" s="4">
        <v>82</v>
      </c>
      <c r="J233" s="31">
        <f t="shared" si="3"/>
        <v>177811.53999999989</v>
      </c>
      <c r="M233" s="95"/>
      <c r="N233" s="9"/>
    </row>
    <row r="234" spans="1:14">
      <c r="A234" s="29" t="s">
        <v>2535</v>
      </c>
      <c r="B234" s="30">
        <v>42499</v>
      </c>
      <c r="C234" s="29" t="s">
        <v>2536</v>
      </c>
      <c r="D234" s="43" t="s">
        <v>2537</v>
      </c>
      <c r="E234" s="29" t="s">
        <v>557</v>
      </c>
      <c r="F234" s="31">
        <v>3250</v>
      </c>
      <c r="G234" s="3">
        <v>82</v>
      </c>
      <c r="J234" s="31">
        <f t="shared" si="3"/>
        <v>181061.53999999989</v>
      </c>
      <c r="M234" s="95"/>
      <c r="N234" s="9"/>
    </row>
    <row r="235" spans="1:14">
      <c r="A235" s="29" t="s">
        <v>2475</v>
      </c>
      <c r="B235" s="30">
        <v>42497</v>
      </c>
      <c r="C235" s="29" t="s">
        <v>2</v>
      </c>
      <c r="D235" s="43">
        <v>32661</v>
      </c>
      <c r="E235" s="29" t="s">
        <v>2476</v>
      </c>
      <c r="H235" s="31">
        <v>800</v>
      </c>
      <c r="I235" s="4">
        <v>83</v>
      </c>
      <c r="J235" s="31">
        <f t="shared" si="3"/>
        <v>180261.53999999989</v>
      </c>
      <c r="M235" s="95"/>
      <c r="N235" s="9"/>
    </row>
    <row r="236" spans="1:14">
      <c r="A236" s="29" t="s">
        <v>1967</v>
      </c>
      <c r="B236" s="30">
        <v>42497</v>
      </c>
      <c r="C236" s="29" t="s">
        <v>2503</v>
      </c>
      <c r="D236" s="43" t="s">
        <v>2504</v>
      </c>
      <c r="E236" s="29" t="s">
        <v>2476</v>
      </c>
      <c r="F236" s="31">
        <v>800</v>
      </c>
      <c r="G236" s="3">
        <v>83</v>
      </c>
      <c r="J236" s="31">
        <f t="shared" si="3"/>
        <v>181061.53999999989</v>
      </c>
      <c r="M236" s="95"/>
      <c r="N236" s="9"/>
    </row>
    <row r="237" spans="1:14">
      <c r="A237" s="29" t="s">
        <v>690</v>
      </c>
      <c r="B237" s="30">
        <v>42502</v>
      </c>
      <c r="C237" s="29" t="s">
        <v>2</v>
      </c>
      <c r="D237" s="43">
        <v>32723</v>
      </c>
      <c r="E237" s="29" t="s">
        <v>2476</v>
      </c>
      <c r="H237" s="31">
        <v>800.01</v>
      </c>
      <c r="J237" s="31">
        <f t="shared" si="3"/>
        <v>180261.52999999988</v>
      </c>
      <c r="M237" s="95"/>
      <c r="N237" s="9"/>
    </row>
    <row r="238" spans="1:14">
      <c r="A238" s="29" t="s">
        <v>2668</v>
      </c>
      <c r="B238" s="30">
        <v>42509</v>
      </c>
      <c r="C238" s="29" t="s">
        <v>2</v>
      </c>
      <c r="D238" s="43">
        <v>32827</v>
      </c>
      <c r="E238" s="29" t="s">
        <v>2669</v>
      </c>
      <c r="H238" s="31">
        <v>400</v>
      </c>
      <c r="J238" s="31">
        <f t="shared" si="3"/>
        <v>179861.52999999988</v>
      </c>
      <c r="M238" s="95"/>
      <c r="N238" s="9"/>
    </row>
    <row r="239" spans="1:14">
      <c r="A239" s="29" t="s">
        <v>2902</v>
      </c>
      <c r="B239" s="30">
        <v>42521</v>
      </c>
      <c r="C239" s="29" t="s">
        <v>5</v>
      </c>
      <c r="D239" s="43" t="s">
        <v>2903</v>
      </c>
      <c r="E239" s="29" t="s">
        <v>2904</v>
      </c>
      <c r="F239" s="31">
        <v>1928.92</v>
      </c>
      <c r="G239" s="3">
        <v>84</v>
      </c>
      <c r="J239" s="31">
        <f t="shared" si="3"/>
        <v>181790.4499999999</v>
      </c>
      <c r="M239" s="95"/>
      <c r="N239" s="9"/>
    </row>
    <row r="240" spans="1:14">
      <c r="A240" s="29" t="s">
        <v>128</v>
      </c>
      <c r="B240" s="30">
        <v>42520</v>
      </c>
      <c r="C240" s="29" t="s">
        <v>2</v>
      </c>
      <c r="D240" s="43">
        <v>33013</v>
      </c>
      <c r="E240" s="29" t="s">
        <v>573</v>
      </c>
      <c r="H240" s="31">
        <v>1928.92</v>
      </c>
      <c r="I240" s="4">
        <v>84</v>
      </c>
      <c r="J240" s="31">
        <f t="shared" si="3"/>
        <v>179861.52999999988</v>
      </c>
      <c r="M240" s="95"/>
      <c r="N240" s="9"/>
    </row>
    <row r="241" spans="1:14">
      <c r="A241" s="29" t="s">
        <v>2621</v>
      </c>
      <c r="B241" s="30">
        <v>42504</v>
      </c>
      <c r="C241" s="29" t="s">
        <v>2</v>
      </c>
      <c r="D241" s="43">
        <v>32758</v>
      </c>
      <c r="E241" s="29" t="s">
        <v>2622</v>
      </c>
      <c r="H241" s="31">
        <v>1684.13</v>
      </c>
      <c r="I241" s="4">
        <v>85</v>
      </c>
      <c r="J241" s="31">
        <f t="shared" si="3"/>
        <v>178177.39999999988</v>
      </c>
      <c r="M241" s="95"/>
      <c r="N241" s="9"/>
    </row>
    <row r="242" spans="1:14">
      <c r="A242" s="29" t="s">
        <v>119</v>
      </c>
      <c r="B242" s="30">
        <v>42509</v>
      </c>
      <c r="C242" s="29" t="s">
        <v>5</v>
      </c>
      <c r="D242" s="43" t="s">
        <v>2684</v>
      </c>
      <c r="E242" s="29" t="s">
        <v>2622</v>
      </c>
      <c r="F242" s="31">
        <v>1684.13</v>
      </c>
      <c r="G242" s="3">
        <v>85</v>
      </c>
      <c r="J242" s="31">
        <f t="shared" si="3"/>
        <v>179861.52999999988</v>
      </c>
      <c r="M242" s="95"/>
      <c r="N242" s="9"/>
    </row>
    <row r="243" spans="1:14">
      <c r="A243" s="29" t="s">
        <v>2365</v>
      </c>
      <c r="B243" s="30">
        <v>42492</v>
      </c>
      <c r="C243" s="29" t="s">
        <v>2</v>
      </c>
      <c r="D243" s="43">
        <v>32592</v>
      </c>
      <c r="E243" s="29" t="s">
        <v>2366</v>
      </c>
      <c r="H243" s="31">
        <v>765.22</v>
      </c>
      <c r="I243" s="4">
        <v>86</v>
      </c>
      <c r="J243" s="31">
        <f t="shared" si="3"/>
        <v>179096.30999999988</v>
      </c>
      <c r="M243" s="95"/>
      <c r="N243" s="9"/>
    </row>
    <row r="244" spans="1:14">
      <c r="A244" s="29" t="s">
        <v>2411</v>
      </c>
      <c r="B244" s="30">
        <v>42494</v>
      </c>
      <c r="C244" s="29" t="s">
        <v>5</v>
      </c>
      <c r="D244" s="43" t="s">
        <v>2412</v>
      </c>
      <c r="E244" s="29" t="s">
        <v>2366</v>
      </c>
      <c r="F244" s="31">
        <v>765.22</v>
      </c>
      <c r="G244" s="3">
        <v>86</v>
      </c>
      <c r="J244" s="31">
        <f t="shared" si="3"/>
        <v>179861.52999999988</v>
      </c>
      <c r="M244" s="95"/>
      <c r="N244" s="9"/>
    </row>
    <row r="245" spans="1:14">
      <c r="A245" s="29" t="s">
        <v>1441</v>
      </c>
      <c r="B245" s="30">
        <v>42509</v>
      </c>
      <c r="C245" s="29" t="s">
        <v>5</v>
      </c>
      <c r="D245" s="43" t="s">
        <v>2685</v>
      </c>
      <c r="E245" s="29" t="s">
        <v>2314</v>
      </c>
      <c r="F245" s="31">
        <v>292.08999999999997</v>
      </c>
      <c r="G245" s="3" t="s">
        <v>782</v>
      </c>
      <c r="J245" s="31">
        <f t="shared" si="3"/>
        <v>180153.61999999988</v>
      </c>
      <c r="K245" s="29">
        <v>32510</v>
      </c>
      <c r="M245" s="95"/>
      <c r="N245" s="9"/>
    </row>
    <row r="246" spans="1:14">
      <c r="A246" s="29" t="s">
        <v>1929</v>
      </c>
      <c r="B246" s="30">
        <v>42497</v>
      </c>
      <c r="C246" s="29" t="s">
        <v>2</v>
      </c>
      <c r="D246" s="43">
        <v>32662</v>
      </c>
      <c r="E246" s="29" t="s">
        <v>2474</v>
      </c>
      <c r="H246" s="31">
        <v>1025</v>
      </c>
      <c r="I246" s="4">
        <v>87</v>
      </c>
      <c r="J246" s="31">
        <f t="shared" si="3"/>
        <v>179128.61999999988</v>
      </c>
      <c r="M246" s="95"/>
      <c r="N246" s="9"/>
    </row>
    <row r="247" spans="1:14">
      <c r="A247" s="29" t="s">
        <v>1964</v>
      </c>
      <c r="B247" s="30">
        <v>42497</v>
      </c>
      <c r="C247" s="29" t="s">
        <v>2501</v>
      </c>
      <c r="D247" s="43" t="s">
        <v>2502</v>
      </c>
      <c r="E247" s="29" t="s">
        <v>2474</v>
      </c>
      <c r="F247" s="31">
        <v>1025</v>
      </c>
      <c r="G247" s="3">
        <v>87</v>
      </c>
      <c r="J247" s="31">
        <f t="shared" si="3"/>
        <v>180153.61999999988</v>
      </c>
      <c r="M247" s="95"/>
      <c r="N247" s="9"/>
    </row>
    <row r="248" spans="1:14">
      <c r="A248" s="29" t="s">
        <v>2423</v>
      </c>
      <c r="B248" s="30">
        <v>42495</v>
      </c>
      <c r="C248" s="29" t="s">
        <v>2</v>
      </c>
      <c r="D248" s="43">
        <v>32631</v>
      </c>
      <c r="E248" s="29" t="s">
        <v>2424</v>
      </c>
      <c r="H248" s="31">
        <v>1966.83</v>
      </c>
      <c r="I248" s="4">
        <v>88</v>
      </c>
      <c r="J248" s="31">
        <f t="shared" si="3"/>
        <v>178186.78999999989</v>
      </c>
      <c r="M248" s="95"/>
      <c r="N248" s="9"/>
    </row>
    <row r="249" spans="1:14">
      <c r="A249" s="29" t="s">
        <v>2516</v>
      </c>
      <c r="B249" s="30">
        <v>42499</v>
      </c>
      <c r="C249" s="29" t="s">
        <v>5</v>
      </c>
      <c r="D249" s="43" t="s">
        <v>2517</v>
      </c>
      <c r="E249" s="29" t="s">
        <v>2424</v>
      </c>
      <c r="F249" s="31">
        <v>1966.83</v>
      </c>
      <c r="G249" s="3">
        <v>88</v>
      </c>
      <c r="J249" s="31">
        <f t="shared" si="3"/>
        <v>180153.61999999988</v>
      </c>
      <c r="M249" s="95"/>
      <c r="N249" s="9"/>
    </row>
    <row r="250" spans="1:14">
      <c r="A250" s="29" t="s">
        <v>271</v>
      </c>
      <c r="B250" s="30">
        <v>42508</v>
      </c>
      <c r="C250" s="29" t="s">
        <v>2</v>
      </c>
      <c r="D250" s="43">
        <v>32819</v>
      </c>
      <c r="E250" s="29" t="s">
        <v>2661</v>
      </c>
      <c r="H250" s="31">
        <v>100</v>
      </c>
      <c r="I250" s="4">
        <v>90</v>
      </c>
      <c r="J250" s="31">
        <f t="shared" si="3"/>
        <v>180053.61999999988</v>
      </c>
      <c r="M250" s="95"/>
      <c r="N250" s="9"/>
    </row>
    <row r="251" spans="1:14">
      <c r="A251" s="29" t="s">
        <v>2662</v>
      </c>
      <c r="B251" s="30">
        <v>42508</v>
      </c>
      <c r="C251" s="29" t="s">
        <v>2</v>
      </c>
      <c r="D251" s="43">
        <v>32820</v>
      </c>
      <c r="E251" s="29" t="s">
        <v>2661</v>
      </c>
      <c r="H251" s="31">
        <v>338.78</v>
      </c>
      <c r="I251" s="4">
        <v>89</v>
      </c>
      <c r="J251" s="31">
        <f t="shared" si="3"/>
        <v>179714.83999999988</v>
      </c>
      <c r="M251" s="95"/>
      <c r="N251" s="9"/>
    </row>
    <row r="252" spans="1:14">
      <c r="A252" s="29" t="s">
        <v>1188</v>
      </c>
      <c r="B252" s="30">
        <v>42511</v>
      </c>
      <c r="C252" s="29" t="s">
        <v>5</v>
      </c>
      <c r="D252" s="43" t="s">
        <v>2710</v>
      </c>
      <c r="E252" s="29" t="s">
        <v>2661</v>
      </c>
      <c r="F252" s="31">
        <v>338.78</v>
      </c>
      <c r="G252" s="3">
        <v>89</v>
      </c>
      <c r="J252" s="31">
        <f t="shared" si="3"/>
        <v>180053.61999999988</v>
      </c>
      <c r="M252" s="95"/>
      <c r="N252" s="9"/>
    </row>
    <row r="253" spans="1:14">
      <c r="A253" s="29" t="s">
        <v>570</v>
      </c>
      <c r="B253" s="30">
        <v>42511</v>
      </c>
      <c r="C253" s="29" t="s">
        <v>2711</v>
      </c>
      <c r="D253" s="43" t="s">
        <v>2712</v>
      </c>
      <c r="E253" s="29" t="s">
        <v>2661</v>
      </c>
      <c r="F253" s="31">
        <v>100</v>
      </c>
      <c r="G253" s="3">
        <v>90</v>
      </c>
      <c r="J253" s="31">
        <f t="shared" si="3"/>
        <v>180153.61999999988</v>
      </c>
      <c r="M253" s="95"/>
      <c r="N253" s="9"/>
    </row>
    <row r="254" spans="1:14">
      <c r="A254" s="29" t="s">
        <v>1889</v>
      </c>
      <c r="B254" s="30">
        <v>42493</v>
      </c>
      <c r="C254" s="29" t="s">
        <v>2</v>
      </c>
      <c r="D254" s="43">
        <v>32600</v>
      </c>
      <c r="E254" s="29" t="s">
        <v>2373</v>
      </c>
      <c r="H254" s="31">
        <v>2826.98</v>
      </c>
      <c r="I254" s="4">
        <v>67</v>
      </c>
      <c r="J254" s="31">
        <f t="shared" si="3"/>
        <v>177326.63999999987</v>
      </c>
      <c r="M254" s="95"/>
      <c r="N254" s="9"/>
    </row>
    <row r="255" spans="1:14">
      <c r="A255" s="29" t="s">
        <v>2863</v>
      </c>
      <c r="B255" s="30">
        <v>42520</v>
      </c>
      <c r="C255" s="29" t="s">
        <v>2</v>
      </c>
      <c r="D255" s="43">
        <v>33014</v>
      </c>
      <c r="E255" s="29" t="s">
        <v>2864</v>
      </c>
      <c r="H255" s="31">
        <v>100</v>
      </c>
      <c r="J255" s="31">
        <f t="shared" si="3"/>
        <v>177226.63999999987</v>
      </c>
      <c r="M255" s="95"/>
      <c r="N255" s="9"/>
    </row>
    <row r="256" spans="1:14">
      <c r="A256" s="29" t="s">
        <v>2459</v>
      </c>
      <c r="B256" s="30">
        <v>42496</v>
      </c>
      <c r="C256" s="29" t="s">
        <v>2</v>
      </c>
      <c r="D256" s="43">
        <v>32657</v>
      </c>
      <c r="E256" s="29" t="s">
        <v>2460</v>
      </c>
      <c r="H256" s="31">
        <v>950</v>
      </c>
      <c r="J256" s="31">
        <f t="shared" si="3"/>
        <v>176276.63999999987</v>
      </c>
      <c r="M256" s="95"/>
      <c r="N256" s="9"/>
    </row>
    <row r="257" spans="1:14">
      <c r="A257" s="29" t="s">
        <v>479</v>
      </c>
      <c r="B257" s="30">
        <v>42494</v>
      </c>
      <c r="C257" s="29" t="s">
        <v>2</v>
      </c>
      <c r="D257" s="43">
        <v>32628</v>
      </c>
      <c r="E257" s="29" t="s">
        <v>2408</v>
      </c>
      <c r="H257" s="31">
        <v>669.13</v>
      </c>
      <c r="I257" s="4">
        <v>91</v>
      </c>
      <c r="J257" s="31">
        <f t="shared" si="3"/>
        <v>175607.50999999986</v>
      </c>
      <c r="M257" s="95"/>
      <c r="N257" s="9"/>
    </row>
    <row r="258" spans="1:14">
      <c r="A258" s="29" t="s">
        <v>2446</v>
      </c>
      <c r="B258" s="30">
        <v>42495</v>
      </c>
      <c r="C258" s="29" t="s">
        <v>2447</v>
      </c>
      <c r="D258" s="43" t="s">
        <v>2448</v>
      </c>
      <c r="E258" s="29" t="s">
        <v>2408</v>
      </c>
      <c r="F258" s="31">
        <v>669.13</v>
      </c>
      <c r="G258" s="3">
        <v>91</v>
      </c>
      <c r="J258" s="31">
        <f t="shared" si="3"/>
        <v>176276.63999999987</v>
      </c>
      <c r="M258" s="95"/>
      <c r="N258" s="9"/>
    </row>
    <row r="259" spans="1:14">
      <c r="A259" s="29" t="s">
        <v>2743</v>
      </c>
      <c r="B259" s="30">
        <v>42514</v>
      </c>
      <c r="C259" s="29" t="s">
        <v>2</v>
      </c>
      <c r="D259" s="43">
        <v>32928</v>
      </c>
      <c r="E259" s="29" t="s">
        <v>2744</v>
      </c>
      <c r="H259" s="31">
        <v>5000</v>
      </c>
      <c r="I259" s="4">
        <v>92</v>
      </c>
      <c r="J259" s="31">
        <f t="shared" si="3"/>
        <v>171276.63999999987</v>
      </c>
      <c r="M259" s="95"/>
      <c r="N259" s="9"/>
    </row>
    <row r="260" spans="1:14">
      <c r="A260" s="29" t="s">
        <v>2816</v>
      </c>
      <c r="B260" s="30">
        <v>42516</v>
      </c>
      <c r="C260" s="29" t="s">
        <v>2817</v>
      </c>
      <c r="D260" s="43" t="s">
        <v>2818</v>
      </c>
      <c r="E260" s="29" t="s">
        <v>2744</v>
      </c>
      <c r="F260" s="31">
        <v>5000</v>
      </c>
      <c r="G260" s="3">
        <v>92</v>
      </c>
      <c r="J260" s="31">
        <f t="shared" si="3"/>
        <v>176276.63999999987</v>
      </c>
      <c r="M260" s="95"/>
      <c r="N260" s="9"/>
    </row>
    <row r="261" spans="1:14">
      <c r="A261" s="29" t="s">
        <v>2726</v>
      </c>
      <c r="B261" s="30">
        <v>42513</v>
      </c>
      <c r="C261" s="29" t="s">
        <v>2</v>
      </c>
      <c r="D261" s="43">
        <v>32910</v>
      </c>
      <c r="E261" s="29" t="s">
        <v>2727</v>
      </c>
      <c r="H261" s="31">
        <v>1000</v>
      </c>
      <c r="I261" s="4">
        <v>93</v>
      </c>
      <c r="J261" s="31">
        <f t="shared" si="3"/>
        <v>175276.63999999987</v>
      </c>
      <c r="M261" s="95"/>
      <c r="N261" s="9"/>
    </row>
    <row r="262" spans="1:14">
      <c r="A262" s="29" t="s">
        <v>2747</v>
      </c>
      <c r="B262" s="30">
        <v>42514</v>
      </c>
      <c r="C262" s="29" t="s">
        <v>2</v>
      </c>
      <c r="D262" s="43">
        <v>32937</v>
      </c>
      <c r="E262" s="29" t="s">
        <v>2727</v>
      </c>
      <c r="H262" s="31">
        <v>1006.25</v>
      </c>
      <c r="I262" s="4">
        <v>93</v>
      </c>
      <c r="J262" s="31">
        <f t="shared" si="3"/>
        <v>174270.38999999987</v>
      </c>
      <c r="M262" s="95"/>
      <c r="N262" s="9"/>
    </row>
    <row r="263" spans="1:14">
      <c r="A263" s="29" t="s">
        <v>2789</v>
      </c>
      <c r="B263" s="30">
        <v>42515</v>
      </c>
      <c r="C263" s="29" t="s">
        <v>2790</v>
      </c>
      <c r="D263" s="43" t="s">
        <v>2791</v>
      </c>
      <c r="E263" s="29" t="s">
        <v>2727</v>
      </c>
      <c r="F263" s="31">
        <v>2006.25</v>
      </c>
      <c r="G263" s="3">
        <v>93</v>
      </c>
      <c r="J263" s="31">
        <f t="shared" si="3"/>
        <v>176276.63999999987</v>
      </c>
      <c r="M263" s="95"/>
      <c r="N263" s="9"/>
    </row>
    <row r="264" spans="1:14">
      <c r="A264" s="29" t="s">
        <v>1649</v>
      </c>
      <c r="B264" s="30">
        <v>42499</v>
      </c>
      <c r="C264" s="29" t="s">
        <v>2</v>
      </c>
      <c r="D264" s="43">
        <v>32682</v>
      </c>
      <c r="E264" s="29" t="s">
        <v>2510</v>
      </c>
      <c r="H264" s="31">
        <v>249.21</v>
      </c>
      <c r="I264" s="4">
        <v>94</v>
      </c>
      <c r="J264" s="31">
        <f t="shared" si="3"/>
        <v>176027.42999999988</v>
      </c>
      <c r="M264" s="95"/>
      <c r="N264" s="9"/>
    </row>
    <row r="265" spans="1:14">
      <c r="A265" s="29" t="s">
        <v>1384</v>
      </c>
      <c r="B265" s="30">
        <v>42500</v>
      </c>
      <c r="C265" s="29" t="s">
        <v>5</v>
      </c>
      <c r="D265" s="43" t="s">
        <v>2548</v>
      </c>
      <c r="E265" s="29" t="s">
        <v>2510</v>
      </c>
      <c r="F265" s="31">
        <v>249.21</v>
      </c>
      <c r="G265" s="3">
        <v>94</v>
      </c>
      <c r="J265" s="31">
        <f t="shared" si="3"/>
        <v>176276.63999999987</v>
      </c>
      <c r="M265" s="95"/>
      <c r="N265" s="9"/>
    </row>
    <row r="266" spans="1:14">
      <c r="A266" s="29" t="s">
        <v>2452</v>
      </c>
      <c r="B266" s="30">
        <v>42496</v>
      </c>
      <c r="C266" s="29" t="s">
        <v>2</v>
      </c>
      <c r="D266" s="43">
        <v>32648</v>
      </c>
      <c r="E266" s="29" t="s">
        <v>2453</v>
      </c>
      <c r="H266" s="31">
        <v>1700</v>
      </c>
      <c r="J266" s="31">
        <f t="shared" si="3"/>
        <v>174576.63999999987</v>
      </c>
      <c r="M266" s="95"/>
      <c r="N266" s="9"/>
    </row>
    <row r="267" spans="1:14">
      <c r="A267" s="29" t="s">
        <v>2562</v>
      </c>
      <c r="B267" s="30">
        <v>42501</v>
      </c>
      <c r="C267" s="29" t="s">
        <v>2</v>
      </c>
      <c r="D267" s="43">
        <v>32721</v>
      </c>
      <c r="E267" s="29" t="s">
        <v>2563</v>
      </c>
      <c r="H267" s="31">
        <v>240</v>
      </c>
      <c r="I267" s="4">
        <v>95</v>
      </c>
      <c r="J267" s="31">
        <f t="shared" si="3"/>
        <v>174336.63999999987</v>
      </c>
      <c r="M267" s="95"/>
      <c r="N267" s="9"/>
    </row>
    <row r="268" spans="1:14">
      <c r="A268" s="29" t="s">
        <v>2846</v>
      </c>
      <c r="B268" s="30">
        <v>42517</v>
      </c>
      <c r="C268" s="29" t="s">
        <v>2847</v>
      </c>
      <c r="D268" s="43" t="s">
        <v>2848</v>
      </c>
      <c r="E268" s="29" t="s">
        <v>2563</v>
      </c>
      <c r="F268" s="31">
        <v>240</v>
      </c>
      <c r="G268" s="3">
        <v>95</v>
      </c>
      <c r="J268" s="31">
        <f t="shared" si="3"/>
        <v>174576.63999999987</v>
      </c>
      <c r="M268" s="95"/>
      <c r="N268" s="9"/>
    </row>
    <row r="269" spans="1:14">
      <c r="A269" s="29" t="s">
        <v>2775</v>
      </c>
      <c r="B269" s="30">
        <v>42515</v>
      </c>
      <c r="C269" s="29" t="s">
        <v>2</v>
      </c>
      <c r="D269" s="43">
        <v>32967</v>
      </c>
      <c r="E269" s="29" t="s">
        <v>2776</v>
      </c>
      <c r="H269" s="31">
        <v>1188.03</v>
      </c>
      <c r="I269" s="4">
        <v>96</v>
      </c>
      <c r="J269" s="95">
        <f t="shared" si="3"/>
        <v>173388.60999999987</v>
      </c>
      <c r="M269" s="95"/>
      <c r="N269" s="9"/>
    </row>
    <row r="270" spans="1:14">
      <c r="A270" s="29" t="s">
        <v>2819</v>
      </c>
      <c r="B270" s="30">
        <v>42517</v>
      </c>
      <c r="C270" s="29" t="s">
        <v>2</v>
      </c>
      <c r="D270" s="43">
        <v>32983</v>
      </c>
      <c r="E270" s="29" t="s">
        <v>2776</v>
      </c>
      <c r="H270" s="31">
        <v>600</v>
      </c>
      <c r="I270" s="4">
        <v>97</v>
      </c>
      <c r="J270" s="95">
        <f t="shared" ref="J270:J296" si="4">+J269+F270-H270</f>
        <v>172788.60999999987</v>
      </c>
      <c r="M270" s="95"/>
      <c r="N270" s="9"/>
    </row>
    <row r="271" spans="1:14">
      <c r="A271" s="29" t="s">
        <v>2832</v>
      </c>
      <c r="B271" s="30">
        <v>42517</v>
      </c>
      <c r="C271" s="29" t="s">
        <v>2833</v>
      </c>
      <c r="D271" s="43" t="s">
        <v>2834</v>
      </c>
      <c r="E271" s="29" t="s">
        <v>2776</v>
      </c>
      <c r="F271" s="31">
        <v>1188.03</v>
      </c>
      <c r="G271" s="3">
        <v>96</v>
      </c>
      <c r="J271" s="95">
        <f t="shared" si="4"/>
        <v>173976.63999999987</v>
      </c>
      <c r="M271" s="95"/>
      <c r="N271" s="9"/>
    </row>
    <row r="272" spans="1:14">
      <c r="A272" s="29" t="s">
        <v>2925</v>
      </c>
      <c r="B272" s="30">
        <v>42521</v>
      </c>
      <c r="C272" s="29" t="s">
        <v>2926</v>
      </c>
      <c r="D272" s="43" t="s">
        <v>2927</v>
      </c>
      <c r="E272" s="29" t="s">
        <v>2776</v>
      </c>
      <c r="F272" s="31">
        <v>600</v>
      </c>
      <c r="G272" s="3">
        <v>97</v>
      </c>
      <c r="J272" s="95">
        <f t="shared" si="4"/>
        <v>174576.63999999987</v>
      </c>
      <c r="M272" s="95"/>
      <c r="N272" s="9"/>
    </row>
    <row r="273" spans="1:14">
      <c r="A273" s="29" t="s">
        <v>1815</v>
      </c>
      <c r="B273" s="30">
        <v>42494</v>
      </c>
      <c r="C273" s="29" t="s">
        <v>2418</v>
      </c>
      <c r="D273" s="43" t="s">
        <v>2419</v>
      </c>
      <c r="E273" s="29" t="s">
        <v>2420</v>
      </c>
      <c r="F273" s="31">
        <v>148.72</v>
      </c>
      <c r="G273" s="3" t="s">
        <v>776</v>
      </c>
      <c r="J273" s="95">
        <f t="shared" si="4"/>
        <v>174725.35999999987</v>
      </c>
      <c r="M273" s="95"/>
      <c r="N273" s="9"/>
    </row>
    <row r="274" spans="1:14" s="94" customFormat="1">
      <c r="A274" s="96" t="s">
        <v>5184</v>
      </c>
      <c r="B274" s="97">
        <v>42515</v>
      </c>
      <c r="C274" s="96" t="s">
        <v>5185</v>
      </c>
      <c r="D274" s="96">
        <v>2162</v>
      </c>
      <c r="E274" s="96" t="s">
        <v>5186</v>
      </c>
      <c r="F274" s="98">
        <v>800.01</v>
      </c>
      <c r="G274" s="99"/>
      <c r="H274" s="98"/>
      <c r="I274" s="100"/>
      <c r="J274" s="98">
        <f t="shared" si="4"/>
        <v>175525.36999999988</v>
      </c>
      <c r="M274" s="95"/>
      <c r="N274" s="9"/>
    </row>
    <row r="275" spans="1:14">
      <c r="A275" s="29" t="s">
        <v>2465</v>
      </c>
      <c r="B275" s="30">
        <v>42496</v>
      </c>
      <c r="C275" s="29" t="s">
        <v>2466</v>
      </c>
      <c r="D275" s="43" t="s">
        <v>2467</v>
      </c>
      <c r="E275" s="29" t="s">
        <v>2468</v>
      </c>
      <c r="F275" s="31">
        <v>250</v>
      </c>
      <c r="G275" s="3" t="s">
        <v>780</v>
      </c>
      <c r="J275" s="95">
        <f t="shared" si="4"/>
        <v>175775.36999999988</v>
      </c>
      <c r="K275" s="29">
        <v>32478</v>
      </c>
      <c r="L275" s="29">
        <v>32313</v>
      </c>
      <c r="M275" s="95"/>
      <c r="N275" s="9"/>
    </row>
    <row r="276" spans="1:14">
      <c r="A276" s="29" t="s">
        <v>2508</v>
      </c>
      <c r="B276" s="30">
        <v>42499</v>
      </c>
      <c r="C276" s="29" t="s">
        <v>2</v>
      </c>
      <c r="D276" s="43">
        <v>32680</v>
      </c>
      <c r="E276" s="29" t="s">
        <v>2509</v>
      </c>
      <c r="H276" s="31">
        <v>400</v>
      </c>
      <c r="I276" s="4">
        <v>200</v>
      </c>
      <c r="J276" s="95">
        <f t="shared" si="4"/>
        <v>175375.36999999988</v>
      </c>
      <c r="M276" s="95"/>
      <c r="N276" s="9"/>
    </row>
    <row r="277" spans="1:14">
      <c r="A277" s="29" t="s">
        <v>1999</v>
      </c>
      <c r="B277" s="30">
        <v>42502</v>
      </c>
      <c r="C277" s="29" t="s">
        <v>2</v>
      </c>
      <c r="D277" s="43">
        <v>32735</v>
      </c>
      <c r="E277" s="29" t="s">
        <v>2509</v>
      </c>
      <c r="H277" s="31">
        <v>900</v>
      </c>
      <c r="I277" s="4">
        <v>98</v>
      </c>
      <c r="J277" s="95">
        <f t="shared" si="4"/>
        <v>174475.36999999988</v>
      </c>
      <c r="M277" s="95"/>
      <c r="N277" s="9"/>
    </row>
    <row r="278" spans="1:14">
      <c r="A278" s="29" t="s">
        <v>996</v>
      </c>
      <c r="B278" s="30">
        <v>42502</v>
      </c>
      <c r="C278" s="29" t="s">
        <v>5</v>
      </c>
      <c r="D278" s="43" t="s">
        <v>2579</v>
      </c>
      <c r="E278" s="29" t="s">
        <v>2509</v>
      </c>
      <c r="F278" s="31">
        <v>3400</v>
      </c>
      <c r="G278" s="3">
        <v>200</v>
      </c>
      <c r="J278" s="95">
        <f t="shared" si="4"/>
        <v>177875.36999999988</v>
      </c>
      <c r="K278" s="29">
        <v>32680</v>
      </c>
      <c r="L278" s="29">
        <v>32579</v>
      </c>
      <c r="M278" s="95"/>
      <c r="N278" s="9"/>
    </row>
    <row r="279" spans="1:14">
      <c r="A279" s="29" t="s">
        <v>2608</v>
      </c>
      <c r="B279" s="30">
        <v>42503</v>
      </c>
      <c r="C279" s="29" t="s">
        <v>2609</v>
      </c>
      <c r="D279" s="43" t="s">
        <v>2610</v>
      </c>
      <c r="E279" s="29" t="s">
        <v>2509</v>
      </c>
      <c r="F279" s="31">
        <v>900</v>
      </c>
      <c r="G279" s="3">
        <v>98</v>
      </c>
      <c r="J279" s="95">
        <f t="shared" si="4"/>
        <v>178775.36999999988</v>
      </c>
      <c r="M279" s="95"/>
      <c r="N279" s="9"/>
    </row>
    <row r="280" spans="1:14">
      <c r="A280" s="29" t="s">
        <v>2725</v>
      </c>
      <c r="B280" s="30">
        <v>42513</v>
      </c>
      <c r="C280" s="29" t="s">
        <v>2</v>
      </c>
      <c r="D280" s="43">
        <v>32908</v>
      </c>
      <c r="E280" s="29" t="s">
        <v>1294</v>
      </c>
      <c r="H280" s="31">
        <v>293.22000000000003</v>
      </c>
      <c r="I280" s="4">
        <v>99</v>
      </c>
      <c r="J280" s="95">
        <f t="shared" si="4"/>
        <v>178482.14999999988</v>
      </c>
      <c r="M280" s="95"/>
      <c r="N280" s="9"/>
    </row>
    <row r="281" spans="1:14">
      <c r="A281" s="29" t="s">
        <v>2858</v>
      </c>
      <c r="B281" s="30">
        <v>42518</v>
      </c>
      <c r="C281" s="29" t="s">
        <v>5</v>
      </c>
      <c r="D281" s="43" t="s">
        <v>2859</v>
      </c>
      <c r="E281" s="29" t="s">
        <v>1294</v>
      </c>
      <c r="F281" s="31">
        <v>293.22000000000003</v>
      </c>
      <c r="G281" s="3">
        <v>99</v>
      </c>
      <c r="J281" s="95">
        <f t="shared" si="4"/>
        <v>178775.36999999988</v>
      </c>
      <c r="M281" s="95"/>
      <c r="N281" s="9"/>
    </row>
    <row r="282" spans="1:14">
      <c r="A282" s="29" t="s">
        <v>2540</v>
      </c>
      <c r="B282" s="30">
        <v>42500</v>
      </c>
      <c r="C282" s="29" t="s">
        <v>2</v>
      </c>
      <c r="D282" s="43">
        <v>32699</v>
      </c>
      <c r="E282" s="29" t="s">
        <v>2541</v>
      </c>
      <c r="H282" s="31">
        <v>200</v>
      </c>
      <c r="I282" s="4">
        <v>100</v>
      </c>
      <c r="J282" s="95">
        <f t="shared" si="4"/>
        <v>178575.36999999988</v>
      </c>
      <c r="M282" s="95"/>
      <c r="N282" s="9"/>
    </row>
    <row r="283" spans="1:14">
      <c r="A283" s="29" t="s">
        <v>2636</v>
      </c>
      <c r="B283" s="30">
        <v>42506</v>
      </c>
      <c r="C283" s="29" t="s">
        <v>5</v>
      </c>
      <c r="D283" s="43" t="s">
        <v>2637</v>
      </c>
      <c r="E283" s="29" t="s">
        <v>2541</v>
      </c>
      <c r="F283" s="31">
        <v>200</v>
      </c>
      <c r="G283" s="3">
        <v>100</v>
      </c>
      <c r="J283" s="95">
        <f t="shared" si="4"/>
        <v>178775.36999999988</v>
      </c>
      <c r="M283" s="95"/>
      <c r="N283" s="9"/>
    </row>
    <row r="284" spans="1:14">
      <c r="A284" s="29" t="s">
        <v>2318</v>
      </c>
      <c r="B284" s="30">
        <v>42521</v>
      </c>
      <c r="C284" s="29" t="s">
        <v>2</v>
      </c>
      <c r="D284" s="43">
        <v>33052</v>
      </c>
      <c r="E284" s="29" t="s">
        <v>2893</v>
      </c>
      <c r="H284" s="31">
        <v>1518.57</v>
      </c>
      <c r="J284" s="95">
        <f t="shared" si="4"/>
        <v>177256.79999999987</v>
      </c>
      <c r="M284" s="95"/>
      <c r="N284" s="9"/>
    </row>
    <row r="285" spans="1:14">
      <c r="A285" s="29" t="s">
        <v>2894</v>
      </c>
      <c r="B285" s="30">
        <v>42521</v>
      </c>
      <c r="C285" s="29" t="s">
        <v>2</v>
      </c>
      <c r="D285" s="43">
        <v>33053</v>
      </c>
      <c r="E285" s="29" t="s">
        <v>2893</v>
      </c>
      <c r="H285" s="31">
        <v>527.48</v>
      </c>
      <c r="J285" s="95">
        <f t="shared" si="4"/>
        <v>176729.31999999986</v>
      </c>
      <c r="M285" s="95"/>
      <c r="N285" s="9"/>
    </row>
    <row r="286" spans="1:14">
      <c r="A286" s="29" t="s">
        <v>2619</v>
      </c>
      <c r="B286" s="30">
        <v>42504</v>
      </c>
      <c r="C286" s="29" t="s">
        <v>2</v>
      </c>
      <c r="D286" s="43">
        <v>32757</v>
      </c>
      <c r="E286" s="29" t="s">
        <v>2620</v>
      </c>
      <c r="H286" s="31">
        <v>9126.92</v>
      </c>
      <c r="I286" s="4">
        <v>101</v>
      </c>
      <c r="J286" s="95">
        <f t="shared" si="4"/>
        <v>167602.39999999985</v>
      </c>
      <c r="M286" s="95"/>
      <c r="N286" s="9"/>
    </row>
    <row r="287" spans="1:14">
      <c r="A287" s="29" t="s">
        <v>2699</v>
      </c>
      <c r="B287" s="30">
        <v>42510</v>
      </c>
      <c r="C287" s="29" t="s">
        <v>5</v>
      </c>
      <c r="D287" s="43" t="s">
        <v>2700</v>
      </c>
      <c r="E287" s="29" t="s">
        <v>2620</v>
      </c>
      <c r="F287" s="31">
        <v>9126.91</v>
      </c>
      <c r="G287" s="3">
        <v>101</v>
      </c>
      <c r="J287" s="95">
        <f t="shared" si="4"/>
        <v>176729.30999999985</v>
      </c>
      <c r="M287" s="95"/>
      <c r="N287" s="9"/>
    </row>
    <row r="288" spans="1:14">
      <c r="A288" s="29" t="s">
        <v>2427</v>
      </c>
      <c r="B288" s="30">
        <v>42495</v>
      </c>
      <c r="C288" s="29" t="s">
        <v>2</v>
      </c>
      <c r="D288" s="43">
        <v>32634</v>
      </c>
      <c r="E288" s="29" t="s">
        <v>2019</v>
      </c>
      <c r="H288" s="31">
        <v>2000</v>
      </c>
      <c r="I288" s="4">
        <v>102</v>
      </c>
      <c r="J288" s="95">
        <f t="shared" si="4"/>
        <v>174729.30999999985</v>
      </c>
      <c r="M288" s="95"/>
      <c r="N288" s="9"/>
    </row>
    <row r="289" spans="1:14">
      <c r="A289" s="29" t="s">
        <v>2518</v>
      </c>
      <c r="B289" s="30">
        <v>42499</v>
      </c>
      <c r="C289" s="29" t="s">
        <v>2519</v>
      </c>
      <c r="D289" s="43" t="s">
        <v>2520</v>
      </c>
      <c r="E289" s="29" t="s">
        <v>2019</v>
      </c>
      <c r="F289" s="31">
        <v>2000</v>
      </c>
      <c r="G289" s="3">
        <v>102</v>
      </c>
      <c r="J289" s="95">
        <f t="shared" si="4"/>
        <v>176729.30999999985</v>
      </c>
      <c r="M289" s="95"/>
      <c r="N289" s="9"/>
    </row>
    <row r="290" spans="1:14">
      <c r="A290" s="29" t="s">
        <v>1663</v>
      </c>
      <c r="B290" s="30">
        <v>42516</v>
      </c>
      <c r="C290" s="29" t="s">
        <v>2</v>
      </c>
      <c r="D290" s="43">
        <v>32971</v>
      </c>
      <c r="E290" s="29" t="s">
        <v>2799</v>
      </c>
      <c r="H290" s="31">
        <v>817.73</v>
      </c>
      <c r="I290" s="4">
        <v>103</v>
      </c>
      <c r="J290" s="95">
        <f t="shared" si="4"/>
        <v>175911.57999999984</v>
      </c>
      <c r="M290" s="95"/>
      <c r="N290" s="9"/>
    </row>
    <row r="291" spans="1:14">
      <c r="A291" s="29" t="s">
        <v>2835</v>
      </c>
      <c r="B291" s="30">
        <v>42517</v>
      </c>
      <c r="C291" s="29" t="s">
        <v>2836</v>
      </c>
      <c r="D291" s="43" t="s">
        <v>2837</v>
      </c>
      <c r="E291" s="29" t="s">
        <v>2799</v>
      </c>
      <c r="F291" s="31">
        <v>817.75</v>
      </c>
      <c r="G291" s="3">
        <v>103</v>
      </c>
      <c r="J291" s="95">
        <f t="shared" si="4"/>
        <v>176729.32999999984</v>
      </c>
      <c r="M291" s="95"/>
      <c r="N291" s="9"/>
    </row>
    <row r="292" spans="1:14">
      <c r="A292" s="29" t="s">
        <v>2666</v>
      </c>
      <c r="B292" s="30">
        <v>42509</v>
      </c>
      <c r="C292" s="29" t="s">
        <v>2</v>
      </c>
      <c r="D292" s="43">
        <v>32825</v>
      </c>
      <c r="E292" s="29" t="s">
        <v>2667</v>
      </c>
      <c r="H292" s="31">
        <v>89.1</v>
      </c>
      <c r="J292" s="95">
        <f t="shared" si="4"/>
        <v>176640.22999999984</v>
      </c>
      <c r="M292" s="95"/>
      <c r="N292" s="9"/>
    </row>
    <row r="293" spans="1:14">
      <c r="A293" s="29" t="s">
        <v>641</v>
      </c>
      <c r="B293" s="30">
        <v>42509</v>
      </c>
      <c r="C293" s="29" t="s">
        <v>5</v>
      </c>
      <c r="D293" s="43" t="s">
        <v>2688</v>
      </c>
      <c r="E293" s="29" t="s">
        <v>2667</v>
      </c>
      <c r="F293" s="31">
        <v>287.87</v>
      </c>
      <c r="G293" s="3">
        <v>201</v>
      </c>
      <c r="J293" s="95">
        <f t="shared" si="4"/>
        <v>176928.09999999983</v>
      </c>
      <c r="K293" s="29">
        <v>32824</v>
      </c>
      <c r="M293" s="95"/>
      <c r="N293" s="9"/>
    </row>
    <row r="294" spans="1:14">
      <c r="A294" s="29" t="s">
        <v>2628</v>
      </c>
      <c r="B294" s="30">
        <v>42506</v>
      </c>
      <c r="C294" s="29" t="s">
        <v>2</v>
      </c>
      <c r="D294" s="43">
        <v>32775</v>
      </c>
      <c r="E294" s="29" t="s">
        <v>2627</v>
      </c>
      <c r="F294" s="31">
        <v>1987.11</v>
      </c>
      <c r="G294" s="3">
        <v>104</v>
      </c>
      <c r="J294" s="95">
        <f t="shared" si="4"/>
        <v>178915.20999999982</v>
      </c>
      <c r="M294" s="95"/>
      <c r="N294" s="9"/>
    </row>
    <row r="295" spans="1:14">
      <c r="A295" s="29" t="s">
        <v>2626</v>
      </c>
      <c r="B295" s="30">
        <v>42506</v>
      </c>
      <c r="C295" s="29" t="s">
        <v>2</v>
      </c>
      <c r="D295" s="43">
        <v>32775</v>
      </c>
      <c r="E295" s="29" t="s">
        <v>2627</v>
      </c>
      <c r="H295" s="31">
        <v>1987.11</v>
      </c>
      <c r="I295" s="4">
        <v>104</v>
      </c>
      <c r="J295" s="95">
        <f t="shared" si="4"/>
        <v>176928.09999999983</v>
      </c>
      <c r="M295" s="95"/>
      <c r="N295" s="9"/>
    </row>
    <row r="296" spans="1:14">
      <c r="A296" s="29" t="s">
        <v>2629</v>
      </c>
      <c r="B296" s="30">
        <v>42506</v>
      </c>
      <c r="C296" s="29" t="s">
        <v>2</v>
      </c>
      <c r="D296" s="43">
        <v>32778</v>
      </c>
      <c r="E296" s="29" t="s">
        <v>2627</v>
      </c>
      <c r="H296" s="31">
        <v>327.29000000000002</v>
      </c>
      <c r="I296" s="4">
        <v>105</v>
      </c>
      <c r="J296" s="95">
        <f t="shared" si="4"/>
        <v>176600.80999999982</v>
      </c>
      <c r="M296" s="95"/>
      <c r="N296" s="9"/>
    </row>
    <row r="297" spans="1:14">
      <c r="A297" s="29" t="s">
        <v>2682</v>
      </c>
      <c r="B297" s="30">
        <v>42509</v>
      </c>
      <c r="C297" s="29" t="s">
        <v>5</v>
      </c>
      <c r="D297" s="43" t="s">
        <v>2683</v>
      </c>
      <c r="E297" s="29" t="s">
        <v>2627</v>
      </c>
      <c r="F297" s="31">
        <v>327.29000000000002</v>
      </c>
      <c r="G297" s="3">
        <v>105</v>
      </c>
      <c r="J297" s="31">
        <f t="shared" ref="J297:J335" si="5">+J296+F297-H297</f>
        <v>176928.09999999983</v>
      </c>
      <c r="M297" s="95"/>
      <c r="N297" s="9"/>
    </row>
    <row r="298" spans="1:14">
      <c r="A298" s="29" t="s">
        <v>675</v>
      </c>
      <c r="B298" s="30">
        <v>42495</v>
      </c>
      <c r="C298" s="29" t="s">
        <v>2</v>
      </c>
      <c r="D298" s="43">
        <v>32633</v>
      </c>
      <c r="E298" s="29" t="s">
        <v>684</v>
      </c>
      <c r="H298" s="31">
        <v>1045.06</v>
      </c>
      <c r="I298" s="4">
        <v>106</v>
      </c>
      <c r="J298" s="31">
        <f t="shared" si="5"/>
        <v>175883.03999999983</v>
      </c>
      <c r="M298" s="95"/>
      <c r="N298" s="9"/>
    </row>
    <row r="299" spans="1:14">
      <c r="A299" s="29" t="s">
        <v>961</v>
      </c>
      <c r="B299" s="30">
        <v>42501</v>
      </c>
      <c r="C299" s="29" t="s">
        <v>5</v>
      </c>
      <c r="D299" s="43" t="s">
        <v>2568</v>
      </c>
      <c r="E299" s="29" t="s">
        <v>684</v>
      </c>
      <c r="F299" s="31">
        <v>1045.06</v>
      </c>
      <c r="G299" s="3">
        <v>106</v>
      </c>
      <c r="J299" s="31">
        <f t="shared" si="5"/>
        <v>176928.09999999983</v>
      </c>
      <c r="M299" s="95"/>
      <c r="N299" s="9"/>
    </row>
    <row r="300" spans="1:14">
      <c r="A300" s="29" t="s">
        <v>2921</v>
      </c>
      <c r="B300" s="30">
        <v>42521</v>
      </c>
      <c r="C300" s="29" t="s">
        <v>2922</v>
      </c>
      <c r="D300" s="43" t="s">
        <v>2923</v>
      </c>
      <c r="E300" s="29" t="s">
        <v>2924</v>
      </c>
      <c r="F300" s="31">
        <v>2500</v>
      </c>
      <c r="G300" s="3">
        <v>205</v>
      </c>
      <c r="J300" s="31">
        <f t="shared" si="5"/>
        <v>179428.09999999983</v>
      </c>
      <c r="K300" s="29">
        <v>33029</v>
      </c>
      <c r="M300" s="95"/>
      <c r="N300" s="9"/>
    </row>
    <row r="301" spans="1:14">
      <c r="A301" s="29" t="s">
        <v>1509</v>
      </c>
      <c r="B301" s="30">
        <v>42496</v>
      </c>
      <c r="C301" s="29" t="s">
        <v>2</v>
      </c>
      <c r="D301" s="43">
        <v>32645</v>
      </c>
      <c r="E301" s="29" t="s">
        <v>2449</v>
      </c>
      <c r="H301" s="31">
        <v>868.96</v>
      </c>
      <c r="I301" s="4">
        <v>107</v>
      </c>
      <c r="J301" s="31">
        <f t="shared" si="5"/>
        <v>178559.13999999984</v>
      </c>
      <c r="M301" s="95"/>
      <c r="N301" s="9"/>
    </row>
    <row r="302" spans="1:14">
      <c r="A302" s="29" t="s">
        <v>115</v>
      </c>
      <c r="B302" s="30">
        <v>42500</v>
      </c>
      <c r="C302" s="29" t="s">
        <v>5</v>
      </c>
      <c r="D302" s="43" t="s">
        <v>2546</v>
      </c>
      <c r="E302" s="29" t="s">
        <v>2449</v>
      </c>
      <c r="F302" s="31">
        <v>868.96</v>
      </c>
      <c r="G302" s="3">
        <v>107</v>
      </c>
      <c r="J302" s="31">
        <f t="shared" si="5"/>
        <v>179428.09999999983</v>
      </c>
      <c r="M302" s="95"/>
      <c r="N302" s="9"/>
    </row>
    <row r="303" spans="1:14">
      <c r="A303" s="29" t="s">
        <v>2473</v>
      </c>
      <c r="B303" s="30">
        <v>42497</v>
      </c>
      <c r="C303" s="29" t="s">
        <v>2</v>
      </c>
      <c r="D303" s="43">
        <v>32663</v>
      </c>
      <c r="E303" s="29" t="s">
        <v>795</v>
      </c>
      <c r="H303" s="31">
        <v>277.91000000000003</v>
      </c>
      <c r="I303" s="4">
        <v>108</v>
      </c>
      <c r="J303" s="31">
        <f t="shared" si="5"/>
        <v>179150.18999999983</v>
      </c>
      <c r="M303" s="95"/>
      <c r="N303" s="9"/>
    </row>
    <row r="304" spans="1:14">
      <c r="A304" s="29" t="s">
        <v>1369</v>
      </c>
      <c r="B304" s="30">
        <v>42497</v>
      </c>
      <c r="C304" s="29" t="s">
        <v>2494</v>
      </c>
      <c r="D304" s="43" t="s">
        <v>2495</v>
      </c>
      <c r="E304" s="29" t="s">
        <v>795</v>
      </c>
      <c r="F304" s="31">
        <v>277.91000000000003</v>
      </c>
      <c r="G304" s="3">
        <v>108</v>
      </c>
      <c r="J304" s="31">
        <f t="shared" si="5"/>
        <v>179428.09999999983</v>
      </c>
      <c r="M304" s="95"/>
      <c r="N304" s="9"/>
    </row>
    <row r="305" spans="1:14">
      <c r="A305" s="29" t="s">
        <v>2461</v>
      </c>
      <c r="B305" s="30">
        <v>42496</v>
      </c>
      <c r="C305" s="29" t="s">
        <v>2</v>
      </c>
      <c r="D305" s="43">
        <v>32658</v>
      </c>
      <c r="E305" s="29" t="s">
        <v>2462</v>
      </c>
      <c r="H305" s="31">
        <v>2483.0300000000002</v>
      </c>
      <c r="I305" s="4">
        <v>109</v>
      </c>
      <c r="J305" s="31">
        <f t="shared" si="5"/>
        <v>176945.06999999983</v>
      </c>
      <c r="M305" s="95"/>
      <c r="N305" s="9"/>
    </row>
    <row r="306" spans="1:14">
      <c r="A306" s="29" t="s">
        <v>986</v>
      </c>
      <c r="B306" s="30">
        <v>42501</v>
      </c>
      <c r="C306" s="29" t="s">
        <v>2569</v>
      </c>
      <c r="D306" s="43" t="s">
        <v>2570</v>
      </c>
      <c r="E306" s="29" t="s">
        <v>2462</v>
      </c>
      <c r="F306" s="31">
        <v>2483.0300000000002</v>
      </c>
      <c r="G306" s="3">
        <v>109</v>
      </c>
      <c r="J306" s="31">
        <f t="shared" si="5"/>
        <v>179428.09999999983</v>
      </c>
      <c r="M306" s="95"/>
      <c r="N306" s="9"/>
    </row>
    <row r="307" spans="1:14">
      <c r="A307" s="29" t="s">
        <v>2558</v>
      </c>
      <c r="B307" s="30">
        <v>42501</v>
      </c>
      <c r="C307" s="29" t="s">
        <v>2</v>
      </c>
      <c r="D307" s="43">
        <v>32715</v>
      </c>
      <c r="E307" s="29" t="s">
        <v>696</v>
      </c>
      <c r="H307" s="31">
        <v>23.36</v>
      </c>
      <c r="I307" s="4">
        <v>110</v>
      </c>
      <c r="J307" s="31">
        <f t="shared" si="5"/>
        <v>179404.73999999985</v>
      </c>
      <c r="M307" s="95"/>
      <c r="N307" s="9"/>
    </row>
    <row r="308" spans="1:14">
      <c r="A308" s="29" t="s">
        <v>2587</v>
      </c>
      <c r="B308" s="30">
        <v>42502</v>
      </c>
      <c r="C308" s="29" t="s">
        <v>5</v>
      </c>
      <c r="D308" s="43" t="s">
        <v>2588</v>
      </c>
      <c r="E308" s="29" t="s">
        <v>696</v>
      </c>
      <c r="F308" s="31">
        <v>23.36</v>
      </c>
      <c r="G308" s="3">
        <v>110</v>
      </c>
      <c r="J308" s="31">
        <f t="shared" si="5"/>
        <v>179428.09999999983</v>
      </c>
      <c r="M308" s="95"/>
      <c r="N308" s="9"/>
    </row>
    <row r="309" spans="1:14">
      <c r="A309" s="29" t="s">
        <v>2463</v>
      </c>
      <c r="B309" s="30">
        <v>42496</v>
      </c>
      <c r="C309" s="29" t="s">
        <v>5</v>
      </c>
      <c r="D309" s="43" t="s">
        <v>2464</v>
      </c>
      <c r="E309" s="29" t="s">
        <v>1839</v>
      </c>
      <c r="F309" s="31">
        <v>1273.19</v>
      </c>
      <c r="G309" s="3">
        <v>111</v>
      </c>
      <c r="J309" s="31">
        <f t="shared" si="5"/>
        <v>180701.28999999983</v>
      </c>
      <c r="M309" s="95"/>
      <c r="N309" s="9"/>
    </row>
    <row r="310" spans="1:14" s="94" customFormat="1">
      <c r="A310" s="94" t="s">
        <v>3141</v>
      </c>
      <c r="B310" s="93">
        <v>42514</v>
      </c>
      <c r="C310" s="94" t="s">
        <v>2</v>
      </c>
      <c r="D310" s="94">
        <v>32939</v>
      </c>
      <c r="E310" s="94" t="s">
        <v>2751</v>
      </c>
      <c r="F310" s="95"/>
      <c r="G310" s="95"/>
      <c r="H310" s="95">
        <v>2091.9699999999998</v>
      </c>
      <c r="I310" s="4">
        <v>112</v>
      </c>
      <c r="J310" s="95">
        <f t="shared" si="5"/>
        <v>178609.31999999983</v>
      </c>
      <c r="M310" s="95"/>
      <c r="N310" s="9"/>
    </row>
    <row r="311" spans="1:14">
      <c r="A311" s="29" t="s">
        <v>2750</v>
      </c>
      <c r="B311" s="30">
        <v>42514</v>
      </c>
      <c r="C311" s="29" t="s">
        <v>2</v>
      </c>
      <c r="D311" s="43">
        <v>32942</v>
      </c>
      <c r="E311" s="29" t="s">
        <v>2751</v>
      </c>
      <c r="H311" s="31">
        <v>366.15</v>
      </c>
      <c r="J311" s="95">
        <f t="shared" si="5"/>
        <v>178243.16999999984</v>
      </c>
      <c r="M311" s="95"/>
      <c r="N311" s="9"/>
    </row>
    <row r="312" spans="1:14">
      <c r="A312" s="29" t="s">
        <v>2792</v>
      </c>
      <c r="B312" s="30">
        <v>42515</v>
      </c>
      <c r="C312" s="29" t="s">
        <v>2793</v>
      </c>
      <c r="D312" s="43" t="s">
        <v>2794</v>
      </c>
      <c r="E312" s="29" t="s">
        <v>2751</v>
      </c>
      <c r="F312" s="31">
        <v>1635.33</v>
      </c>
      <c r="G312" s="3">
        <v>112</v>
      </c>
      <c r="J312" s="95">
        <f t="shared" si="5"/>
        <v>179878.49999999983</v>
      </c>
      <c r="M312" s="95"/>
      <c r="N312" s="9"/>
    </row>
    <row r="313" spans="1:14">
      <c r="A313" s="29" t="s">
        <v>2795</v>
      </c>
      <c r="B313" s="30">
        <v>42515</v>
      </c>
      <c r="C313" s="29" t="s">
        <v>2793</v>
      </c>
      <c r="D313" s="43" t="s">
        <v>2796</v>
      </c>
      <c r="E313" s="29" t="s">
        <v>2751</v>
      </c>
      <c r="F313" s="31">
        <v>456.63</v>
      </c>
      <c r="G313" s="3">
        <v>112</v>
      </c>
      <c r="J313" s="95">
        <f t="shared" si="5"/>
        <v>180335.12999999983</v>
      </c>
      <c r="M313" s="95"/>
      <c r="N313" s="9"/>
    </row>
    <row r="314" spans="1:14">
      <c r="A314" s="29" t="s">
        <v>2728</v>
      </c>
      <c r="B314" s="30">
        <v>42513</v>
      </c>
      <c r="C314" s="29" t="s">
        <v>2</v>
      </c>
      <c r="D314" s="43">
        <v>32912</v>
      </c>
      <c r="E314" s="29" t="s">
        <v>2729</v>
      </c>
      <c r="H314" s="31">
        <v>650</v>
      </c>
      <c r="I314" s="4">
        <v>113</v>
      </c>
      <c r="J314" s="95">
        <f t="shared" si="5"/>
        <v>179685.12999999983</v>
      </c>
      <c r="M314" s="95"/>
      <c r="N314" s="9"/>
    </row>
    <row r="315" spans="1:14">
      <c r="A315" s="29" t="s">
        <v>2777</v>
      </c>
      <c r="B315" s="30">
        <v>42515</v>
      </c>
      <c r="C315" s="29" t="s">
        <v>5</v>
      </c>
      <c r="D315" s="43" t="s">
        <v>2778</v>
      </c>
      <c r="E315" s="29" t="s">
        <v>2729</v>
      </c>
      <c r="F315" s="31">
        <v>650</v>
      </c>
      <c r="G315" s="3">
        <v>113</v>
      </c>
      <c r="J315" s="95">
        <f t="shared" si="5"/>
        <v>180335.12999999983</v>
      </c>
      <c r="M315" s="95"/>
      <c r="N315" s="9"/>
    </row>
    <row r="316" spans="1:14">
      <c r="A316" s="29" t="s">
        <v>2782</v>
      </c>
      <c r="B316" s="30">
        <v>42515</v>
      </c>
      <c r="C316" s="29" t="s">
        <v>2783</v>
      </c>
      <c r="D316" s="43" t="s">
        <v>2784</v>
      </c>
      <c r="E316" s="29" t="s">
        <v>2785</v>
      </c>
      <c r="F316" s="31">
        <v>300</v>
      </c>
      <c r="G316" s="3">
        <v>115</v>
      </c>
      <c r="J316" s="95">
        <f t="shared" si="5"/>
        <v>180635.12999999983</v>
      </c>
      <c r="M316" s="95"/>
      <c r="N316" s="9"/>
    </row>
    <row r="317" spans="1:14">
      <c r="A317" s="29" t="s">
        <v>2269</v>
      </c>
      <c r="B317" s="30">
        <v>42515</v>
      </c>
      <c r="C317" s="29" t="s">
        <v>2761</v>
      </c>
      <c r="D317" s="43" t="s">
        <v>2786</v>
      </c>
      <c r="E317" s="29" t="s">
        <v>2785</v>
      </c>
      <c r="F317" s="31">
        <v>2700</v>
      </c>
      <c r="G317" s="3">
        <v>114</v>
      </c>
      <c r="J317" s="95">
        <f t="shared" si="5"/>
        <v>183335.12999999983</v>
      </c>
      <c r="M317" s="95"/>
      <c r="N317" s="9"/>
    </row>
    <row r="318" spans="1:14">
      <c r="A318" s="29" t="s">
        <v>2379</v>
      </c>
      <c r="B318" s="30">
        <v>42493</v>
      </c>
      <c r="C318" s="29" t="s">
        <v>5</v>
      </c>
      <c r="D318" s="43" t="s">
        <v>2380</v>
      </c>
      <c r="E318" s="29" t="s">
        <v>2210</v>
      </c>
      <c r="H318" s="31">
        <v>4321.75</v>
      </c>
      <c r="I318" s="4">
        <v>116</v>
      </c>
      <c r="J318" s="95">
        <f t="shared" si="5"/>
        <v>179013.37999999983</v>
      </c>
      <c r="M318" s="95"/>
      <c r="N318" s="9"/>
    </row>
    <row r="319" spans="1:14">
      <c r="A319" s="29" t="s">
        <v>2392</v>
      </c>
      <c r="B319" s="30">
        <v>42493</v>
      </c>
      <c r="C319" s="29" t="s">
        <v>797</v>
      </c>
      <c r="D319" s="43" t="s">
        <v>2393</v>
      </c>
      <c r="E319" s="29" t="s">
        <v>2210</v>
      </c>
      <c r="F319" s="31">
        <v>4321.75</v>
      </c>
      <c r="G319" s="3">
        <v>116</v>
      </c>
      <c r="J319" s="95">
        <f t="shared" si="5"/>
        <v>183335.12999999983</v>
      </c>
      <c r="M319" s="95"/>
      <c r="N319" s="9"/>
    </row>
    <row r="320" spans="1:14">
      <c r="A320" s="29" t="s">
        <v>2890</v>
      </c>
      <c r="B320" s="30">
        <v>42521</v>
      </c>
      <c r="C320" s="29" t="s">
        <v>2</v>
      </c>
      <c r="D320" s="43">
        <v>33045</v>
      </c>
      <c r="E320" s="29" t="s">
        <v>2889</v>
      </c>
      <c r="F320" s="31">
        <v>72</v>
      </c>
      <c r="G320" s="3">
        <v>117</v>
      </c>
      <c r="J320" s="95">
        <f t="shared" si="5"/>
        <v>183407.12999999983</v>
      </c>
      <c r="M320" s="95"/>
      <c r="N320" s="9"/>
    </row>
    <row r="321" spans="1:14">
      <c r="A321" s="29" t="s">
        <v>2888</v>
      </c>
      <c r="B321" s="30">
        <v>42521</v>
      </c>
      <c r="C321" s="29" t="s">
        <v>2</v>
      </c>
      <c r="D321" s="43">
        <v>33045</v>
      </c>
      <c r="E321" s="29" t="s">
        <v>2889</v>
      </c>
      <c r="H321" s="31">
        <v>72</v>
      </c>
      <c r="I321" s="4">
        <v>117</v>
      </c>
      <c r="J321" s="95">
        <f t="shared" si="5"/>
        <v>183335.12999999983</v>
      </c>
      <c r="M321" s="95"/>
      <c r="N321" s="9"/>
    </row>
    <row r="322" spans="1:14">
      <c r="A322" s="29" t="s">
        <v>2891</v>
      </c>
      <c r="B322" s="30">
        <v>42521</v>
      </c>
      <c r="C322" s="29" t="s">
        <v>2</v>
      </c>
      <c r="D322" s="43">
        <v>33047</v>
      </c>
      <c r="E322" s="29" t="s">
        <v>2889</v>
      </c>
      <c r="H322" s="31">
        <v>72</v>
      </c>
      <c r="I322" s="4">
        <v>206</v>
      </c>
      <c r="J322" s="95">
        <f t="shared" si="5"/>
        <v>183263.12999999983</v>
      </c>
      <c r="M322" s="95"/>
      <c r="N322" s="9"/>
    </row>
    <row r="323" spans="1:14">
      <c r="A323" s="29" t="s">
        <v>2910</v>
      </c>
      <c r="B323" s="30">
        <v>42521</v>
      </c>
      <c r="C323" s="29" t="s">
        <v>5</v>
      </c>
      <c r="D323" s="43" t="s">
        <v>2911</v>
      </c>
      <c r="E323" s="29" t="s">
        <v>2889</v>
      </c>
      <c r="F323" s="31">
        <v>451.74</v>
      </c>
      <c r="G323" s="3">
        <v>206</v>
      </c>
      <c r="J323" s="95">
        <f t="shared" si="5"/>
        <v>183714.86999999982</v>
      </c>
      <c r="K323" s="29">
        <v>33047</v>
      </c>
      <c r="L323" s="29">
        <v>32993</v>
      </c>
      <c r="M323" s="95"/>
      <c r="N323" s="9"/>
    </row>
    <row r="324" spans="1:14">
      <c r="A324" s="29" t="s">
        <v>2740</v>
      </c>
      <c r="B324" s="30">
        <v>42514</v>
      </c>
      <c r="C324" s="29" t="s">
        <v>2</v>
      </c>
      <c r="D324" s="43">
        <v>32925</v>
      </c>
      <c r="E324" s="29" t="s">
        <v>2741</v>
      </c>
      <c r="H324" s="31">
        <v>794.31</v>
      </c>
      <c r="I324" s="4">
        <v>118</v>
      </c>
      <c r="J324" s="95">
        <f t="shared" si="5"/>
        <v>182920.55999999982</v>
      </c>
      <c r="M324" s="95"/>
      <c r="N324" s="9"/>
    </row>
    <row r="325" spans="1:14">
      <c r="A325" s="29" t="s">
        <v>2742</v>
      </c>
      <c r="B325" s="30">
        <v>42514</v>
      </c>
      <c r="C325" s="29" t="s">
        <v>2</v>
      </c>
      <c r="D325" s="43">
        <v>32926</v>
      </c>
      <c r="E325" s="29" t="s">
        <v>2741</v>
      </c>
      <c r="H325" s="31">
        <v>485.6</v>
      </c>
      <c r="I325" s="4">
        <v>118</v>
      </c>
      <c r="J325" s="95">
        <f t="shared" si="5"/>
        <v>182434.95999999982</v>
      </c>
      <c r="M325" s="95"/>
      <c r="N325" s="9"/>
    </row>
    <row r="326" spans="1:14">
      <c r="A326" s="29" t="s">
        <v>337</v>
      </c>
      <c r="B326" s="30">
        <v>42516</v>
      </c>
      <c r="C326" s="29" t="s">
        <v>5</v>
      </c>
      <c r="D326" s="43" t="s">
        <v>2806</v>
      </c>
      <c r="E326" s="29" t="s">
        <v>2741</v>
      </c>
      <c r="F326" s="31">
        <v>1279.9100000000001</v>
      </c>
      <c r="G326" s="3">
        <v>118</v>
      </c>
      <c r="J326" s="95">
        <f t="shared" si="5"/>
        <v>183714.86999999982</v>
      </c>
      <c r="M326" s="95"/>
      <c r="N326" s="9"/>
    </row>
    <row r="327" spans="1:14">
      <c r="A327" s="29" t="s">
        <v>2471</v>
      </c>
      <c r="B327" s="30">
        <v>42497</v>
      </c>
      <c r="C327" s="29" t="s">
        <v>2</v>
      </c>
      <c r="D327" s="43">
        <v>32668</v>
      </c>
      <c r="E327" s="29" t="s">
        <v>2472</v>
      </c>
      <c r="H327" s="31">
        <v>1025</v>
      </c>
      <c r="I327" s="4">
        <v>119</v>
      </c>
      <c r="J327" s="31">
        <f t="shared" si="5"/>
        <v>182689.86999999982</v>
      </c>
      <c r="M327" s="95"/>
      <c r="N327" s="9"/>
    </row>
    <row r="328" spans="1:14">
      <c r="A328" s="29" t="s">
        <v>1511</v>
      </c>
      <c r="B328" s="30">
        <v>42497</v>
      </c>
      <c r="C328" s="29" t="s">
        <v>2496</v>
      </c>
      <c r="D328" s="43" t="s">
        <v>2497</v>
      </c>
      <c r="E328" s="29" t="s">
        <v>2472</v>
      </c>
      <c r="F328" s="31">
        <v>1025</v>
      </c>
      <c r="G328" s="3">
        <v>119</v>
      </c>
      <c r="J328" s="31">
        <f t="shared" si="5"/>
        <v>183714.86999999982</v>
      </c>
      <c r="M328" s="95"/>
      <c r="N328" s="9"/>
    </row>
    <row r="329" spans="1:14">
      <c r="A329" s="29" t="s">
        <v>2401</v>
      </c>
      <c r="B329" s="30">
        <v>42494</v>
      </c>
      <c r="C329" s="29" t="s">
        <v>1355</v>
      </c>
      <c r="D329" s="43">
        <v>32618</v>
      </c>
      <c r="E329" s="29" t="s">
        <v>1976</v>
      </c>
      <c r="H329" s="31">
        <v>4458.8500000000004</v>
      </c>
      <c r="I329" s="4">
        <v>120</v>
      </c>
      <c r="J329" s="31">
        <f t="shared" si="5"/>
        <v>179256.01999999981</v>
      </c>
      <c r="M329" s="95"/>
      <c r="N329" s="9"/>
    </row>
    <row r="330" spans="1:14">
      <c r="A330" s="29" t="s">
        <v>2512</v>
      </c>
      <c r="B330" s="30">
        <v>42499</v>
      </c>
      <c r="C330" s="29" t="s">
        <v>5</v>
      </c>
      <c r="D330" s="43" t="s">
        <v>2513</v>
      </c>
      <c r="E330" s="29" t="s">
        <v>1976</v>
      </c>
      <c r="H330" s="31">
        <v>4458.8500000000004</v>
      </c>
      <c r="I330" s="4">
        <v>121</v>
      </c>
      <c r="J330" s="31">
        <f t="shared" si="5"/>
        <v>174797.16999999981</v>
      </c>
      <c r="M330" s="95"/>
      <c r="N330" s="9"/>
    </row>
    <row r="331" spans="1:14">
      <c r="A331" s="29" t="s">
        <v>2527</v>
      </c>
      <c r="B331" s="30">
        <v>42499</v>
      </c>
      <c r="C331" s="29" t="s">
        <v>5</v>
      </c>
      <c r="D331" s="43" t="s">
        <v>2528</v>
      </c>
      <c r="E331" s="29" t="s">
        <v>1976</v>
      </c>
      <c r="F331" s="31">
        <v>4458.8500000000004</v>
      </c>
      <c r="G331" s="3">
        <v>120</v>
      </c>
      <c r="J331" s="31">
        <f t="shared" si="5"/>
        <v>179256.01999999981</v>
      </c>
      <c r="M331" s="95"/>
      <c r="N331" s="9"/>
    </row>
    <row r="332" spans="1:14">
      <c r="A332" s="29" t="s">
        <v>2529</v>
      </c>
      <c r="B332" s="30">
        <v>42499</v>
      </c>
      <c r="C332" s="29" t="s">
        <v>5</v>
      </c>
      <c r="D332" s="43" t="s">
        <v>2530</v>
      </c>
      <c r="E332" s="29" t="s">
        <v>1976</v>
      </c>
      <c r="F332" s="31">
        <v>4458.8500000000004</v>
      </c>
      <c r="G332" s="3">
        <v>121</v>
      </c>
      <c r="J332" s="31">
        <f t="shared" si="5"/>
        <v>183714.86999999982</v>
      </c>
      <c r="M332" s="95"/>
      <c r="N332" s="9"/>
    </row>
    <row r="333" spans="1:14">
      <c r="A333" s="29" t="s">
        <v>2431</v>
      </c>
      <c r="B333" s="30">
        <v>42495</v>
      </c>
      <c r="C333" s="29" t="s">
        <v>2</v>
      </c>
      <c r="D333" s="43">
        <v>32637</v>
      </c>
      <c r="E333" s="29" t="s">
        <v>1103</v>
      </c>
      <c r="H333" s="31">
        <v>600</v>
      </c>
      <c r="I333" s="4">
        <v>122</v>
      </c>
      <c r="J333" s="31">
        <f t="shared" si="5"/>
        <v>183114.86999999982</v>
      </c>
      <c r="M333" s="95"/>
      <c r="N333" s="9"/>
    </row>
    <row r="334" spans="1:14">
      <c r="A334" s="29" t="s">
        <v>2484</v>
      </c>
      <c r="B334" s="30">
        <v>42497</v>
      </c>
      <c r="C334" s="29" t="s">
        <v>2485</v>
      </c>
      <c r="D334" s="43" t="s">
        <v>2486</v>
      </c>
      <c r="E334" s="29" t="s">
        <v>1103</v>
      </c>
      <c r="F334" s="31">
        <v>600</v>
      </c>
      <c r="G334" s="3">
        <v>122</v>
      </c>
      <c r="J334" s="31">
        <f t="shared" si="5"/>
        <v>183714.86999999982</v>
      </c>
      <c r="M334" s="95"/>
      <c r="N334" s="9"/>
    </row>
    <row r="335" spans="1:14">
      <c r="A335" s="29" t="s">
        <v>2507</v>
      </c>
      <c r="B335" s="30">
        <v>42499</v>
      </c>
      <c r="C335" s="29" t="s">
        <v>2</v>
      </c>
      <c r="D335" s="43">
        <v>32679</v>
      </c>
      <c r="E335" s="29" t="s">
        <v>1103</v>
      </c>
      <c r="H335" s="31">
        <v>1300</v>
      </c>
      <c r="I335" s="4">
        <v>123</v>
      </c>
      <c r="J335" s="31">
        <f t="shared" si="5"/>
        <v>182414.86999999982</v>
      </c>
      <c r="M335" s="95"/>
      <c r="N335" s="9"/>
    </row>
    <row r="336" spans="1:14">
      <c r="A336" s="29" t="s">
        <v>1817</v>
      </c>
      <c r="B336" s="30">
        <v>42500</v>
      </c>
      <c r="C336" s="29" t="s">
        <v>5</v>
      </c>
      <c r="D336" s="43" t="s">
        <v>2547</v>
      </c>
      <c r="E336" s="29" t="s">
        <v>1103</v>
      </c>
      <c r="F336" s="31">
        <v>1300</v>
      </c>
      <c r="G336" s="3">
        <v>123</v>
      </c>
      <c r="J336" s="31">
        <f t="shared" ref="J336:J342" si="6">+J335+F336-H336</f>
        <v>183714.86999999982</v>
      </c>
      <c r="M336" s="95"/>
      <c r="N336" s="9"/>
    </row>
    <row r="337" spans="1:14">
      <c r="A337" s="29" t="s">
        <v>2575</v>
      </c>
      <c r="B337" s="30">
        <v>42502</v>
      </c>
      <c r="C337" s="29" t="s">
        <v>2</v>
      </c>
      <c r="D337" s="43">
        <v>32728</v>
      </c>
      <c r="E337" s="29" t="s">
        <v>724</v>
      </c>
      <c r="H337" s="31">
        <v>5000</v>
      </c>
      <c r="I337" s="4">
        <v>124</v>
      </c>
      <c r="J337" s="31">
        <f t="shared" si="6"/>
        <v>178714.86999999982</v>
      </c>
      <c r="M337" s="95"/>
      <c r="N337" s="9"/>
    </row>
    <row r="338" spans="1:14">
      <c r="A338" s="29" t="s">
        <v>2634</v>
      </c>
      <c r="B338" s="30">
        <v>42506</v>
      </c>
      <c r="C338" s="29" t="s">
        <v>5</v>
      </c>
      <c r="D338" s="43" t="s">
        <v>2635</v>
      </c>
      <c r="E338" s="29" t="s">
        <v>724</v>
      </c>
      <c r="F338" s="31">
        <v>5000</v>
      </c>
      <c r="G338" s="3">
        <v>124</v>
      </c>
      <c r="J338" s="31">
        <f t="shared" si="6"/>
        <v>183714.86999999982</v>
      </c>
      <c r="M338" s="95"/>
      <c r="N338" s="9"/>
    </row>
    <row r="339" spans="1:14">
      <c r="A339" s="29" t="s">
        <v>2672</v>
      </c>
      <c r="B339" s="30">
        <v>42509</v>
      </c>
      <c r="C339" s="29" t="s">
        <v>2</v>
      </c>
      <c r="D339" s="43">
        <v>32832</v>
      </c>
      <c r="E339" s="29" t="s">
        <v>2673</v>
      </c>
      <c r="H339" s="31">
        <v>1926</v>
      </c>
      <c r="I339" s="4">
        <v>125</v>
      </c>
      <c r="J339" s="31">
        <f t="shared" si="6"/>
        <v>181788.86999999982</v>
      </c>
      <c r="M339" s="95"/>
      <c r="N339" s="9"/>
    </row>
    <row r="340" spans="1:14">
      <c r="A340" s="29" t="s">
        <v>2704</v>
      </c>
      <c r="B340" s="30">
        <v>42510</v>
      </c>
      <c r="C340" s="29" t="s">
        <v>2705</v>
      </c>
      <c r="D340" s="43" t="s">
        <v>2706</v>
      </c>
      <c r="E340" s="29" t="s">
        <v>2673</v>
      </c>
      <c r="F340" s="31">
        <v>1926.01</v>
      </c>
      <c r="G340" s="3">
        <v>125</v>
      </c>
      <c r="J340" s="31">
        <f t="shared" si="6"/>
        <v>183714.87999999983</v>
      </c>
      <c r="M340" s="95"/>
      <c r="N340" s="9"/>
    </row>
    <row r="341" spans="1:14">
      <c r="A341" s="96" t="s">
        <v>3236</v>
      </c>
      <c r="B341" s="97">
        <v>42500</v>
      </c>
      <c r="C341" s="96" t="s">
        <v>2</v>
      </c>
      <c r="D341" s="96">
        <v>32691</v>
      </c>
      <c r="E341" s="96" t="s">
        <v>4555</v>
      </c>
      <c r="F341" s="98"/>
      <c r="G341" s="99"/>
      <c r="H341" s="98">
        <v>1000</v>
      </c>
      <c r="I341" s="100"/>
      <c r="J341" s="98">
        <f t="shared" si="6"/>
        <v>182714.87999999983</v>
      </c>
      <c r="M341" s="95"/>
      <c r="N341" s="9"/>
    </row>
    <row r="342" spans="1:14">
      <c r="F342" s="31">
        <v>463.62</v>
      </c>
      <c r="J342" s="38">
        <f t="shared" si="6"/>
        <v>183178.49999999983</v>
      </c>
    </row>
    <row r="345" spans="1:14">
      <c r="A345" s="37"/>
      <c r="B345" s="41"/>
    </row>
    <row r="346" spans="1:14">
      <c r="C346" s="46"/>
      <c r="D346" s="46"/>
      <c r="E346" s="46"/>
    </row>
  </sheetData>
  <autoFilter ref="A7:J342">
    <filterColumn colId="6"/>
    <filterColumn colId="8"/>
  </autoFilter>
  <sortState ref="A5:K330">
    <sortCondition ref="E5:E330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94"/>
  <sheetViews>
    <sheetView topLeftCell="A358" workbookViewId="0">
      <selection activeCell="L389" sqref="L389"/>
    </sheetView>
  </sheetViews>
  <sheetFormatPr baseColWidth="10" defaultRowHeight="11.25"/>
  <cols>
    <col min="1" max="1" width="7.28515625" style="29" customWidth="1"/>
    <col min="2" max="2" width="8.7109375" style="29" bestFit="1" customWidth="1"/>
    <col min="3" max="3" width="9.28515625" style="29" bestFit="1" customWidth="1"/>
    <col min="4" max="4" width="7.42578125" style="104" bestFit="1" customWidth="1"/>
    <col min="5" max="5" width="17.5703125" style="102" bestFit="1" customWidth="1"/>
    <col min="6" max="6" width="8.7109375" style="103" bestFit="1" customWidth="1"/>
    <col min="7" max="7" width="34.7109375" style="3" bestFit="1" customWidth="1"/>
    <col min="8" max="8" width="8.28515625" style="95" customWidth="1"/>
    <col min="9" max="9" width="3.5703125" style="3" bestFit="1" customWidth="1"/>
    <col min="10" max="10" width="8.140625" style="95" bestFit="1" customWidth="1"/>
    <col min="11" max="11" width="4.7109375" style="45" customWidth="1"/>
    <col min="12" max="12" width="9.85546875" style="95" bestFit="1" customWidth="1"/>
    <col min="13" max="13" width="5.28515625" style="103" bestFit="1" customWidth="1"/>
    <col min="14" max="14" width="5.28515625" style="102" bestFit="1" customWidth="1"/>
    <col min="15" max="16384" width="11.42578125" style="29"/>
  </cols>
  <sheetData>
    <row r="1" spans="1:13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105"/>
      <c r="L1" s="101"/>
    </row>
    <row r="2" spans="1:13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105"/>
      <c r="L2" s="101"/>
    </row>
    <row r="3" spans="1:13" ht="12.75">
      <c r="A3" s="121">
        <v>42522</v>
      </c>
      <c r="B3" s="121"/>
      <c r="C3" s="121"/>
      <c r="D3" s="121"/>
      <c r="E3" s="121"/>
      <c r="F3" s="121"/>
      <c r="G3" s="121"/>
      <c r="H3" s="121"/>
      <c r="I3" s="121"/>
      <c r="J3" s="121"/>
      <c r="K3" s="105"/>
      <c r="L3" s="101"/>
    </row>
    <row r="5" spans="1:13">
      <c r="A5" s="35"/>
    </row>
    <row r="7" spans="1:13">
      <c r="A7" s="94"/>
      <c r="B7" s="94"/>
      <c r="C7" s="94"/>
      <c r="D7" s="102"/>
      <c r="F7" s="102"/>
      <c r="G7" s="102" t="s">
        <v>0</v>
      </c>
      <c r="K7" s="4"/>
      <c r="L7" s="95">
        <v>183178.49999999983</v>
      </c>
    </row>
    <row r="8" spans="1:13">
      <c r="A8" s="94" t="s">
        <v>2928</v>
      </c>
      <c r="B8" s="93">
        <v>42542</v>
      </c>
      <c r="C8" s="94" t="s">
        <v>2929</v>
      </c>
      <c r="D8" s="102" t="s">
        <v>2930</v>
      </c>
      <c r="E8" s="102" t="s">
        <v>4121</v>
      </c>
      <c r="F8" s="102" t="s">
        <v>5214</v>
      </c>
      <c r="G8" s="102" t="s">
        <v>2456</v>
      </c>
      <c r="H8" s="95">
        <v>234.44</v>
      </c>
      <c r="I8" s="3">
        <v>200</v>
      </c>
      <c r="K8" s="4"/>
      <c r="L8" s="95">
        <f>+L7+H8-J8</f>
        <v>183412.93999999983</v>
      </c>
      <c r="M8" s="103">
        <v>33128</v>
      </c>
    </row>
    <row r="9" spans="1:13">
      <c r="A9" s="94" t="s">
        <v>1993</v>
      </c>
      <c r="B9" s="93">
        <v>42531</v>
      </c>
      <c r="C9" s="94" t="s">
        <v>2</v>
      </c>
      <c r="D9" s="102">
        <v>33249</v>
      </c>
      <c r="E9" s="102" t="s">
        <v>4113</v>
      </c>
      <c r="F9" s="102" t="s">
        <v>5707</v>
      </c>
      <c r="G9" s="102" t="s">
        <v>2931</v>
      </c>
      <c r="J9" s="95">
        <v>800</v>
      </c>
      <c r="K9" s="4">
        <v>205</v>
      </c>
      <c r="L9" s="95">
        <f t="shared" ref="L9:L72" si="0">+L8+H9-J9</f>
        <v>182612.93999999983</v>
      </c>
    </row>
    <row r="10" spans="1:13">
      <c r="A10" s="94" t="s">
        <v>2932</v>
      </c>
      <c r="B10" s="93">
        <v>42535</v>
      </c>
      <c r="C10" s="94" t="s">
        <v>2</v>
      </c>
      <c r="D10" s="102">
        <v>33321</v>
      </c>
      <c r="E10" s="102" t="s">
        <v>4113</v>
      </c>
      <c r="F10" s="102" t="s">
        <v>5708</v>
      </c>
      <c r="G10" s="102" t="s">
        <v>2933</v>
      </c>
      <c r="J10" s="95">
        <v>1198.93</v>
      </c>
      <c r="K10" s="4">
        <v>1</v>
      </c>
      <c r="L10" s="95">
        <f t="shared" si="0"/>
        <v>181414.00999999983</v>
      </c>
    </row>
    <row r="11" spans="1:13">
      <c r="A11" s="94" t="s">
        <v>2934</v>
      </c>
      <c r="B11" s="93">
        <v>42539</v>
      </c>
      <c r="C11" s="94" t="s">
        <v>2</v>
      </c>
      <c r="D11" s="102">
        <v>33395</v>
      </c>
      <c r="E11" s="102" t="s">
        <v>4113</v>
      </c>
      <c r="F11" s="102" t="s">
        <v>5708</v>
      </c>
      <c r="G11" s="102" t="s">
        <v>2933</v>
      </c>
      <c r="J11" s="95">
        <v>400</v>
      </c>
      <c r="K11" s="4">
        <v>103</v>
      </c>
      <c r="L11" s="95">
        <f t="shared" si="0"/>
        <v>181014.00999999983</v>
      </c>
    </row>
    <row r="12" spans="1:13">
      <c r="A12" s="94" t="s">
        <v>2935</v>
      </c>
      <c r="B12" s="93">
        <v>42539</v>
      </c>
      <c r="C12" s="94" t="s">
        <v>5</v>
      </c>
      <c r="D12" s="102" t="s">
        <v>2936</v>
      </c>
      <c r="E12" s="102" t="s">
        <v>4121</v>
      </c>
      <c r="F12" s="102" t="s">
        <v>5194</v>
      </c>
      <c r="G12" s="102" t="s">
        <v>2933</v>
      </c>
      <c r="H12" s="95">
        <v>1198.93</v>
      </c>
      <c r="I12" s="3">
        <v>1</v>
      </c>
      <c r="K12" s="4"/>
      <c r="L12" s="95">
        <f t="shared" si="0"/>
        <v>182212.93999999983</v>
      </c>
    </row>
    <row r="13" spans="1:13">
      <c r="A13" s="94" t="s">
        <v>2937</v>
      </c>
      <c r="B13" s="93">
        <v>42529</v>
      </c>
      <c r="C13" s="94" t="s">
        <v>2</v>
      </c>
      <c r="D13" s="102">
        <v>33210</v>
      </c>
      <c r="E13" s="102" t="s">
        <v>4109</v>
      </c>
      <c r="F13" s="102" t="s">
        <v>5707</v>
      </c>
      <c r="G13" s="102" t="s">
        <v>2938</v>
      </c>
      <c r="J13" s="95">
        <v>1025</v>
      </c>
      <c r="K13" s="4">
        <v>2</v>
      </c>
      <c r="L13" s="95">
        <f t="shared" si="0"/>
        <v>181187.93999999983</v>
      </c>
    </row>
    <row r="14" spans="1:13">
      <c r="A14" s="94" t="s">
        <v>1635</v>
      </c>
      <c r="B14" s="93">
        <v>42529</v>
      </c>
      <c r="C14" s="94" t="s">
        <v>2</v>
      </c>
      <c r="D14" s="102">
        <v>33211</v>
      </c>
      <c r="E14" s="102" t="s">
        <v>4113</v>
      </c>
      <c r="F14" s="102" t="s">
        <v>5707</v>
      </c>
      <c r="G14" s="102" t="s">
        <v>2938</v>
      </c>
      <c r="J14" s="95">
        <v>3574.86</v>
      </c>
      <c r="K14" s="4">
        <v>3</v>
      </c>
      <c r="L14" s="95">
        <f t="shared" si="0"/>
        <v>177613.07999999984</v>
      </c>
    </row>
    <row r="15" spans="1:13">
      <c r="A15" s="94" t="s">
        <v>2529</v>
      </c>
      <c r="B15" s="93">
        <v>42529</v>
      </c>
      <c r="C15" s="94" t="s">
        <v>2939</v>
      </c>
      <c r="D15" s="102" t="s">
        <v>2940</v>
      </c>
      <c r="E15" s="102" t="s">
        <v>4125</v>
      </c>
      <c r="F15" s="102" t="s">
        <v>5707</v>
      </c>
      <c r="G15" s="102" t="s">
        <v>2938</v>
      </c>
      <c r="H15" s="95">
        <v>1025</v>
      </c>
      <c r="I15" s="3">
        <v>2</v>
      </c>
      <c r="K15" s="4"/>
      <c r="L15" s="95">
        <f t="shared" si="0"/>
        <v>178638.07999999984</v>
      </c>
    </row>
    <row r="16" spans="1:13">
      <c r="A16" s="94" t="s">
        <v>2131</v>
      </c>
      <c r="B16" s="93">
        <v>42536</v>
      </c>
      <c r="C16" s="94" t="s">
        <v>2941</v>
      </c>
      <c r="D16" s="102" t="s">
        <v>2942</v>
      </c>
      <c r="E16" s="102" t="s">
        <v>4125</v>
      </c>
      <c r="F16" s="102" t="s">
        <v>5708</v>
      </c>
      <c r="G16" s="102" t="s">
        <v>2938</v>
      </c>
      <c r="H16" s="95">
        <v>3574.86</v>
      </c>
      <c r="I16" s="3">
        <v>3</v>
      </c>
      <c r="K16" s="4"/>
      <c r="L16" s="95">
        <f t="shared" si="0"/>
        <v>182212.93999999983</v>
      </c>
    </row>
    <row r="17" spans="1:14">
      <c r="A17" s="94" t="s">
        <v>480</v>
      </c>
      <c r="B17" s="93">
        <v>42527</v>
      </c>
      <c r="C17" s="94" t="s">
        <v>2</v>
      </c>
      <c r="D17" s="102">
        <v>33159</v>
      </c>
      <c r="E17" s="102" t="s">
        <v>4109</v>
      </c>
      <c r="F17" s="102" t="s">
        <v>5708</v>
      </c>
      <c r="G17" s="102" t="s">
        <v>2943</v>
      </c>
      <c r="J17" s="95">
        <v>1025</v>
      </c>
      <c r="K17" s="4">
        <v>4</v>
      </c>
      <c r="L17" s="95">
        <f t="shared" si="0"/>
        <v>181187.93999999983</v>
      </c>
    </row>
    <row r="18" spans="1:14">
      <c r="A18" s="94" t="s">
        <v>2944</v>
      </c>
      <c r="B18" s="93">
        <v>42527</v>
      </c>
      <c r="C18" s="94" t="s">
        <v>2945</v>
      </c>
      <c r="D18" s="102" t="s">
        <v>2946</v>
      </c>
      <c r="E18" s="102" t="s">
        <v>4125</v>
      </c>
      <c r="F18" s="102" t="s">
        <v>5707</v>
      </c>
      <c r="G18" s="102" t="s">
        <v>2943</v>
      </c>
      <c r="H18" s="95">
        <v>1025</v>
      </c>
      <c r="I18" s="3">
        <v>4</v>
      </c>
      <c r="K18" s="4"/>
      <c r="L18" s="95">
        <f t="shared" si="0"/>
        <v>182212.93999999983</v>
      </c>
    </row>
    <row r="19" spans="1:14">
      <c r="A19" s="94" t="s">
        <v>2947</v>
      </c>
      <c r="B19" s="93">
        <v>42541</v>
      </c>
      <c r="C19" s="94" t="s">
        <v>2</v>
      </c>
      <c r="D19" s="102">
        <v>33409</v>
      </c>
      <c r="E19" s="102" t="s">
        <v>4113</v>
      </c>
      <c r="F19" s="102" t="s">
        <v>5708</v>
      </c>
      <c r="G19" s="102" t="s">
        <v>2943</v>
      </c>
      <c r="J19" s="95">
        <v>1000</v>
      </c>
      <c r="K19" s="4">
        <v>5</v>
      </c>
      <c r="L19" s="95">
        <f t="shared" si="0"/>
        <v>181212.93999999983</v>
      </c>
    </row>
    <row r="20" spans="1:14">
      <c r="A20" s="94" t="s">
        <v>2795</v>
      </c>
      <c r="B20" s="93">
        <v>42544</v>
      </c>
      <c r="C20" s="94" t="s">
        <v>2948</v>
      </c>
      <c r="D20" s="102" t="s">
        <v>2949</v>
      </c>
      <c r="E20" s="102" t="s">
        <v>4125</v>
      </c>
      <c r="F20" s="102" t="s">
        <v>5708</v>
      </c>
      <c r="G20" s="102" t="s">
        <v>2943</v>
      </c>
      <c r="H20" s="95">
        <v>1000</v>
      </c>
      <c r="I20" s="3">
        <v>5</v>
      </c>
      <c r="K20" s="4"/>
      <c r="L20" s="95">
        <f t="shared" si="0"/>
        <v>182212.93999999983</v>
      </c>
    </row>
    <row r="21" spans="1:14">
      <c r="A21" s="94" t="s">
        <v>2950</v>
      </c>
      <c r="B21" s="93">
        <v>42534</v>
      </c>
      <c r="C21" s="94" t="s">
        <v>2</v>
      </c>
      <c r="D21" s="102">
        <v>33294</v>
      </c>
      <c r="E21" s="102" t="s">
        <v>4109</v>
      </c>
      <c r="F21" s="102" t="s">
        <v>5708</v>
      </c>
      <c r="G21" s="102" t="s">
        <v>1027</v>
      </c>
      <c r="J21" s="95">
        <v>2950</v>
      </c>
      <c r="K21" s="4">
        <v>6</v>
      </c>
      <c r="L21" s="95">
        <f t="shared" si="0"/>
        <v>179262.93999999983</v>
      </c>
    </row>
    <row r="22" spans="1:14">
      <c r="A22" s="94" t="s">
        <v>2951</v>
      </c>
      <c r="B22" s="93">
        <v>42535</v>
      </c>
      <c r="C22" s="94" t="s">
        <v>2952</v>
      </c>
      <c r="D22" s="102" t="s">
        <v>2953</v>
      </c>
      <c r="E22" s="102" t="s">
        <v>4125</v>
      </c>
      <c r="F22" s="102" t="s">
        <v>5708</v>
      </c>
      <c r="G22" s="102" t="s">
        <v>2954</v>
      </c>
      <c r="H22" s="95">
        <v>1300</v>
      </c>
      <c r="I22" s="3" t="s">
        <v>765</v>
      </c>
      <c r="K22" s="4"/>
      <c r="L22" s="95">
        <f t="shared" si="0"/>
        <v>180562.93999999983</v>
      </c>
    </row>
    <row r="23" spans="1:14">
      <c r="A23" s="94" t="s">
        <v>34</v>
      </c>
      <c r="B23" s="93">
        <v>42538</v>
      </c>
      <c r="C23" s="94" t="s">
        <v>5</v>
      </c>
      <c r="D23" s="102" t="s">
        <v>2955</v>
      </c>
      <c r="E23" s="102" t="s">
        <v>4121</v>
      </c>
      <c r="F23" s="102" t="s">
        <v>5194</v>
      </c>
      <c r="G23" s="102" t="s">
        <v>2956</v>
      </c>
      <c r="H23" s="95">
        <v>710.86</v>
      </c>
      <c r="I23" s="3">
        <v>7</v>
      </c>
      <c r="K23" s="4"/>
      <c r="L23" s="95">
        <f t="shared" si="0"/>
        <v>181273.79999999981</v>
      </c>
    </row>
    <row r="24" spans="1:14" s="94" customFormat="1">
      <c r="A24" s="94" t="s">
        <v>1689</v>
      </c>
      <c r="B24" s="93">
        <v>42531</v>
      </c>
      <c r="C24" s="94" t="s">
        <v>2</v>
      </c>
      <c r="D24" s="102">
        <v>33257</v>
      </c>
      <c r="E24" s="102" t="s">
        <v>5152</v>
      </c>
      <c r="F24" s="102" t="s">
        <v>5707</v>
      </c>
      <c r="G24" s="102" t="s">
        <v>2956</v>
      </c>
      <c r="H24" s="95"/>
      <c r="I24" s="3"/>
      <c r="J24" s="95">
        <v>710.86</v>
      </c>
      <c r="K24" s="4">
        <v>7</v>
      </c>
      <c r="L24" s="95">
        <f t="shared" si="0"/>
        <v>180562.93999999983</v>
      </c>
      <c r="M24" s="103"/>
      <c r="N24" s="102"/>
    </row>
    <row r="25" spans="1:14">
      <c r="A25" s="94" t="s">
        <v>2957</v>
      </c>
      <c r="B25" s="93">
        <v>42551</v>
      </c>
      <c r="C25" s="94" t="s">
        <v>2</v>
      </c>
      <c r="D25" s="102">
        <v>33632</v>
      </c>
      <c r="E25" s="102" t="s">
        <v>4113</v>
      </c>
      <c r="F25" s="102" t="s">
        <v>5707</v>
      </c>
      <c r="G25" s="102" t="s">
        <v>45</v>
      </c>
      <c r="J25" s="95">
        <v>1544.23</v>
      </c>
      <c r="K25" s="4"/>
      <c r="L25" s="95">
        <f t="shared" si="0"/>
        <v>179018.70999999982</v>
      </c>
    </row>
    <row r="26" spans="1:14">
      <c r="A26" s="94" t="s">
        <v>2958</v>
      </c>
      <c r="B26" s="93">
        <v>42546</v>
      </c>
      <c r="C26" s="94" t="s">
        <v>2</v>
      </c>
      <c r="D26" s="102">
        <v>33546</v>
      </c>
      <c r="E26" s="102" t="s">
        <v>4113</v>
      </c>
      <c r="F26" s="102" t="s">
        <v>5708</v>
      </c>
      <c r="G26" s="102" t="s">
        <v>2959</v>
      </c>
      <c r="J26" s="95">
        <v>1156.6400000000001</v>
      </c>
      <c r="K26" s="4">
        <v>8</v>
      </c>
      <c r="L26" s="95">
        <f t="shared" si="0"/>
        <v>177862.0699999998</v>
      </c>
    </row>
    <row r="27" spans="1:14">
      <c r="A27" s="94" t="s">
        <v>2960</v>
      </c>
      <c r="B27" s="93">
        <v>42549</v>
      </c>
      <c r="C27" s="94" t="s">
        <v>2961</v>
      </c>
      <c r="D27" s="102" t="s">
        <v>2962</v>
      </c>
      <c r="E27" s="102" t="s">
        <v>4121</v>
      </c>
      <c r="F27" s="102" t="s">
        <v>5214</v>
      </c>
      <c r="G27" s="102" t="s">
        <v>2959</v>
      </c>
      <c r="H27" s="95">
        <v>1156.6400000000001</v>
      </c>
      <c r="I27" s="3">
        <v>8</v>
      </c>
      <c r="K27" s="4"/>
      <c r="L27" s="95">
        <f t="shared" si="0"/>
        <v>179018.70999999982</v>
      </c>
    </row>
    <row r="28" spans="1:14">
      <c r="A28" s="94" t="s">
        <v>697</v>
      </c>
      <c r="B28" s="93">
        <v>42544</v>
      </c>
      <c r="C28" s="94" t="s">
        <v>2</v>
      </c>
      <c r="D28" s="102">
        <v>33499</v>
      </c>
      <c r="E28" s="102" t="s">
        <v>4113</v>
      </c>
      <c r="F28" s="102" t="s">
        <v>5708</v>
      </c>
      <c r="G28" s="102" t="s">
        <v>2963</v>
      </c>
      <c r="J28" s="95">
        <v>64.510000000000005</v>
      </c>
      <c r="K28" s="4">
        <v>9</v>
      </c>
      <c r="L28" s="95">
        <f t="shared" si="0"/>
        <v>178954.19999999981</v>
      </c>
    </row>
    <row r="29" spans="1:14">
      <c r="A29" s="94" t="s">
        <v>2964</v>
      </c>
      <c r="B29" s="93">
        <v>42549</v>
      </c>
      <c r="C29" s="94" t="s">
        <v>2965</v>
      </c>
      <c r="D29" s="102" t="s">
        <v>2966</v>
      </c>
      <c r="E29" s="102" t="s">
        <v>4121</v>
      </c>
      <c r="F29" s="102" t="s">
        <v>5214</v>
      </c>
      <c r="G29" s="102" t="s">
        <v>2963</v>
      </c>
      <c r="H29" s="95">
        <v>64.510000000000005</v>
      </c>
      <c r="I29" s="3">
        <v>9</v>
      </c>
      <c r="K29" s="4"/>
      <c r="L29" s="95">
        <f t="shared" si="0"/>
        <v>179018.70999999982</v>
      </c>
    </row>
    <row r="30" spans="1:14">
      <c r="A30" s="94" t="s">
        <v>816</v>
      </c>
      <c r="B30" s="93">
        <v>42523</v>
      </c>
      <c r="C30" s="94" t="s">
        <v>2</v>
      </c>
      <c r="D30" s="102">
        <v>33123</v>
      </c>
      <c r="E30" s="102" t="s">
        <v>4113</v>
      </c>
      <c r="F30" s="102" t="s">
        <v>5707</v>
      </c>
      <c r="G30" s="102" t="s">
        <v>2967</v>
      </c>
      <c r="J30" s="95">
        <v>1700</v>
      </c>
      <c r="K30" s="4">
        <v>10</v>
      </c>
      <c r="L30" s="95">
        <f t="shared" si="0"/>
        <v>177318.70999999982</v>
      </c>
    </row>
    <row r="31" spans="1:14">
      <c r="A31" s="94" t="s">
        <v>2968</v>
      </c>
      <c r="B31" s="93">
        <v>42527</v>
      </c>
      <c r="C31" s="94" t="s">
        <v>2969</v>
      </c>
      <c r="D31" s="102" t="s">
        <v>2970</v>
      </c>
      <c r="E31" s="102" t="s">
        <v>4121</v>
      </c>
      <c r="F31" s="102" t="s">
        <v>5194</v>
      </c>
      <c r="G31" s="102" t="s">
        <v>2967</v>
      </c>
      <c r="H31" s="95">
        <v>1700</v>
      </c>
      <c r="I31" s="3">
        <v>10</v>
      </c>
      <c r="K31" s="4"/>
      <c r="L31" s="95">
        <f t="shared" si="0"/>
        <v>179018.70999999982</v>
      </c>
    </row>
    <row r="32" spans="1:14">
      <c r="A32" s="94" t="s">
        <v>2628</v>
      </c>
      <c r="B32" s="93">
        <v>42535</v>
      </c>
      <c r="C32" s="94" t="s">
        <v>2</v>
      </c>
      <c r="D32" s="102">
        <v>33295</v>
      </c>
      <c r="E32" s="102" t="s">
        <v>4113</v>
      </c>
      <c r="F32" s="102" t="s">
        <v>5707</v>
      </c>
      <c r="G32" s="102" t="s">
        <v>2971</v>
      </c>
      <c r="J32" s="95">
        <v>500</v>
      </c>
      <c r="K32" s="4">
        <v>11</v>
      </c>
      <c r="L32" s="95">
        <f t="shared" si="0"/>
        <v>178518.70999999982</v>
      </c>
    </row>
    <row r="33" spans="1:14">
      <c r="A33" s="94" t="s">
        <v>2664</v>
      </c>
      <c r="B33" s="93">
        <v>42537</v>
      </c>
      <c r="C33" s="94" t="s">
        <v>5</v>
      </c>
      <c r="D33" s="102" t="s">
        <v>2972</v>
      </c>
      <c r="E33" s="102" t="s">
        <v>4121</v>
      </c>
      <c r="F33" s="102" t="s">
        <v>5194</v>
      </c>
      <c r="G33" s="102" t="s">
        <v>2971</v>
      </c>
      <c r="H33" s="95">
        <v>500</v>
      </c>
      <c r="I33" s="3">
        <v>11</v>
      </c>
      <c r="K33" s="4"/>
      <c r="L33" s="95">
        <f t="shared" si="0"/>
        <v>179018.70999999982</v>
      </c>
    </row>
    <row r="34" spans="1:14">
      <c r="A34" s="94" t="s">
        <v>2973</v>
      </c>
      <c r="B34" s="93">
        <v>42535</v>
      </c>
      <c r="C34" s="94" t="s">
        <v>2</v>
      </c>
      <c r="D34" s="102">
        <v>33304</v>
      </c>
      <c r="E34" s="102" t="s">
        <v>4113</v>
      </c>
      <c r="F34" s="102" t="s">
        <v>5707</v>
      </c>
      <c r="G34" s="102" t="s">
        <v>2974</v>
      </c>
      <c r="J34" s="95">
        <v>1388.03</v>
      </c>
      <c r="K34" s="4">
        <v>12</v>
      </c>
      <c r="L34" s="95">
        <f t="shared" si="0"/>
        <v>177630.67999999982</v>
      </c>
    </row>
    <row r="35" spans="1:14">
      <c r="A35" s="94" t="s">
        <v>111</v>
      </c>
      <c r="B35" s="93">
        <v>42536</v>
      </c>
      <c r="C35" s="94" t="s">
        <v>2975</v>
      </c>
      <c r="D35" s="102" t="s">
        <v>2976</v>
      </c>
      <c r="E35" s="102" t="s">
        <v>4121</v>
      </c>
      <c r="F35" s="102" t="s">
        <v>5194</v>
      </c>
      <c r="G35" s="102" t="s">
        <v>2974</v>
      </c>
      <c r="H35" s="95">
        <v>1388.03</v>
      </c>
      <c r="I35" s="3">
        <v>12</v>
      </c>
      <c r="K35" s="4"/>
      <c r="L35" s="95">
        <f t="shared" si="0"/>
        <v>179018.70999999982</v>
      </c>
    </row>
    <row r="36" spans="1:14">
      <c r="A36" s="94" t="s">
        <v>2977</v>
      </c>
      <c r="B36" s="93">
        <v>42542</v>
      </c>
      <c r="C36" s="94" t="s">
        <v>2978</v>
      </c>
      <c r="D36" s="102" t="s">
        <v>2979</v>
      </c>
      <c r="E36" s="102" t="s">
        <v>4125</v>
      </c>
      <c r="F36" s="102" t="s">
        <v>5707</v>
      </c>
      <c r="G36" s="102" t="s">
        <v>2980</v>
      </c>
      <c r="H36" s="95">
        <v>4080</v>
      </c>
      <c r="I36" s="3">
        <v>13</v>
      </c>
      <c r="K36" s="4"/>
      <c r="L36" s="95">
        <f t="shared" si="0"/>
        <v>183098.70999999982</v>
      </c>
    </row>
    <row r="37" spans="1:14">
      <c r="A37" s="94" t="s">
        <v>2981</v>
      </c>
      <c r="B37" s="93">
        <v>42545</v>
      </c>
      <c r="C37" s="94" t="s">
        <v>2982</v>
      </c>
      <c r="D37" s="102" t="s">
        <v>2983</v>
      </c>
      <c r="E37" s="102" t="s">
        <v>4125</v>
      </c>
      <c r="F37" s="102" t="s">
        <v>5708</v>
      </c>
      <c r="G37" s="102" t="s">
        <v>2641</v>
      </c>
      <c r="H37" s="95">
        <v>5321</v>
      </c>
      <c r="I37" s="3">
        <v>14</v>
      </c>
      <c r="K37" s="4"/>
      <c r="L37" s="95">
        <f t="shared" si="0"/>
        <v>188419.70999999982</v>
      </c>
    </row>
    <row r="38" spans="1:14" s="94" customFormat="1">
      <c r="A38" s="94" t="s">
        <v>316</v>
      </c>
      <c r="B38" s="93">
        <v>42543</v>
      </c>
      <c r="C38" s="94" t="s">
        <v>2</v>
      </c>
      <c r="D38" s="102">
        <v>33474</v>
      </c>
      <c r="E38" s="102" t="s">
        <v>5152</v>
      </c>
      <c r="F38" s="102" t="s">
        <v>5708</v>
      </c>
      <c r="G38" s="102" t="s">
        <v>2641</v>
      </c>
      <c r="H38" s="95"/>
      <c r="I38" s="3"/>
      <c r="J38" s="95">
        <v>5121</v>
      </c>
      <c r="K38" s="4">
        <v>14</v>
      </c>
      <c r="L38" s="95">
        <f t="shared" si="0"/>
        <v>183298.70999999982</v>
      </c>
      <c r="M38" s="103"/>
      <c r="N38" s="102"/>
    </row>
    <row r="39" spans="1:14">
      <c r="A39" s="94" t="s">
        <v>2984</v>
      </c>
      <c r="B39" s="93">
        <v>42542</v>
      </c>
      <c r="C39" s="94" t="s">
        <v>2</v>
      </c>
      <c r="D39" s="102">
        <v>33453</v>
      </c>
      <c r="E39" s="102" t="s">
        <v>4113</v>
      </c>
      <c r="F39" s="102" t="s">
        <v>5707</v>
      </c>
      <c r="G39" s="102" t="s">
        <v>66</v>
      </c>
      <c r="J39" s="95">
        <v>1914.2</v>
      </c>
      <c r="K39" s="4">
        <v>15</v>
      </c>
      <c r="L39" s="95">
        <f t="shared" si="0"/>
        <v>181384.50999999981</v>
      </c>
    </row>
    <row r="40" spans="1:14">
      <c r="A40" s="94" t="s">
        <v>2258</v>
      </c>
      <c r="B40" s="93">
        <v>42543</v>
      </c>
      <c r="C40" s="94" t="s">
        <v>5</v>
      </c>
      <c r="D40" s="102" t="s">
        <v>2985</v>
      </c>
      <c r="E40" s="102" t="s">
        <v>4121</v>
      </c>
      <c r="F40" s="102" t="s">
        <v>5194</v>
      </c>
      <c r="G40" s="102" t="s">
        <v>66</v>
      </c>
      <c r="H40" s="95">
        <v>1914.2</v>
      </c>
      <c r="I40" s="3">
        <v>15</v>
      </c>
      <c r="K40" s="4"/>
      <c r="L40" s="95">
        <f t="shared" si="0"/>
        <v>183298.70999999982</v>
      </c>
    </row>
    <row r="41" spans="1:14">
      <c r="A41" s="94" t="s">
        <v>2267</v>
      </c>
      <c r="B41" s="93">
        <v>42543</v>
      </c>
      <c r="C41" s="94" t="s">
        <v>2986</v>
      </c>
      <c r="D41" s="102" t="s">
        <v>2987</v>
      </c>
      <c r="E41" s="102" t="s">
        <v>4125</v>
      </c>
      <c r="F41" s="102" t="s">
        <v>5708</v>
      </c>
      <c r="G41" s="102" t="s">
        <v>2988</v>
      </c>
      <c r="H41" s="95">
        <v>200</v>
      </c>
      <c r="I41" s="3">
        <v>201</v>
      </c>
      <c r="K41" s="4"/>
      <c r="L41" s="95">
        <f t="shared" si="0"/>
        <v>183498.70999999982</v>
      </c>
      <c r="M41" s="103">
        <v>33260</v>
      </c>
      <c r="N41" s="102">
        <v>33146</v>
      </c>
    </row>
    <row r="42" spans="1:14">
      <c r="A42" s="94" t="s">
        <v>471</v>
      </c>
      <c r="B42" s="93">
        <v>42522</v>
      </c>
      <c r="C42" s="94" t="s">
        <v>2</v>
      </c>
      <c r="D42" s="102">
        <v>33112</v>
      </c>
      <c r="E42" s="102" t="s">
        <v>4113</v>
      </c>
      <c r="F42" s="102" t="s">
        <v>5708</v>
      </c>
      <c r="G42" s="102" t="s">
        <v>906</v>
      </c>
      <c r="J42" s="95">
        <v>500</v>
      </c>
      <c r="K42" s="4">
        <v>16</v>
      </c>
      <c r="L42" s="95">
        <f t="shared" si="0"/>
        <v>182998.70999999982</v>
      </c>
    </row>
    <row r="43" spans="1:14">
      <c r="A43" s="94" t="s">
        <v>222</v>
      </c>
      <c r="B43" s="93">
        <v>42523</v>
      </c>
      <c r="C43" s="94" t="s">
        <v>671</v>
      </c>
      <c r="D43" s="102" t="s">
        <v>2989</v>
      </c>
      <c r="E43" s="102" t="s">
        <v>4121</v>
      </c>
      <c r="F43" s="102" t="s">
        <v>5194</v>
      </c>
      <c r="G43" s="102" t="s">
        <v>906</v>
      </c>
      <c r="H43" s="95">
        <v>500</v>
      </c>
      <c r="I43" s="3">
        <v>16</v>
      </c>
      <c r="K43" s="4"/>
      <c r="L43" s="95">
        <f t="shared" si="0"/>
        <v>183498.70999999982</v>
      </c>
    </row>
    <row r="44" spans="1:14">
      <c r="A44" s="94" t="s">
        <v>1004</v>
      </c>
      <c r="B44" s="93">
        <v>42534</v>
      </c>
      <c r="C44" s="94" t="s">
        <v>2</v>
      </c>
      <c r="D44" s="102">
        <v>33285</v>
      </c>
      <c r="E44" s="102" t="s">
        <v>4113</v>
      </c>
      <c r="F44" s="102" t="s">
        <v>5708</v>
      </c>
      <c r="G44" s="102" t="s">
        <v>906</v>
      </c>
      <c r="J44" s="95">
        <v>1500</v>
      </c>
      <c r="K44" s="4">
        <v>17</v>
      </c>
      <c r="L44" s="95">
        <f t="shared" si="0"/>
        <v>181998.70999999982</v>
      </c>
    </row>
    <row r="45" spans="1:14">
      <c r="A45" s="94" t="s">
        <v>2990</v>
      </c>
      <c r="B45" s="93">
        <v>42535</v>
      </c>
      <c r="C45" s="94" t="s">
        <v>2991</v>
      </c>
      <c r="D45" s="102" t="s">
        <v>2992</v>
      </c>
      <c r="E45" s="102" t="s">
        <v>4121</v>
      </c>
      <c r="F45" s="102" t="s">
        <v>5194</v>
      </c>
      <c r="G45" s="102" t="s">
        <v>906</v>
      </c>
      <c r="H45" s="95">
        <v>1500</v>
      </c>
      <c r="I45" s="3">
        <v>17</v>
      </c>
      <c r="K45" s="4"/>
      <c r="L45" s="95">
        <f t="shared" si="0"/>
        <v>183498.70999999982</v>
      </c>
    </row>
    <row r="46" spans="1:14">
      <c r="A46" s="94" t="s">
        <v>2993</v>
      </c>
      <c r="B46" s="93">
        <v>42543</v>
      </c>
      <c r="C46" s="94" t="s">
        <v>2</v>
      </c>
      <c r="D46" s="102">
        <v>33463</v>
      </c>
      <c r="E46" s="102" t="s">
        <v>4113</v>
      </c>
      <c r="F46" s="102" t="s">
        <v>5708</v>
      </c>
      <c r="G46" s="102" t="s">
        <v>906</v>
      </c>
      <c r="J46" s="95">
        <v>874.51</v>
      </c>
      <c r="K46" s="4">
        <v>18</v>
      </c>
      <c r="L46" s="95">
        <f t="shared" si="0"/>
        <v>182624.19999999981</v>
      </c>
    </row>
    <row r="47" spans="1:14">
      <c r="A47" s="94" t="s">
        <v>2994</v>
      </c>
      <c r="B47" s="93">
        <v>42546</v>
      </c>
      <c r="C47" s="94" t="s">
        <v>5</v>
      </c>
      <c r="D47" s="102" t="s">
        <v>2995</v>
      </c>
      <c r="E47" s="102" t="s">
        <v>4121</v>
      </c>
      <c r="F47" s="102" t="s">
        <v>5194</v>
      </c>
      <c r="G47" s="102" t="s">
        <v>906</v>
      </c>
      <c r="H47" s="95">
        <v>874.51</v>
      </c>
      <c r="I47" s="3">
        <v>18</v>
      </c>
      <c r="K47" s="4"/>
      <c r="L47" s="95">
        <f t="shared" si="0"/>
        <v>183498.70999999982</v>
      </c>
    </row>
    <row r="48" spans="1:14">
      <c r="A48" s="94" t="s">
        <v>1841</v>
      </c>
      <c r="B48" s="93">
        <v>42549</v>
      </c>
      <c r="C48" s="94" t="s">
        <v>2</v>
      </c>
      <c r="D48" s="102">
        <v>33594</v>
      </c>
      <c r="E48" s="102" t="s">
        <v>4113</v>
      </c>
      <c r="F48" s="102" t="s">
        <v>5707</v>
      </c>
      <c r="G48" s="102" t="s">
        <v>1402</v>
      </c>
      <c r="J48" s="95">
        <v>482.34</v>
      </c>
      <c r="K48" s="4">
        <v>20</v>
      </c>
      <c r="L48" s="95">
        <f t="shared" si="0"/>
        <v>183016.36999999982</v>
      </c>
    </row>
    <row r="49" spans="1:14">
      <c r="A49" s="94" t="s">
        <v>2996</v>
      </c>
      <c r="B49" s="93">
        <v>42550</v>
      </c>
      <c r="C49" s="94" t="s">
        <v>2</v>
      </c>
      <c r="D49" s="102">
        <v>33615</v>
      </c>
      <c r="E49" s="102" t="s">
        <v>4113</v>
      </c>
      <c r="F49" s="102" t="s">
        <v>5708</v>
      </c>
      <c r="G49" s="102" t="s">
        <v>1402</v>
      </c>
      <c r="J49" s="95">
        <v>647.52</v>
      </c>
      <c r="K49" s="4">
        <v>19</v>
      </c>
      <c r="L49" s="95">
        <f t="shared" si="0"/>
        <v>182368.84999999983</v>
      </c>
    </row>
    <row r="50" spans="1:14">
      <c r="A50" s="94" t="s">
        <v>2997</v>
      </c>
      <c r="B50" s="93">
        <v>42551</v>
      </c>
      <c r="C50" s="94" t="s">
        <v>5</v>
      </c>
      <c r="D50" s="102" t="s">
        <v>2998</v>
      </c>
      <c r="E50" s="102" t="s">
        <v>4121</v>
      </c>
      <c r="F50" s="102" t="s">
        <v>5194</v>
      </c>
      <c r="G50" s="102" t="s">
        <v>1402</v>
      </c>
      <c r="H50" s="95">
        <v>647.52</v>
      </c>
      <c r="I50" s="3">
        <v>19</v>
      </c>
      <c r="K50" s="4"/>
      <c r="L50" s="95">
        <f t="shared" si="0"/>
        <v>183016.36999999982</v>
      </c>
    </row>
    <row r="51" spans="1:14">
      <c r="A51" s="94" t="s">
        <v>2999</v>
      </c>
      <c r="B51" s="93">
        <v>42551</v>
      </c>
      <c r="C51" s="94" t="s">
        <v>3000</v>
      </c>
      <c r="D51" s="102" t="s">
        <v>3001</v>
      </c>
      <c r="E51" s="102" t="s">
        <v>4121</v>
      </c>
      <c r="F51" s="102" t="s">
        <v>5214</v>
      </c>
      <c r="G51" s="102" t="s">
        <v>1402</v>
      </c>
      <c r="H51" s="95">
        <v>482.34</v>
      </c>
      <c r="I51" s="3">
        <v>20</v>
      </c>
      <c r="K51" s="4"/>
      <c r="L51" s="95">
        <f t="shared" si="0"/>
        <v>183498.70999999982</v>
      </c>
    </row>
    <row r="52" spans="1:14" s="94" customFormat="1">
      <c r="A52" s="94" t="s">
        <v>5187</v>
      </c>
      <c r="B52" s="93">
        <v>42537</v>
      </c>
      <c r="C52" s="94" t="s">
        <v>5188</v>
      </c>
      <c r="D52" s="102">
        <v>2236</v>
      </c>
      <c r="E52" s="102" t="s">
        <v>5355</v>
      </c>
      <c r="F52" s="102" t="s">
        <v>5356</v>
      </c>
      <c r="G52" s="102" t="s">
        <v>5189</v>
      </c>
      <c r="H52" s="95">
        <v>1873.11</v>
      </c>
      <c r="I52" s="3">
        <v>21</v>
      </c>
      <c r="J52" s="95"/>
      <c r="K52" s="4"/>
      <c r="L52" s="95">
        <f t="shared" si="0"/>
        <v>185371.8199999998</v>
      </c>
      <c r="M52" s="103"/>
      <c r="N52" s="102"/>
    </row>
    <row r="53" spans="1:14">
      <c r="A53" s="94" t="s">
        <v>3002</v>
      </c>
      <c r="B53" s="93">
        <v>42528</v>
      </c>
      <c r="C53" s="94" t="s">
        <v>2</v>
      </c>
      <c r="D53" s="102">
        <v>33178</v>
      </c>
      <c r="E53" s="102" t="s">
        <v>4113</v>
      </c>
      <c r="F53" s="102" t="s">
        <v>5708</v>
      </c>
      <c r="G53" s="102" t="s">
        <v>89</v>
      </c>
      <c r="J53" s="95">
        <v>1873.11</v>
      </c>
      <c r="K53" s="4">
        <v>21</v>
      </c>
      <c r="L53" s="95">
        <f t="shared" si="0"/>
        <v>183498.70999999982</v>
      </c>
    </row>
    <row r="54" spans="1:14">
      <c r="A54" s="94" t="s">
        <v>3003</v>
      </c>
      <c r="B54" s="93">
        <v>42537</v>
      </c>
      <c r="C54" s="94" t="s">
        <v>2</v>
      </c>
      <c r="D54" s="102">
        <v>33357</v>
      </c>
      <c r="E54" s="102" t="s">
        <v>4113</v>
      </c>
      <c r="F54" s="102" t="s">
        <v>5708</v>
      </c>
      <c r="G54" s="102" t="s">
        <v>1096</v>
      </c>
      <c r="J54" s="95">
        <v>250</v>
      </c>
      <c r="K54" s="4">
        <v>22</v>
      </c>
      <c r="L54" s="95">
        <f t="shared" si="0"/>
        <v>183248.70999999982</v>
      </c>
    </row>
    <row r="55" spans="1:14">
      <c r="A55" s="94" t="s">
        <v>1713</v>
      </c>
      <c r="B55" s="93">
        <v>42542</v>
      </c>
      <c r="C55" s="94" t="s">
        <v>3004</v>
      </c>
      <c r="D55" s="102" t="s">
        <v>3005</v>
      </c>
      <c r="E55" s="102" t="s">
        <v>4121</v>
      </c>
      <c r="F55" s="102" t="s">
        <v>5214</v>
      </c>
      <c r="G55" s="102" t="s">
        <v>1096</v>
      </c>
      <c r="H55" s="95">
        <v>250</v>
      </c>
      <c r="I55" s="3">
        <v>22</v>
      </c>
      <c r="K55" s="4"/>
      <c r="L55" s="95">
        <f t="shared" si="0"/>
        <v>183498.70999999982</v>
      </c>
    </row>
    <row r="56" spans="1:14">
      <c r="A56" s="94" t="s">
        <v>167</v>
      </c>
      <c r="B56" s="93">
        <v>42528</v>
      </c>
      <c r="C56" s="94" t="s">
        <v>3006</v>
      </c>
      <c r="D56" s="102" t="s">
        <v>3007</v>
      </c>
      <c r="E56" s="102" t="s">
        <v>4268</v>
      </c>
      <c r="F56" s="102" t="s">
        <v>5194</v>
      </c>
      <c r="G56" s="102" t="s">
        <v>2867</v>
      </c>
      <c r="J56" s="95">
        <v>1500</v>
      </c>
      <c r="K56" s="4">
        <v>23</v>
      </c>
      <c r="L56" s="95">
        <f t="shared" si="0"/>
        <v>181998.70999999982</v>
      </c>
    </row>
    <row r="57" spans="1:14">
      <c r="A57" s="94" t="s">
        <v>3008</v>
      </c>
      <c r="B57" s="93">
        <v>42528</v>
      </c>
      <c r="C57" s="94" t="s">
        <v>3006</v>
      </c>
      <c r="D57" s="102" t="s">
        <v>3009</v>
      </c>
      <c r="E57" s="102" t="s">
        <v>4121</v>
      </c>
      <c r="F57" s="102" t="s">
        <v>5194</v>
      </c>
      <c r="G57" s="102" t="s">
        <v>2867</v>
      </c>
      <c r="H57" s="95">
        <v>1500</v>
      </c>
      <c r="I57" s="3" t="s">
        <v>766</v>
      </c>
      <c r="K57" s="4"/>
      <c r="L57" s="95">
        <f t="shared" si="0"/>
        <v>183498.70999999982</v>
      </c>
    </row>
    <row r="58" spans="1:14">
      <c r="A58" s="94" t="s">
        <v>3010</v>
      </c>
      <c r="B58" s="93">
        <v>42528</v>
      </c>
      <c r="C58" s="94" t="s">
        <v>5</v>
      </c>
      <c r="D58" s="102" t="s">
        <v>3011</v>
      </c>
      <c r="E58" s="102" t="s">
        <v>4121</v>
      </c>
      <c r="F58" s="102" t="s">
        <v>5194</v>
      </c>
      <c r="G58" s="102" t="s">
        <v>2867</v>
      </c>
      <c r="H58" s="95">
        <v>1263.24</v>
      </c>
      <c r="I58" s="3">
        <v>23</v>
      </c>
      <c r="K58" s="4"/>
      <c r="L58" s="95">
        <f t="shared" si="0"/>
        <v>184761.94999999981</v>
      </c>
      <c r="M58" s="103">
        <v>33022</v>
      </c>
    </row>
    <row r="59" spans="1:14">
      <c r="A59" s="94" t="s">
        <v>1952</v>
      </c>
      <c r="B59" s="93">
        <v>42528</v>
      </c>
      <c r="C59" s="94" t="s">
        <v>5</v>
      </c>
      <c r="D59" s="102" t="s">
        <v>3012</v>
      </c>
      <c r="E59" s="102" t="s">
        <v>4121</v>
      </c>
      <c r="F59" s="102" t="s">
        <v>5194</v>
      </c>
      <c r="G59" s="102" t="s">
        <v>2867</v>
      </c>
      <c r="H59" s="95">
        <v>236.76</v>
      </c>
      <c r="I59" s="3">
        <v>23</v>
      </c>
      <c r="K59" s="4"/>
      <c r="L59" s="95">
        <f t="shared" si="0"/>
        <v>184998.70999999982</v>
      </c>
      <c r="M59" s="103">
        <v>33022</v>
      </c>
    </row>
    <row r="60" spans="1:14">
      <c r="A60" s="94" t="s">
        <v>3013</v>
      </c>
      <c r="B60" s="93">
        <v>42529</v>
      </c>
      <c r="C60" s="94" t="s">
        <v>556</v>
      </c>
      <c r="D60" s="102">
        <v>33198</v>
      </c>
      <c r="E60" s="102" t="s">
        <v>4113</v>
      </c>
      <c r="F60" s="102" t="s">
        <v>5708</v>
      </c>
      <c r="G60" s="102" t="s">
        <v>2867</v>
      </c>
      <c r="J60" s="95">
        <v>900</v>
      </c>
      <c r="K60" s="4">
        <v>24</v>
      </c>
      <c r="L60" s="95">
        <f t="shared" si="0"/>
        <v>184098.70999999982</v>
      </c>
    </row>
    <row r="61" spans="1:14">
      <c r="A61" s="94" t="s">
        <v>1458</v>
      </c>
      <c r="B61" s="93">
        <v>42531</v>
      </c>
      <c r="C61" s="94" t="s">
        <v>3014</v>
      </c>
      <c r="D61" s="102" t="s">
        <v>3015</v>
      </c>
      <c r="E61" s="102" t="s">
        <v>4121</v>
      </c>
      <c r="F61" s="102" t="s">
        <v>5214</v>
      </c>
      <c r="G61" s="102" t="s">
        <v>2867</v>
      </c>
      <c r="H61" s="95">
        <v>900</v>
      </c>
      <c r="I61" s="3">
        <v>24</v>
      </c>
      <c r="K61" s="4"/>
      <c r="L61" s="95">
        <f t="shared" si="0"/>
        <v>184998.70999999982</v>
      </c>
    </row>
    <row r="62" spans="1:14">
      <c r="A62" s="94" t="s">
        <v>3016</v>
      </c>
      <c r="B62" s="93">
        <v>42530</v>
      </c>
      <c r="C62" s="94" t="s">
        <v>2</v>
      </c>
      <c r="D62" s="102">
        <v>33229</v>
      </c>
      <c r="E62" s="102" t="s">
        <v>4113</v>
      </c>
      <c r="F62" s="102" t="s">
        <v>5708</v>
      </c>
      <c r="G62" s="102" t="s">
        <v>3017</v>
      </c>
      <c r="J62" s="95">
        <v>1500</v>
      </c>
      <c r="K62" s="4">
        <v>25</v>
      </c>
      <c r="L62" s="95">
        <f t="shared" si="0"/>
        <v>183498.70999999982</v>
      </c>
    </row>
    <row r="63" spans="1:14">
      <c r="A63" s="94" t="s">
        <v>3018</v>
      </c>
      <c r="B63" s="93">
        <v>42531</v>
      </c>
      <c r="C63" s="94" t="s">
        <v>3019</v>
      </c>
      <c r="D63" s="102" t="s">
        <v>3020</v>
      </c>
      <c r="E63" s="102" t="s">
        <v>4121</v>
      </c>
      <c r="F63" s="102" t="s">
        <v>5214</v>
      </c>
      <c r="G63" s="102" t="s">
        <v>3017</v>
      </c>
      <c r="H63" s="95">
        <v>1500</v>
      </c>
      <c r="I63" s="3">
        <v>25</v>
      </c>
      <c r="K63" s="4"/>
      <c r="L63" s="95">
        <f t="shared" si="0"/>
        <v>184998.70999999982</v>
      </c>
    </row>
    <row r="64" spans="1:14">
      <c r="A64" s="94" t="s">
        <v>3023</v>
      </c>
      <c r="B64" s="93">
        <v>42544</v>
      </c>
      <c r="C64" s="94" t="s">
        <v>2</v>
      </c>
      <c r="D64" s="102">
        <v>33485</v>
      </c>
      <c r="E64" s="102" t="s">
        <v>4109</v>
      </c>
      <c r="F64" s="102" t="s">
        <v>5708</v>
      </c>
      <c r="G64" s="102" t="s">
        <v>3024</v>
      </c>
      <c r="J64" s="95">
        <v>1840</v>
      </c>
      <c r="K64" s="4">
        <v>26</v>
      </c>
      <c r="L64" s="95">
        <f t="shared" si="0"/>
        <v>183158.70999999982</v>
      </c>
    </row>
    <row r="65" spans="1:14">
      <c r="A65" s="94" t="s">
        <v>2809</v>
      </c>
      <c r="B65" s="93">
        <v>42544</v>
      </c>
      <c r="C65" s="94" t="s">
        <v>3025</v>
      </c>
      <c r="D65" s="102" t="s">
        <v>3026</v>
      </c>
      <c r="E65" s="102" t="s">
        <v>4125</v>
      </c>
      <c r="F65" s="102" t="s">
        <v>5708</v>
      </c>
      <c r="G65" s="102" t="s">
        <v>3024</v>
      </c>
      <c r="H65" s="95">
        <v>1840</v>
      </c>
      <c r="I65" s="3">
        <v>26</v>
      </c>
      <c r="K65" s="4"/>
      <c r="L65" s="95">
        <f t="shared" si="0"/>
        <v>184998.70999999982</v>
      </c>
    </row>
    <row r="66" spans="1:14">
      <c r="A66" s="94" t="s">
        <v>3027</v>
      </c>
      <c r="B66" s="93">
        <v>42528</v>
      </c>
      <c r="C66" s="94" t="s">
        <v>2</v>
      </c>
      <c r="D66" s="102">
        <v>33176</v>
      </c>
      <c r="E66" s="102" t="s">
        <v>4113</v>
      </c>
      <c r="F66" s="102" t="s">
        <v>5708</v>
      </c>
      <c r="G66" s="102" t="s">
        <v>3028</v>
      </c>
      <c r="J66" s="95">
        <v>365.78</v>
      </c>
      <c r="K66" s="4">
        <v>27</v>
      </c>
      <c r="L66" s="95">
        <f t="shared" si="0"/>
        <v>184632.92999999982</v>
      </c>
    </row>
    <row r="67" spans="1:14">
      <c r="A67" s="94" t="s">
        <v>3029</v>
      </c>
      <c r="B67" s="93">
        <v>42529</v>
      </c>
      <c r="C67" s="94" t="s">
        <v>5</v>
      </c>
      <c r="D67" s="102" t="s">
        <v>3030</v>
      </c>
      <c r="E67" s="102" t="s">
        <v>4121</v>
      </c>
      <c r="F67" s="102" t="s">
        <v>5194</v>
      </c>
      <c r="G67" s="102" t="s">
        <v>3028</v>
      </c>
      <c r="H67" s="95">
        <v>365.78</v>
      </c>
      <c r="I67" s="3">
        <v>27</v>
      </c>
      <c r="K67" s="4"/>
      <c r="L67" s="95">
        <f t="shared" si="0"/>
        <v>184998.70999999982</v>
      </c>
    </row>
    <row r="68" spans="1:14">
      <c r="A68" s="94" t="s">
        <v>970</v>
      </c>
      <c r="B68" s="93">
        <v>42532</v>
      </c>
      <c r="C68" s="94" t="s">
        <v>3031</v>
      </c>
      <c r="D68" s="102" t="s">
        <v>3032</v>
      </c>
      <c r="E68" s="102" t="s">
        <v>4268</v>
      </c>
      <c r="F68" s="102" t="s">
        <v>5214</v>
      </c>
      <c r="G68" s="102" t="s">
        <v>3033</v>
      </c>
      <c r="J68" s="95">
        <v>683.94</v>
      </c>
      <c r="K68" s="4">
        <v>28</v>
      </c>
      <c r="L68" s="95">
        <f t="shared" si="0"/>
        <v>184314.76999999981</v>
      </c>
    </row>
    <row r="69" spans="1:14">
      <c r="A69" s="94" t="s">
        <v>1008</v>
      </c>
      <c r="B69" s="93">
        <v>42532</v>
      </c>
      <c r="C69" s="94" t="s">
        <v>3031</v>
      </c>
      <c r="D69" s="102" t="s">
        <v>3034</v>
      </c>
      <c r="E69" s="102" t="s">
        <v>4121</v>
      </c>
      <c r="F69" s="102" t="s">
        <v>5214</v>
      </c>
      <c r="G69" s="102" t="s">
        <v>3033</v>
      </c>
      <c r="H69" s="95">
        <v>683.94</v>
      </c>
      <c r="I69" s="3">
        <v>28</v>
      </c>
      <c r="K69" s="4"/>
      <c r="L69" s="95">
        <f t="shared" si="0"/>
        <v>184998.70999999982</v>
      </c>
    </row>
    <row r="70" spans="1:14">
      <c r="A70" s="94" t="s">
        <v>2489</v>
      </c>
      <c r="B70" s="93">
        <v>42528</v>
      </c>
      <c r="C70" s="94" t="s">
        <v>3035</v>
      </c>
      <c r="D70" s="102" t="s">
        <v>3036</v>
      </c>
      <c r="E70" s="102" t="s">
        <v>4125</v>
      </c>
      <c r="F70" s="102" t="s">
        <v>5707</v>
      </c>
      <c r="G70" s="102" t="s">
        <v>3037</v>
      </c>
      <c r="H70" s="95">
        <v>1025</v>
      </c>
      <c r="I70" s="3">
        <v>29</v>
      </c>
      <c r="K70" s="4"/>
      <c r="L70" s="95">
        <f t="shared" si="0"/>
        <v>186023.70999999982</v>
      </c>
    </row>
    <row r="71" spans="1:14">
      <c r="A71" s="94" t="s">
        <v>3567</v>
      </c>
      <c r="B71" s="93">
        <v>42545</v>
      </c>
      <c r="C71" s="94" t="s">
        <v>2</v>
      </c>
      <c r="D71" s="102">
        <v>33521</v>
      </c>
      <c r="E71" s="102" t="s">
        <v>5152</v>
      </c>
      <c r="F71" s="102" t="s">
        <v>5708</v>
      </c>
      <c r="G71" s="102" t="s">
        <v>5190</v>
      </c>
      <c r="J71" s="95">
        <v>1027.25</v>
      </c>
      <c r="K71" s="4">
        <v>30</v>
      </c>
      <c r="L71" s="95">
        <f t="shared" si="0"/>
        <v>184996.45999999982</v>
      </c>
    </row>
    <row r="72" spans="1:14" s="94" customFormat="1">
      <c r="A72" s="94" t="s">
        <v>3038</v>
      </c>
      <c r="B72" s="93">
        <v>42549</v>
      </c>
      <c r="C72" s="94" t="s">
        <v>5</v>
      </c>
      <c r="D72" s="102" t="s">
        <v>3039</v>
      </c>
      <c r="E72" s="102" t="s">
        <v>4121</v>
      </c>
      <c r="F72" s="102" t="s">
        <v>5194</v>
      </c>
      <c r="G72" s="102" t="s">
        <v>3040</v>
      </c>
      <c r="H72" s="95">
        <v>1027.25</v>
      </c>
      <c r="I72" s="3">
        <v>30</v>
      </c>
      <c r="J72" s="95"/>
      <c r="K72" s="4"/>
      <c r="L72" s="95">
        <f t="shared" si="0"/>
        <v>186023.70999999982</v>
      </c>
      <c r="M72" s="103"/>
      <c r="N72" s="102"/>
    </row>
    <row r="73" spans="1:14">
      <c r="A73" s="94" t="s">
        <v>282</v>
      </c>
      <c r="B73" s="93">
        <v>42527</v>
      </c>
      <c r="C73" s="94" t="s">
        <v>2</v>
      </c>
      <c r="D73" s="102">
        <v>33166</v>
      </c>
      <c r="E73" s="102" t="s">
        <v>4113</v>
      </c>
      <c r="F73" s="102" t="s">
        <v>5707</v>
      </c>
      <c r="G73" s="102" t="s">
        <v>3041</v>
      </c>
      <c r="J73" s="95">
        <v>1600</v>
      </c>
      <c r="K73" s="4">
        <v>31</v>
      </c>
      <c r="L73" s="95">
        <f t="shared" ref="L73:L136" si="1">+L72+H73-J73</f>
        <v>184423.70999999982</v>
      </c>
    </row>
    <row r="74" spans="1:14">
      <c r="A74" s="94" t="s">
        <v>3042</v>
      </c>
      <c r="B74" s="93">
        <v>42528</v>
      </c>
      <c r="C74" s="94" t="s">
        <v>3043</v>
      </c>
      <c r="D74" s="102" t="s">
        <v>3044</v>
      </c>
      <c r="E74" s="102" t="s">
        <v>4121</v>
      </c>
      <c r="F74" s="102" t="s">
        <v>5194</v>
      </c>
      <c r="G74" s="102" t="s">
        <v>3041</v>
      </c>
      <c r="H74" s="95">
        <v>1600</v>
      </c>
      <c r="I74" s="3">
        <v>31</v>
      </c>
      <c r="K74" s="4"/>
      <c r="L74" s="95">
        <f t="shared" si="1"/>
        <v>186023.70999999982</v>
      </c>
    </row>
    <row r="75" spans="1:14">
      <c r="A75" s="94" t="s">
        <v>3045</v>
      </c>
      <c r="B75" s="93">
        <v>42542</v>
      </c>
      <c r="C75" s="94" t="s">
        <v>2</v>
      </c>
      <c r="D75" s="102">
        <v>33435</v>
      </c>
      <c r="E75" s="102" t="s">
        <v>4113</v>
      </c>
      <c r="F75" s="102" t="s">
        <v>5708</v>
      </c>
      <c r="G75" s="102" t="s">
        <v>3046</v>
      </c>
      <c r="J75" s="95">
        <v>933.08</v>
      </c>
      <c r="K75" s="4">
        <v>32</v>
      </c>
      <c r="L75" s="95">
        <f t="shared" si="1"/>
        <v>185090.62999999983</v>
      </c>
    </row>
    <row r="76" spans="1:14">
      <c r="A76" s="94" t="s">
        <v>303</v>
      </c>
      <c r="B76" s="93">
        <v>42546</v>
      </c>
      <c r="C76" s="94" t="s">
        <v>3047</v>
      </c>
      <c r="D76" s="102" t="s">
        <v>3048</v>
      </c>
      <c r="E76" s="102" t="s">
        <v>4121</v>
      </c>
      <c r="F76" s="102" t="s">
        <v>5214</v>
      </c>
      <c r="G76" s="102" t="s">
        <v>3046</v>
      </c>
      <c r="H76" s="95">
        <v>933.08</v>
      </c>
      <c r="I76" s="3">
        <v>32</v>
      </c>
      <c r="K76" s="4"/>
      <c r="L76" s="95">
        <f t="shared" si="1"/>
        <v>186023.70999999982</v>
      </c>
    </row>
    <row r="77" spans="1:14">
      <c r="A77" s="94" t="s">
        <v>3049</v>
      </c>
      <c r="B77" s="93">
        <v>42527</v>
      </c>
      <c r="C77" s="94" t="s">
        <v>5</v>
      </c>
      <c r="D77" s="102" t="s">
        <v>3050</v>
      </c>
      <c r="E77" s="102" t="s">
        <v>4121</v>
      </c>
      <c r="F77" s="102" t="s">
        <v>5194</v>
      </c>
      <c r="G77" s="102" t="s">
        <v>2897</v>
      </c>
      <c r="H77" s="95">
        <v>153.32</v>
      </c>
      <c r="I77" s="3" t="s">
        <v>767</v>
      </c>
      <c r="K77" s="4"/>
      <c r="L77" s="95">
        <f t="shared" si="1"/>
        <v>186177.02999999982</v>
      </c>
    </row>
    <row r="78" spans="1:14">
      <c r="A78" s="94" t="s">
        <v>103</v>
      </c>
      <c r="B78" s="93">
        <v>42528</v>
      </c>
      <c r="C78" s="94" t="s">
        <v>2</v>
      </c>
      <c r="D78" s="102">
        <v>33185</v>
      </c>
      <c r="E78" s="102" t="s">
        <v>4113</v>
      </c>
      <c r="F78" s="102" t="s">
        <v>5707</v>
      </c>
      <c r="G78" s="102" t="s">
        <v>3051</v>
      </c>
      <c r="J78" s="95">
        <v>3252.27</v>
      </c>
      <c r="K78" s="4">
        <v>33</v>
      </c>
      <c r="L78" s="95">
        <f t="shared" si="1"/>
        <v>182924.75999999983</v>
      </c>
    </row>
    <row r="79" spans="1:14">
      <c r="A79" s="94" t="s">
        <v>3052</v>
      </c>
      <c r="B79" s="93">
        <v>42529</v>
      </c>
      <c r="C79" s="94" t="s">
        <v>5</v>
      </c>
      <c r="D79" s="102" t="s">
        <v>3053</v>
      </c>
      <c r="E79" s="102" t="s">
        <v>4121</v>
      </c>
      <c r="F79" s="102" t="s">
        <v>5194</v>
      </c>
      <c r="G79" s="102" t="s">
        <v>3051</v>
      </c>
      <c r="H79" s="95">
        <v>3252.27</v>
      </c>
      <c r="I79" s="3">
        <v>33</v>
      </c>
      <c r="K79" s="4"/>
      <c r="L79" s="95">
        <f t="shared" si="1"/>
        <v>186177.02999999982</v>
      </c>
    </row>
    <row r="80" spans="1:14">
      <c r="A80" s="94" t="s">
        <v>1656</v>
      </c>
      <c r="B80" s="93">
        <v>42532</v>
      </c>
      <c r="C80" s="94" t="s">
        <v>2</v>
      </c>
      <c r="D80" s="102">
        <v>33261</v>
      </c>
      <c r="E80" s="102" t="s">
        <v>4113</v>
      </c>
      <c r="F80" s="102" t="s">
        <v>5707</v>
      </c>
      <c r="G80" s="102" t="s">
        <v>2429</v>
      </c>
      <c r="J80" s="95">
        <v>159.25</v>
      </c>
      <c r="K80" s="4">
        <v>34</v>
      </c>
      <c r="L80" s="95">
        <f t="shared" si="1"/>
        <v>186017.77999999982</v>
      </c>
    </row>
    <row r="81" spans="1:13">
      <c r="A81" s="94" t="s">
        <v>3054</v>
      </c>
      <c r="B81" s="93">
        <v>42535</v>
      </c>
      <c r="C81" s="94" t="s">
        <v>5</v>
      </c>
      <c r="D81" s="102" t="s">
        <v>3055</v>
      </c>
      <c r="E81" s="102" t="s">
        <v>4121</v>
      </c>
      <c r="F81" s="102" t="s">
        <v>5194</v>
      </c>
      <c r="G81" s="102" t="s">
        <v>2429</v>
      </c>
      <c r="H81" s="95">
        <v>159.24</v>
      </c>
      <c r="I81" s="3">
        <v>34</v>
      </c>
      <c r="K81" s="4"/>
      <c r="L81" s="95">
        <f t="shared" si="1"/>
        <v>186177.01999999981</v>
      </c>
    </row>
    <row r="82" spans="1:13">
      <c r="A82" s="94" t="s">
        <v>3056</v>
      </c>
      <c r="B82" s="93">
        <v>42523</v>
      </c>
      <c r="C82" s="94" t="s">
        <v>2</v>
      </c>
      <c r="D82" s="102">
        <v>33126</v>
      </c>
      <c r="E82" s="102" t="s">
        <v>4113</v>
      </c>
      <c r="F82" s="102" t="s">
        <v>5708</v>
      </c>
      <c r="G82" s="102" t="s">
        <v>3057</v>
      </c>
      <c r="J82" s="95">
        <v>800</v>
      </c>
      <c r="K82" s="4">
        <v>35</v>
      </c>
      <c r="L82" s="95">
        <f t="shared" si="1"/>
        <v>185377.01999999981</v>
      </c>
    </row>
    <row r="83" spans="1:13">
      <c r="A83" s="94" t="s">
        <v>3058</v>
      </c>
      <c r="B83" s="93">
        <v>42527</v>
      </c>
      <c r="C83" s="94" t="s">
        <v>5</v>
      </c>
      <c r="D83" s="102" t="s">
        <v>3059</v>
      </c>
      <c r="E83" s="102" t="s">
        <v>4268</v>
      </c>
      <c r="F83" s="102" t="s">
        <v>5214</v>
      </c>
      <c r="G83" s="102" t="s">
        <v>3057</v>
      </c>
      <c r="J83" s="95">
        <v>800</v>
      </c>
      <c r="K83" s="4">
        <v>36</v>
      </c>
      <c r="L83" s="95">
        <f t="shared" si="1"/>
        <v>184577.01999999981</v>
      </c>
    </row>
    <row r="84" spans="1:13">
      <c r="A84" s="94" t="s">
        <v>3060</v>
      </c>
      <c r="B84" s="93">
        <v>42527</v>
      </c>
      <c r="C84" s="94" t="s">
        <v>2</v>
      </c>
      <c r="D84" s="102">
        <v>33173</v>
      </c>
      <c r="E84" s="102" t="s">
        <v>4113</v>
      </c>
      <c r="F84" s="102" t="s">
        <v>5707</v>
      </c>
      <c r="G84" s="102" t="s">
        <v>3057</v>
      </c>
      <c r="J84" s="95">
        <v>719.91</v>
      </c>
      <c r="K84" s="4">
        <v>36</v>
      </c>
      <c r="L84" s="95">
        <f t="shared" si="1"/>
        <v>183857.10999999981</v>
      </c>
    </row>
    <row r="85" spans="1:13">
      <c r="A85" s="94" t="s">
        <v>3061</v>
      </c>
      <c r="B85" s="93">
        <v>42527</v>
      </c>
      <c r="C85" s="94" t="s">
        <v>5</v>
      </c>
      <c r="D85" s="102" t="s">
        <v>3062</v>
      </c>
      <c r="E85" s="102" t="s">
        <v>4121</v>
      </c>
      <c r="F85" s="102" t="s">
        <v>5194</v>
      </c>
      <c r="G85" s="102" t="s">
        <v>3057</v>
      </c>
      <c r="H85" s="95">
        <v>800</v>
      </c>
      <c r="I85" s="3">
        <v>35</v>
      </c>
      <c r="K85" s="4"/>
      <c r="L85" s="95">
        <f t="shared" si="1"/>
        <v>184657.10999999981</v>
      </c>
    </row>
    <row r="86" spans="1:13">
      <c r="A86" s="94" t="s">
        <v>3063</v>
      </c>
      <c r="B86" s="93">
        <v>42550</v>
      </c>
      <c r="C86" s="94" t="s">
        <v>3064</v>
      </c>
      <c r="D86" s="102" t="s">
        <v>3065</v>
      </c>
      <c r="E86" s="102" t="s">
        <v>4121</v>
      </c>
      <c r="F86" s="102" t="s">
        <v>5214</v>
      </c>
      <c r="G86" s="102" t="s">
        <v>3057</v>
      </c>
      <c r="H86" s="95">
        <v>1519.91</v>
      </c>
      <c r="I86" s="3">
        <v>36</v>
      </c>
      <c r="K86" s="4"/>
      <c r="L86" s="95">
        <f t="shared" si="1"/>
        <v>186177.01999999981</v>
      </c>
    </row>
    <row r="87" spans="1:13">
      <c r="A87" s="94" t="s">
        <v>3066</v>
      </c>
      <c r="B87" s="93">
        <v>42541</v>
      </c>
      <c r="C87" s="94" t="s">
        <v>3067</v>
      </c>
      <c r="D87" s="102">
        <v>33411</v>
      </c>
      <c r="E87" s="102" t="s">
        <v>4113</v>
      </c>
      <c r="F87" s="102" t="s">
        <v>5708</v>
      </c>
      <c r="G87" s="102" t="s">
        <v>3068</v>
      </c>
      <c r="J87" s="95">
        <v>803.11</v>
      </c>
      <c r="K87" s="4"/>
      <c r="L87" s="95">
        <f t="shared" si="1"/>
        <v>185373.90999999983</v>
      </c>
    </row>
    <row r="88" spans="1:13">
      <c r="A88" s="94" t="s">
        <v>3069</v>
      </c>
      <c r="B88" s="93">
        <v>42541</v>
      </c>
      <c r="C88" s="94" t="s">
        <v>2</v>
      </c>
      <c r="D88" s="102">
        <v>33401</v>
      </c>
      <c r="E88" s="102" t="s">
        <v>4113</v>
      </c>
      <c r="F88" s="102" t="s">
        <v>5708</v>
      </c>
      <c r="G88" s="102" t="s">
        <v>3070</v>
      </c>
      <c r="J88" s="95">
        <v>1700</v>
      </c>
      <c r="K88" s="4">
        <v>37</v>
      </c>
      <c r="L88" s="95">
        <f t="shared" si="1"/>
        <v>183673.90999999983</v>
      </c>
    </row>
    <row r="89" spans="1:13">
      <c r="A89" s="94" t="s">
        <v>3071</v>
      </c>
      <c r="B89" s="93">
        <v>42542</v>
      </c>
      <c r="C89" s="94" t="s">
        <v>5</v>
      </c>
      <c r="D89" s="102" t="s">
        <v>3072</v>
      </c>
      <c r="E89" s="102" t="s">
        <v>4268</v>
      </c>
      <c r="F89" s="102" t="s">
        <v>5214</v>
      </c>
      <c r="G89" s="102" t="s">
        <v>3070</v>
      </c>
      <c r="J89" s="95">
        <v>1700</v>
      </c>
      <c r="K89" s="4">
        <v>38</v>
      </c>
      <c r="L89" s="95">
        <f t="shared" si="1"/>
        <v>181973.90999999983</v>
      </c>
    </row>
    <row r="90" spans="1:13">
      <c r="A90" s="94" t="s">
        <v>3073</v>
      </c>
      <c r="B90" s="93">
        <v>42542</v>
      </c>
      <c r="C90" s="94" t="s">
        <v>5</v>
      </c>
      <c r="D90" s="102" t="s">
        <v>3074</v>
      </c>
      <c r="E90" s="102" t="s">
        <v>4121</v>
      </c>
      <c r="F90" s="102" t="s">
        <v>5194</v>
      </c>
      <c r="G90" s="102" t="s">
        <v>3070</v>
      </c>
      <c r="H90" s="95">
        <v>1700</v>
      </c>
      <c r="I90" s="3">
        <v>37</v>
      </c>
      <c r="K90" s="4"/>
      <c r="L90" s="95">
        <f t="shared" si="1"/>
        <v>183673.90999999983</v>
      </c>
    </row>
    <row r="91" spans="1:13">
      <c r="A91" s="94" t="s">
        <v>3075</v>
      </c>
      <c r="B91" s="93">
        <v>42542</v>
      </c>
      <c r="C91" s="94" t="s">
        <v>3076</v>
      </c>
      <c r="D91" s="102" t="s">
        <v>3077</v>
      </c>
      <c r="E91" s="102" t="s">
        <v>4121</v>
      </c>
      <c r="F91" s="102" t="s">
        <v>5214</v>
      </c>
      <c r="G91" s="102" t="s">
        <v>3070</v>
      </c>
      <c r="H91" s="95">
        <v>1700</v>
      </c>
      <c r="I91" s="3">
        <v>38</v>
      </c>
      <c r="K91" s="4"/>
      <c r="L91" s="95">
        <f t="shared" si="1"/>
        <v>185373.90999999983</v>
      </c>
    </row>
    <row r="92" spans="1:13">
      <c r="A92" s="106" t="s">
        <v>3078</v>
      </c>
      <c r="B92" s="107">
        <v>42551</v>
      </c>
      <c r="C92" s="106" t="s">
        <v>5</v>
      </c>
      <c r="D92" s="108" t="s">
        <v>3079</v>
      </c>
      <c r="E92" s="108" t="s">
        <v>4121</v>
      </c>
      <c r="F92" s="108" t="s">
        <v>5194</v>
      </c>
      <c r="G92" s="108" t="s">
        <v>2400</v>
      </c>
      <c r="H92" s="6">
        <v>1000</v>
      </c>
      <c r="I92" s="61">
        <v>39</v>
      </c>
      <c r="J92" s="6"/>
      <c r="K92" s="62"/>
      <c r="L92" s="6">
        <f t="shared" si="1"/>
        <v>186373.90999999983</v>
      </c>
      <c r="M92" s="103">
        <v>33558</v>
      </c>
    </row>
    <row r="93" spans="1:13">
      <c r="A93" s="94" t="s">
        <v>1300</v>
      </c>
      <c r="B93" s="93">
        <v>42548</v>
      </c>
      <c r="C93" s="94" t="s">
        <v>2</v>
      </c>
      <c r="D93" s="102">
        <v>33576</v>
      </c>
      <c r="E93" s="102" t="s">
        <v>4113</v>
      </c>
      <c r="F93" s="102" t="s">
        <v>5708</v>
      </c>
      <c r="G93" s="102" t="s">
        <v>3080</v>
      </c>
      <c r="J93" s="95">
        <v>365.86</v>
      </c>
      <c r="K93" s="4">
        <v>40</v>
      </c>
      <c r="L93" s="95">
        <f t="shared" si="1"/>
        <v>186008.04999999984</v>
      </c>
    </row>
    <row r="94" spans="1:13">
      <c r="A94" s="94" t="s">
        <v>3081</v>
      </c>
      <c r="B94" s="93">
        <v>42550</v>
      </c>
      <c r="C94" s="94" t="s">
        <v>3082</v>
      </c>
      <c r="D94" s="102" t="s">
        <v>3083</v>
      </c>
      <c r="E94" s="102" t="s">
        <v>4125</v>
      </c>
      <c r="F94" s="102" t="s">
        <v>5707</v>
      </c>
      <c r="G94" s="102" t="s">
        <v>3080</v>
      </c>
      <c r="H94" s="95">
        <v>365.86</v>
      </c>
      <c r="I94" s="3">
        <v>40</v>
      </c>
      <c r="K94" s="4"/>
      <c r="L94" s="95">
        <f t="shared" si="1"/>
        <v>186373.90999999983</v>
      </c>
    </row>
    <row r="95" spans="1:13">
      <c r="A95" s="94" t="s">
        <v>1647</v>
      </c>
      <c r="B95" s="93">
        <v>42527</v>
      </c>
      <c r="C95" s="94" t="s">
        <v>2</v>
      </c>
      <c r="D95" s="102">
        <v>33175</v>
      </c>
      <c r="E95" s="102" t="s">
        <v>4109</v>
      </c>
      <c r="F95" s="102" t="s">
        <v>5707</v>
      </c>
      <c r="G95" s="102" t="s">
        <v>3084</v>
      </c>
      <c r="J95" s="95">
        <v>1025</v>
      </c>
      <c r="K95" s="4">
        <v>29</v>
      </c>
      <c r="L95" s="95">
        <f t="shared" si="1"/>
        <v>185348.90999999983</v>
      </c>
    </row>
    <row r="96" spans="1:13">
      <c r="A96" s="94" t="s">
        <v>3085</v>
      </c>
      <c r="B96" s="93">
        <v>42532</v>
      </c>
      <c r="C96" s="94" t="s">
        <v>2</v>
      </c>
      <c r="D96" s="102">
        <v>33264</v>
      </c>
      <c r="E96" s="102" t="s">
        <v>4113</v>
      </c>
      <c r="F96" s="102" t="s">
        <v>5707</v>
      </c>
      <c r="G96" s="102" t="s">
        <v>3086</v>
      </c>
      <c r="J96" s="95">
        <v>200</v>
      </c>
      <c r="K96" s="4">
        <v>41</v>
      </c>
      <c r="L96" s="95">
        <f t="shared" si="1"/>
        <v>185148.90999999983</v>
      </c>
    </row>
    <row r="97" spans="1:13">
      <c r="A97" s="94" t="s">
        <v>3087</v>
      </c>
      <c r="B97" s="93">
        <v>42542</v>
      </c>
      <c r="C97" s="94" t="s">
        <v>5</v>
      </c>
      <c r="D97" s="102" t="s">
        <v>3088</v>
      </c>
      <c r="E97" s="102" t="s">
        <v>4268</v>
      </c>
      <c r="F97" s="102" t="s">
        <v>5214</v>
      </c>
      <c r="G97" s="102" t="s">
        <v>3086</v>
      </c>
      <c r="J97" s="95">
        <v>200</v>
      </c>
      <c r="K97" s="4">
        <v>42</v>
      </c>
      <c r="L97" s="95">
        <f t="shared" si="1"/>
        <v>184948.90999999983</v>
      </c>
    </row>
    <row r="98" spans="1:13">
      <c r="A98" s="94" t="s">
        <v>680</v>
      </c>
      <c r="B98" s="93">
        <v>42542</v>
      </c>
      <c r="C98" s="94" t="s">
        <v>5</v>
      </c>
      <c r="D98" s="102" t="s">
        <v>3089</v>
      </c>
      <c r="E98" s="102" t="s">
        <v>4121</v>
      </c>
      <c r="F98" s="102" t="s">
        <v>5194</v>
      </c>
      <c r="G98" s="102" t="s">
        <v>3086</v>
      </c>
      <c r="H98" s="95">
        <v>200</v>
      </c>
      <c r="I98" s="3">
        <v>41</v>
      </c>
      <c r="K98" s="4"/>
      <c r="L98" s="95">
        <f t="shared" si="1"/>
        <v>185148.90999999983</v>
      </c>
    </row>
    <row r="99" spans="1:13">
      <c r="A99" s="94" t="s">
        <v>3090</v>
      </c>
      <c r="B99" s="93">
        <v>42543</v>
      </c>
      <c r="C99" s="94" t="s">
        <v>5</v>
      </c>
      <c r="D99" s="102" t="s">
        <v>3091</v>
      </c>
      <c r="E99" s="102" t="s">
        <v>4121</v>
      </c>
      <c r="F99" s="102" t="s">
        <v>5194</v>
      </c>
      <c r="G99" s="102" t="s">
        <v>3086</v>
      </c>
      <c r="H99" s="95">
        <v>200</v>
      </c>
      <c r="I99" s="3">
        <v>42</v>
      </c>
      <c r="K99" s="4"/>
      <c r="L99" s="95">
        <f t="shared" si="1"/>
        <v>185348.90999999983</v>
      </c>
    </row>
    <row r="100" spans="1:13">
      <c r="A100" s="94" t="s">
        <v>269</v>
      </c>
      <c r="B100" s="93">
        <v>42549</v>
      </c>
      <c r="C100" s="94" t="s">
        <v>2</v>
      </c>
      <c r="D100" s="102">
        <v>33606</v>
      </c>
      <c r="E100" s="102" t="s">
        <v>4113</v>
      </c>
      <c r="F100" s="102" t="s">
        <v>5708</v>
      </c>
      <c r="G100" s="102" t="s">
        <v>3086</v>
      </c>
      <c r="J100" s="95">
        <v>4918.5</v>
      </c>
      <c r="K100" s="4"/>
      <c r="L100" s="95">
        <f t="shared" si="1"/>
        <v>180430.40999999983</v>
      </c>
    </row>
    <row r="101" spans="1:13">
      <c r="A101" s="94" t="s">
        <v>3021</v>
      </c>
      <c r="B101" s="93">
        <v>42550</v>
      </c>
      <c r="C101" s="94" t="s">
        <v>2</v>
      </c>
      <c r="D101" s="102">
        <v>33610</v>
      </c>
      <c r="E101" s="102" t="s">
        <v>4113</v>
      </c>
      <c r="F101" s="102" t="s">
        <v>5707</v>
      </c>
      <c r="G101" s="102" t="s">
        <v>3093</v>
      </c>
      <c r="H101" s="95">
        <v>700</v>
      </c>
      <c r="I101" s="3">
        <v>43</v>
      </c>
      <c r="K101" s="4"/>
      <c r="L101" s="95">
        <f t="shared" si="1"/>
        <v>181130.40999999983</v>
      </c>
    </row>
    <row r="102" spans="1:13">
      <c r="A102" s="94" t="s">
        <v>3092</v>
      </c>
      <c r="B102" s="93">
        <v>42550</v>
      </c>
      <c r="C102" s="94" t="s">
        <v>2</v>
      </c>
      <c r="D102" s="102">
        <v>33610</v>
      </c>
      <c r="E102" s="102" t="s">
        <v>4113</v>
      </c>
      <c r="F102" s="102" t="s">
        <v>5707</v>
      </c>
      <c r="G102" s="102" t="s">
        <v>3093</v>
      </c>
      <c r="J102" s="95">
        <v>700</v>
      </c>
      <c r="K102" s="4">
        <v>43</v>
      </c>
      <c r="L102" s="95">
        <f t="shared" si="1"/>
        <v>180430.40999999983</v>
      </c>
    </row>
    <row r="103" spans="1:13">
      <c r="A103" s="94" t="s">
        <v>3094</v>
      </c>
      <c r="B103" s="93">
        <v>42551</v>
      </c>
      <c r="C103" s="94" t="s">
        <v>2</v>
      </c>
      <c r="D103" s="102">
        <v>33626</v>
      </c>
      <c r="E103" s="102" t="s">
        <v>4113</v>
      </c>
      <c r="F103" s="102" t="s">
        <v>5707</v>
      </c>
      <c r="G103" s="102" t="s">
        <v>3093</v>
      </c>
      <c r="J103" s="95">
        <v>848.81</v>
      </c>
      <c r="K103" s="4"/>
      <c r="L103" s="95">
        <f t="shared" si="1"/>
        <v>179581.59999999983</v>
      </c>
    </row>
    <row r="104" spans="1:13">
      <c r="A104" s="94" t="s">
        <v>3095</v>
      </c>
      <c r="B104" s="93">
        <v>42551</v>
      </c>
      <c r="C104" s="94" t="s">
        <v>5</v>
      </c>
      <c r="D104" s="102" t="s">
        <v>3096</v>
      </c>
      <c r="E104" s="102" t="s">
        <v>4121</v>
      </c>
      <c r="F104" s="102" t="s">
        <v>5194</v>
      </c>
      <c r="G104" s="102" t="s">
        <v>3093</v>
      </c>
      <c r="H104" s="95">
        <v>1548.81</v>
      </c>
      <c r="I104" s="3" t="s">
        <v>769</v>
      </c>
      <c r="K104" s="4"/>
      <c r="L104" s="95">
        <f t="shared" si="1"/>
        <v>181130.40999999983</v>
      </c>
      <c r="M104" s="103">
        <v>32072</v>
      </c>
    </row>
    <row r="105" spans="1:13">
      <c r="A105" s="94" t="s">
        <v>3097</v>
      </c>
      <c r="B105" s="93">
        <v>42528</v>
      </c>
      <c r="C105" s="94" t="s">
        <v>2</v>
      </c>
      <c r="D105" s="102">
        <v>33194</v>
      </c>
      <c r="E105" s="102" t="s">
        <v>4113</v>
      </c>
      <c r="F105" s="102" t="s">
        <v>5707</v>
      </c>
      <c r="G105" s="102" t="s">
        <v>2754</v>
      </c>
      <c r="J105" s="95">
        <v>50</v>
      </c>
      <c r="K105" s="4">
        <v>44</v>
      </c>
      <c r="L105" s="95">
        <f t="shared" si="1"/>
        <v>181080.40999999983</v>
      </c>
    </row>
    <row r="106" spans="1:13">
      <c r="A106" s="94" t="s">
        <v>2566</v>
      </c>
      <c r="B106" s="93">
        <v>42530</v>
      </c>
      <c r="C106" s="94" t="s">
        <v>3098</v>
      </c>
      <c r="D106" s="102" t="s">
        <v>3099</v>
      </c>
      <c r="E106" s="102" t="s">
        <v>4121</v>
      </c>
      <c r="F106" s="102" t="s">
        <v>5214</v>
      </c>
      <c r="G106" s="102" t="s">
        <v>2754</v>
      </c>
      <c r="H106" s="95">
        <v>50</v>
      </c>
      <c r="I106" s="3">
        <v>44</v>
      </c>
      <c r="K106" s="4"/>
      <c r="L106" s="95">
        <f t="shared" si="1"/>
        <v>181130.40999999983</v>
      </c>
    </row>
    <row r="107" spans="1:13">
      <c r="A107" s="94" t="s">
        <v>814</v>
      </c>
      <c r="B107" s="93">
        <v>42522</v>
      </c>
      <c r="C107" s="94" t="s">
        <v>3100</v>
      </c>
      <c r="D107" s="102" t="s">
        <v>3101</v>
      </c>
      <c r="E107" s="102" t="s">
        <v>4125</v>
      </c>
      <c r="F107" s="102" t="s">
        <v>5708</v>
      </c>
      <c r="G107" s="102" t="s">
        <v>212</v>
      </c>
      <c r="H107" s="95">
        <v>6959.73</v>
      </c>
      <c r="I107" s="3" t="s">
        <v>770</v>
      </c>
      <c r="K107" s="4"/>
      <c r="L107" s="95">
        <f t="shared" si="1"/>
        <v>188090.13999999984</v>
      </c>
    </row>
    <row r="108" spans="1:13">
      <c r="A108" s="94" t="s">
        <v>2716</v>
      </c>
      <c r="B108" s="93">
        <v>42541</v>
      </c>
      <c r="C108" s="94" t="s">
        <v>3102</v>
      </c>
      <c r="D108" s="102" t="s">
        <v>3103</v>
      </c>
      <c r="E108" s="102" t="s">
        <v>4121</v>
      </c>
      <c r="F108" s="102" t="s">
        <v>5194</v>
      </c>
      <c r="G108" s="102" t="s">
        <v>3104</v>
      </c>
      <c r="H108" s="95">
        <v>522.9</v>
      </c>
      <c r="I108" s="3">
        <v>45</v>
      </c>
      <c r="K108" s="4"/>
      <c r="L108" s="95">
        <f t="shared" si="1"/>
        <v>188613.03999999983</v>
      </c>
      <c r="M108" s="103">
        <v>33201</v>
      </c>
    </row>
    <row r="109" spans="1:13">
      <c r="A109" s="94" t="s">
        <v>3105</v>
      </c>
      <c r="B109" s="93">
        <v>42528</v>
      </c>
      <c r="C109" s="94" t="s">
        <v>2</v>
      </c>
      <c r="D109" s="102">
        <v>33180</v>
      </c>
      <c r="E109" s="102" t="s">
        <v>4113</v>
      </c>
      <c r="F109" s="102" t="s">
        <v>5708</v>
      </c>
      <c r="G109" s="102" t="s">
        <v>1473</v>
      </c>
      <c r="J109" s="95">
        <v>1000</v>
      </c>
      <c r="K109" s="4">
        <v>46</v>
      </c>
      <c r="L109" s="95">
        <f t="shared" si="1"/>
        <v>187613.03999999983</v>
      </c>
    </row>
    <row r="110" spans="1:13">
      <c r="A110" s="94" t="s">
        <v>1044</v>
      </c>
      <c r="B110" s="93">
        <v>42534</v>
      </c>
      <c r="C110" s="94" t="s">
        <v>3106</v>
      </c>
      <c r="D110" s="102" t="s">
        <v>3107</v>
      </c>
      <c r="E110" s="102" t="s">
        <v>4121</v>
      </c>
      <c r="F110" s="102" t="s">
        <v>5214</v>
      </c>
      <c r="G110" s="102" t="s">
        <v>1473</v>
      </c>
      <c r="H110" s="95">
        <v>1000</v>
      </c>
      <c r="I110" s="3">
        <v>46</v>
      </c>
      <c r="K110" s="4"/>
      <c r="L110" s="95">
        <f t="shared" si="1"/>
        <v>188613.03999999983</v>
      </c>
    </row>
    <row r="111" spans="1:13">
      <c r="A111" s="94" t="s">
        <v>1768</v>
      </c>
      <c r="B111" s="93">
        <v>42545</v>
      </c>
      <c r="C111" s="94" t="s">
        <v>5</v>
      </c>
      <c r="D111" s="102" t="s">
        <v>3108</v>
      </c>
      <c r="E111" s="102" t="s">
        <v>4121</v>
      </c>
      <c r="F111" s="102" t="s">
        <v>5194</v>
      </c>
      <c r="G111" s="102" t="s">
        <v>1473</v>
      </c>
      <c r="H111" s="95">
        <v>1000</v>
      </c>
      <c r="I111" s="3">
        <v>47</v>
      </c>
      <c r="K111" s="4"/>
      <c r="L111" s="95">
        <f t="shared" si="1"/>
        <v>189613.03999999983</v>
      </c>
      <c r="M111" s="103">
        <v>33148</v>
      </c>
    </row>
    <row r="112" spans="1:13">
      <c r="A112" s="94" t="s">
        <v>3109</v>
      </c>
      <c r="B112" s="93">
        <v>42522</v>
      </c>
      <c r="C112" s="94" t="s">
        <v>2</v>
      </c>
      <c r="D112" s="102">
        <v>33111</v>
      </c>
      <c r="E112" s="102" t="s">
        <v>4113</v>
      </c>
      <c r="F112" s="102" t="s">
        <v>5708</v>
      </c>
      <c r="G112" s="102" t="s">
        <v>3110</v>
      </c>
      <c r="J112" s="95">
        <v>90.76</v>
      </c>
      <c r="K112" s="4">
        <v>48</v>
      </c>
      <c r="L112" s="95">
        <f t="shared" si="1"/>
        <v>189522.27999999982</v>
      </c>
    </row>
    <row r="113" spans="1:14">
      <c r="A113" s="94" t="s">
        <v>3111</v>
      </c>
      <c r="B113" s="93">
        <v>42527</v>
      </c>
      <c r="C113" s="94" t="s">
        <v>5</v>
      </c>
      <c r="D113" s="102" t="s">
        <v>3112</v>
      </c>
      <c r="E113" s="102" t="s">
        <v>4121</v>
      </c>
      <c r="F113" s="102" t="s">
        <v>5194</v>
      </c>
      <c r="G113" s="102" t="s">
        <v>3110</v>
      </c>
      <c r="H113" s="95">
        <v>90.76</v>
      </c>
      <c r="I113" s="3">
        <v>48</v>
      </c>
      <c r="K113" s="4"/>
      <c r="L113" s="95">
        <f t="shared" si="1"/>
        <v>189613.03999999983</v>
      </c>
    </row>
    <row r="114" spans="1:14">
      <c r="A114" s="94" t="s">
        <v>3113</v>
      </c>
      <c r="B114" s="93">
        <v>42532</v>
      </c>
      <c r="C114" s="94" t="s">
        <v>2</v>
      </c>
      <c r="D114" s="102">
        <v>33263</v>
      </c>
      <c r="E114" s="102" t="s">
        <v>4113</v>
      </c>
      <c r="F114" s="102" t="s">
        <v>5707</v>
      </c>
      <c r="G114" s="102" t="s">
        <v>3114</v>
      </c>
      <c r="J114" s="95">
        <v>1317.6</v>
      </c>
      <c r="K114" s="4">
        <v>49</v>
      </c>
      <c r="L114" s="95">
        <f t="shared" si="1"/>
        <v>188295.43999999983</v>
      </c>
    </row>
    <row r="115" spans="1:14">
      <c r="A115" s="94" t="s">
        <v>3115</v>
      </c>
      <c r="B115" s="93">
        <v>42534</v>
      </c>
      <c r="C115" s="94" t="s">
        <v>3116</v>
      </c>
      <c r="D115" s="102" t="s">
        <v>3117</v>
      </c>
      <c r="E115" s="102" t="s">
        <v>4121</v>
      </c>
      <c r="F115" s="102" t="s">
        <v>5214</v>
      </c>
      <c r="G115" s="102" t="s">
        <v>3114</v>
      </c>
      <c r="H115" s="95">
        <v>1317.6</v>
      </c>
      <c r="I115" s="3">
        <v>49</v>
      </c>
      <c r="K115" s="4"/>
      <c r="L115" s="95">
        <f t="shared" si="1"/>
        <v>189613.03999999983</v>
      </c>
    </row>
    <row r="116" spans="1:14">
      <c r="A116" s="94" t="s">
        <v>3118</v>
      </c>
      <c r="B116" s="93">
        <v>42532</v>
      </c>
      <c r="C116" s="94" t="s">
        <v>2</v>
      </c>
      <c r="D116" s="102">
        <v>33266</v>
      </c>
      <c r="E116" s="102" t="s">
        <v>4113</v>
      </c>
      <c r="F116" s="102" t="s">
        <v>5707</v>
      </c>
      <c r="G116" s="102" t="s">
        <v>3119</v>
      </c>
      <c r="J116" s="95">
        <v>1300</v>
      </c>
      <c r="K116" s="4">
        <v>50</v>
      </c>
      <c r="L116" s="95">
        <f t="shared" si="1"/>
        <v>188313.03999999983</v>
      </c>
    </row>
    <row r="117" spans="1:14">
      <c r="A117" s="94" t="s">
        <v>3120</v>
      </c>
      <c r="B117" s="93">
        <v>42535</v>
      </c>
      <c r="C117" s="94" t="s">
        <v>2</v>
      </c>
      <c r="D117" s="102">
        <v>33320</v>
      </c>
      <c r="E117" s="102" t="s">
        <v>4109</v>
      </c>
      <c r="F117" s="102" t="s">
        <v>5708</v>
      </c>
      <c r="G117" s="102" t="s">
        <v>3119</v>
      </c>
      <c r="J117" s="95">
        <v>2125</v>
      </c>
      <c r="K117" s="4">
        <v>51</v>
      </c>
      <c r="L117" s="95">
        <f t="shared" si="1"/>
        <v>186188.03999999983</v>
      </c>
    </row>
    <row r="118" spans="1:14">
      <c r="A118" s="94" t="s">
        <v>3121</v>
      </c>
      <c r="B118" s="93">
        <v>42535</v>
      </c>
      <c r="C118" s="94" t="s">
        <v>3122</v>
      </c>
      <c r="D118" s="102" t="s">
        <v>3123</v>
      </c>
      <c r="E118" s="102" t="s">
        <v>4121</v>
      </c>
      <c r="F118" s="102" t="s">
        <v>5214</v>
      </c>
      <c r="G118" s="102" t="s">
        <v>3119</v>
      </c>
      <c r="H118" s="95">
        <v>1300</v>
      </c>
      <c r="I118" s="3">
        <v>50</v>
      </c>
      <c r="K118" s="4"/>
      <c r="L118" s="95">
        <f t="shared" si="1"/>
        <v>187488.03999999983</v>
      </c>
    </row>
    <row r="119" spans="1:14">
      <c r="A119" s="94" t="s">
        <v>3124</v>
      </c>
      <c r="B119" s="93">
        <v>42535</v>
      </c>
      <c r="C119" s="94" t="s">
        <v>3125</v>
      </c>
      <c r="D119" s="102" t="s">
        <v>3126</v>
      </c>
      <c r="E119" s="102" t="s">
        <v>4125</v>
      </c>
      <c r="F119" s="102" t="s">
        <v>5708</v>
      </c>
      <c r="G119" s="102" t="s">
        <v>3119</v>
      </c>
      <c r="H119" s="95">
        <v>2125</v>
      </c>
      <c r="I119" s="3">
        <v>51</v>
      </c>
      <c r="K119" s="4"/>
      <c r="L119" s="95">
        <f t="shared" si="1"/>
        <v>189613.03999999983</v>
      </c>
    </row>
    <row r="120" spans="1:14">
      <c r="A120" s="94" t="s">
        <v>1202</v>
      </c>
      <c r="B120" s="93">
        <v>42543</v>
      </c>
      <c r="C120" s="94" t="s">
        <v>2</v>
      </c>
      <c r="D120" s="102">
        <v>33466</v>
      </c>
      <c r="E120" s="102" t="s">
        <v>4113</v>
      </c>
      <c r="F120" s="102" t="s">
        <v>5708</v>
      </c>
      <c r="G120" s="102" t="s">
        <v>3127</v>
      </c>
      <c r="J120" s="95">
        <v>1000</v>
      </c>
      <c r="K120" s="4"/>
      <c r="L120" s="95">
        <f t="shared" si="1"/>
        <v>188613.03999999983</v>
      </c>
    </row>
    <row r="121" spans="1:14">
      <c r="A121" s="94" t="s">
        <v>3128</v>
      </c>
      <c r="B121" s="93">
        <v>42543</v>
      </c>
      <c r="C121" s="94" t="s">
        <v>2</v>
      </c>
      <c r="D121" s="102">
        <v>33476</v>
      </c>
      <c r="E121" s="102" t="s">
        <v>4113</v>
      </c>
      <c r="F121" s="102" t="s">
        <v>5708</v>
      </c>
      <c r="G121" s="102" t="s">
        <v>1482</v>
      </c>
      <c r="J121" s="95">
        <v>220.49</v>
      </c>
      <c r="K121" s="4">
        <v>52</v>
      </c>
      <c r="L121" s="95">
        <f t="shared" si="1"/>
        <v>188392.54999999984</v>
      </c>
    </row>
    <row r="122" spans="1:14">
      <c r="A122" s="94" t="s">
        <v>2789</v>
      </c>
      <c r="B122" s="93">
        <v>42544</v>
      </c>
      <c r="C122" s="94" t="s">
        <v>3129</v>
      </c>
      <c r="D122" s="102" t="s">
        <v>3130</v>
      </c>
      <c r="E122" s="102" t="s">
        <v>4121</v>
      </c>
      <c r="F122" s="102" t="s">
        <v>5214</v>
      </c>
      <c r="G122" s="102" t="s">
        <v>1482</v>
      </c>
      <c r="H122" s="95">
        <v>220.49</v>
      </c>
      <c r="I122" s="3">
        <v>52</v>
      </c>
      <c r="K122" s="4"/>
      <c r="L122" s="95">
        <f t="shared" si="1"/>
        <v>188613.03999999983</v>
      </c>
    </row>
    <row r="123" spans="1:14">
      <c r="A123" s="94" t="s">
        <v>4758</v>
      </c>
      <c r="B123" s="93">
        <v>42527</v>
      </c>
      <c r="C123" s="94" t="s">
        <v>2</v>
      </c>
      <c r="D123" s="102">
        <v>33165</v>
      </c>
      <c r="E123" s="102" t="s">
        <v>5152</v>
      </c>
      <c r="F123" s="102" t="s">
        <v>5707</v>
      </c>
      <c r="G123" s="102" t="s">
        <v>5709</v>
      </c>
      <c r="J123" s="95">
        <v>700</v>
      </c>
      <c r="K123" s="4">
        <v>53</v>
      </c>
      <c r="L123" s="95">
        <f t="shared" si="1"/>
        <v>187913.03999999983</v>
      </c>
    </row>
    <row r="124" spans="1:14" s="94" customFormat="1">
      <c r="A124" s="94" t="s">
        <v>3131</v>
      </c>
      <c r="B124" s="93">
        <v>42530</v>
      </c>
      <c r="C124" s="94" t="s">
        <v>5</v>
      </c>
      <c r="D124" s="102" t="s">
        <v>3132</v>
      </c>
      <c r="E124" s="102" t="s">
        <v>4268</v>
      </c>
      <c r="F124" s="102" t="s">
        <v>5194</v>
      </c>
      <c r="G124" s="102" t="s">
        <v>232</v>
      </c>
      <c r="H124" s="95"/>
      <c r="I124" s="3"/>
      <c r="J124" s="95">
        <v>700</v>
      </c>
      <c r="K124" s="4">
        <v>54</v>
      </c>
      <c r="L124" s="95">
        <f t="shared" si="1"/>
        <v>187213.03999999983</v>
      </c>
      <c r="M124" s="103"/>
      <c r="N124" s="102"/>
    </row>
    <row r="125" spans="1:14">
      <c r="A125" s="94" t="s">
        <v>3133</v>
      </c>
      <c r="B125" s="93">
        <v>42530</v>
      </c>
      <c r="C125" s="94" t="s">
        <v>5</v>
      </c>
      <c r="D125" s="102" t="s">
        <v>3134</v>
      </c>
      <c r="E125" s="102" t="s">
        <v>4121</v>
      </c>
      <c r="F125" s="102" t="s">
        <v>5194</v>
      </c>
      <c r="G125" s="102" t="s">
        <v>232</v>
      </c>
      <c r="H125" s="95">
        <v>700</v>
      </c>
      <c r="I125" s="3">
        <v>53</v>
      </c>
      <c r="K125" s="4"/>
      <c r="L125" s="95">
        <f t="shared" si="1"/>
        <v>187913.03999999983</v>
      </c>
    </row>
    <row r="126" spans="1:14">
      <c r="A126" s="94" t="s">
        <v>616</v>
      </c>
      <c r="B126" s="93">
        <v>42530</v>
      </c>
      <c r="C126" s="94" t="s">
        <v>5</v>
      </c>
      <c r="D126" s="102" t="s">
        <v>3135</v>
      </c>
      <c r="E126" s="102" t="s">
        <v>4121</v>
      </c>
      <c r="F126" s="102" t="s">
        <v>5194</v>
      </c>
      <c r="G126" s="102" t="s">
        <v>232</v>
      </c>
      <c r="H126" s="95">
        <v>700</v>
      </c>
      <c r="I126" s="3">
        <v>54</v>
      </c>
      <c r="K126" s="4"/>
      <c r="L126" s="95">
        <f t="shared" si="1"/>
        <v>188613.03999999983</v>
      </c>
    </row>
    <row r="127" spans="1:14">
      <c r="A127" s="94" t="s">
        <v>3136</v>
      </c>
      <c r="B127" s="93">
        <v>42529</v>
      </c>
      <c r="C127" s="94" t="s">
        <v>2</v>
      </c>
      <c r="D127" s="102">
        <v>33203</v>
      </c>
      <c r="E127" s="102" t="s">
        <v>4113</v>
      </c>
      <c r="F127" s="102" t="s">
        <v>5708</v>
      </c>
      <c r="G127" s="102" t="s">
        <v>1483</v>
      </c>
      <c r="J127" s="95">
        <v>1891.8</v>
      </c>
      <c r="K127" s="4">
        <v>55</v>
      </c>
      <c r="L127" s="95">
        <f t="shared" si="1"/>
        <v>186721.23999999985</v>
      </c>
    </row>
    <row r="128" spans="1:14">
      <c r="A128" s="94" t="s">
        <v>85</v>
      </c>
      <c r="B128" s="93">
        <v>42544</v>
      </c>
      <c r="C128" s="94" t="s">
        <v>5</v>
      </c>
      <c r="D128" s="102" t="s">
        <v>3137</v>
      </c>
      <c r="E128" s="102" t="s">
        <v>4121</v>
      </c>
      <c r="F128" s="102" t="s">
        <v>5194</v>
      </c>
      <c r="G128" s="102" t="s">
        <v>1483</v>
      </c>
      <c r="H128" s="95">
        <v>1891.8</v>
      </c>
      <c r="I128" s="3">
        <v>55</v>
      </c>
      <c r="K128" s="4"/>
      <c r="L128" s="95">
        <f t="shared" si="1"/>
        <v>188613.03999999983</v>
      </c>
    </row>
    <row r="129" spans="1:12">
      <c r="A129" s="94" t="s">
        <v>2557</v>
      </c>
      <c r="B129" s="93">
        <v>42530</v>
      </c>
      <c r="C129" s="94" t="s">
        <v>1355</v>
      </c>
      <c r="D129" s="102">
        <v>33237</v>
      </c>
      <c r="E129" s="102" t="s">
        <v>4113</v>
      </c>
      <c r="F129" s="102" t="s">
        <v>5708</v>
      </c>
      <c r="G129" s="102" t="s">
        <v>3138</v>
      </c>
      <c r="J129" s="95">
        <v>806.56</v>
      </c>
      <c r="K129" s="4">
        <v>56</v>
      </c>
      <c r="L129" s="95">
        <f t="shared" si="1"/>
        <v>187806.47999999984</v>
      </c>
    </row>
    <row r="130" spans="1:12">
      <c r="A130" s="94" t="s">
        <v>2067</v>
      </c>
      <c r="B130" s="93">
        <v>42534</v>
      </c>
      <c r="C130" s="94" t="s">
        <v>5</v>
      </c>
      <c r="D130" s="102" t="s">
        <v>3139</v>
      </c>
      <c r="E130" s="102" t="s">
        <v>4121</v>
      </c>
      <c r="F130" s="102" t="s">
        <v>5194</v>
      </c>
      <c r="G130" s="102" t="s">
        <v>3138</v>
      </c>
      <c r="H130" s="95">
        <v>806.56</v>
      </c>
      <c r="I130" s="3">
        <v>56</v>
      </c>
      <c r="K130" s="4"/>
      <c r="L130" s="95">
        <f t="shared" si="1"/>
        <v>188613.03999999983</v>
      </c>
    </row>
    <row r="131" spans="1:12">
      <c r="A131" s="94" t="s">
        <v>513</v>
      </c>
      <c r="B131" s="93">
        <v>42538</v>
      </c>
      <c r="C131" s="94" t="s">
        <v>2</v>
      </c>
      <c r="D131" s="102">
        <v>33369</v>
      </c>
      <c r="E131" s="102" t="s">
        <v>4113</v>
      </c>
      <c r="F131" s="102" t="s">
        <v>5707</v>
      </c>
      <c r="G131" s="102" t="s">
        <v>3140</v>
      </c>
      <c r="J131" s="95">
        <v>371.14</v>
      </c>
      <c r="K131" s="4">
        <v>57</v>
      </c>
      <c r="L131" s="95">
        <f t="shared" si="1"/>
        <v>188241.89999999982</v>
      </c>
    </row>
    <row r="132" spans="1:12">
      <c r="A132" s="94" t="s">
        <v>3141</v>
      </c>
      <c r="B132" s="93">
        <v>42543</v>
      </c>
      <c r="C132" s="94" t="s">
        <v>5</v>
      </c>
      <c r="D132" s="102" t="s">
        <v>3142</v>
      </c>
      <c r="E132" s="102" t="s">
        <v>4121</v>
      </c>
      <c r="F132" s="102" t="s">
        <v>5194</v>
      </c>
      <c r="G132" s="102" t="s">
        <v>3140</v>
      </c>
      <c r="H132" s="95">
        <v>371.14</v>
      </c>
      <c r="I132" s="3">
        <v>57</v>
      </c>
      <c r="K132" s="4"/>
      <c r="L132" s="95">
        <f t="shared" si="1"/>
        <v>188613.03999999983</v>
      </c>
    </row>
    <row r="133" spans="1:12">
      <c r="A133" s="94" t="s">
        <v>3143</v>
      </c>
      <c r="B133" s="93">
        <v>42534</v>
      </c>
      <c r="C133" s="94" t="s">
        <v>2</v>
      </c>
      <c r="D133" s="102">
        <v>33290</v>
      </c>
      <c r="E133" s="102" t="s">
        <v>4113</v>
      </c>
      <c r="F133" s="102" t="s">
        <v>5708</v>
      </c>
      <c r="G133" s="102" t="s">
        <v>3144</v>
      </c>
      <c r="J133" s="95">
        <v>598</v>
      </c>
      <c r="K133" s="4">
        <v>58</v>
      </c>
      <c r="L133" s="95">
        <f t="shared" si="1"/>
        <v>188015.03999999983</v>
      </c>
    </row>
    <row r="134" spans="1:12">
      <c r="A134" s="94" t="s">
        <v>3145</v>
      </c>
      <c r="B134" s="93">
        <v>42545</v>
      </c>
      <c r="C134" s="94" t="s">
        <v>3146</v>
      </c>
      <c r="D134" s="102" t="s">
        <v>3147</v>
      </c>
      <c r="E134" s="102" t="s">
        <v>4125</v>
      </c>
      <c r="F134" s="102" t="s">
        <v>5708</v>
      </c>
      <c r="G134" s="102" t="s">
        <v>3144</v>
      </c>
      <c r="H134" s="95">
        <v>598</v>
      </c>
      <c r="I134" s="3">
        <v>58</v>
      </c>
      <c r="K134" s="4"/>
      <c r="L134" s="95">
        <f t="shared" si="1"/>
        <v>188613.03999999983</v>
      </c>
    </row>
    <row r="135" spans="1:12">
      <c r="A135" s="94" t="s">
        <v>3148</v>
      </c>
      <c r="B135" s="93">
        <v>42546</v>
      </c>
      <c r="C135" s="94" t="s">
        <v>3149</v>
      </c>
      <c r="D135" s="102" t="s">
        <v>3150</v>
      </c>
      <c r="E135" s="102" t="s">
        <v>4125</v>
      </c>
      <c r="F135" s="102" t="s">
        <v>5708</v>
      </c>
      <c r="G135" s="102" t="s">
        <v>256</v>
      </c>
      <c r="H135" s="95">
        <v>3045</v>
      </c>
      <c r="I135" s="3">
        <v>59</v>
      </c>
      <c r="K135" s="4"/>
      <c r="L135" s="95">
        <f t="shared" si="1"/>
        <v>191658.03999999983</v>
      </c>
    </row>
    <row r="136" spans="1:12">
      <c r="A136" s="94" t="s">
        <v>3151</v>
      </c>
      <c r="B136" s="93">
        <v>42523</v>
      </c>
      <c r="C136" s="94" t="s">
        <v>2</v>
      </c>
      <c r="D136" s="102">
        <v>33138</v>
      </c>
      <c r="E136" s="102" t="s">
        <v>4113</v>
      </c>
      <c r="F136" s="102" t="s">
        <v>5708</v>
      </c>
      <c r="G136" s="102" t="s">
        <v>3152</v>
      </c>
      <c r="J136" s="95">
        <v>800</v>
      </c>
      <c r="K136" s="4">
        <v>60</v>
      </c>
      <c r="L136" s="95">
        <f t="shared" si="1"/>
        <v>190858.03999999983</v>
      </c>
    </row>
    <row r="137" spans="1:12">
      <c r="A137" s="94" t="s">
        <v>1511</v>
      </c>
      <c r="B137" s="93">
        <v>42528</v>
      </c>
      <c r="C137" s="94" t="s">
        <v>3153</v>
      </c>
      <c r="D137" s="102" t="s">
        <v>3154</v>
      </c>
      <c r="E137" s="102" t="s">
        <v>4125</v>
      </c>
      <c r="F137" s="102" t="s">
        <v>5707</v>
      </c>
      <c r="G137" s="102" t="s">
        <v>3152</v>
      </c>
      <c r="H137" s="95">
        <v>800</v>
      </c>
      <c r="I137" s="3">
        <v>60</v>
      </c>
      <c r="K137" s="4"/>
      <c r="L137" s="95">
        <f t="shared" ref="L137:L200" si="2">+L136+H137-J137</f>
        <v>191658.03999999983</v>
      </c>
    </row>
    <row r="138" spans="1:12">
      <c r="A138" s="94" t="s">
        <v>3155</v>
      </c>
      <c r="B138" s="93">
        <v>42546</v>
      </c>
      <c r="C138" s="94" t="s">
        <v>2</v>
      </c>
      <c r="D138" s="102">
        <v>33553</v>
      </c>
      <c r="E138" s="102" t="s">
        <v>4113</v>
      </c>
      <c r="F138" s="102" t="s">
        <v>5708</v>
      </c>
      <c r="G138" s="102" t="s">
        <v>3156</v>
      </c>
      <c r="J138" s="95">
        <v>3254.67</v>
      </c>
      <c r="K138" s="4">
        <v>61</v>
      </c>
      <c r="L138" s="95">
        <f t="shared" si="2"/>
        <v>188403.36999999982</v>
      </c>
    </row>
    <row r="139" spans="1:12">
      <c r="A139" s="94" t="s">
        <v>3157</v>
      </c>
      <c r="B139" s="93">
        <v>42551</v>
      </c>
      <c r="C139" s="94" t="s">
        <v>3158</v>
      </c>
      <c r="D139" s="102" t="s">
        <v>3159</v>
      </c>
      <c r="E139" s="102" t="s">
        <v>4121</v>
      </c>
      <c r="F139" s="102" t="s">
        <v>5214</v>
      </c>
      <c r="G139" s="102" t="s">
        <v>3156</v>
      </c>
      <c r="H139" s="95">
        <v>3254.08</v>
      </c>
      <c r="I139" s="3">
        <v>61</v>
      </c>
      <c r="K139" s="4"/>
      <c r="L139" s="95">
        <f t="shared" si="2"/>
        <v>191657.44999999981</v>
      </c>
    </row>
    <row r="140" spans="1:12">
      <c r="A140" s="94" t="s">
        <v>3160</v>
      </c>
      <c r="B140" s="93">
        <v>42550</v>
      </c>
      <c r="C140" s="94" t="s">
        <v>2</v>
      </c>
      <c r="D140" s="102">
        <v>33613</v>
      </c>
      <c r="E140" s="102" t="s">
        <v>4113</v>
      </c>
      <c r="F140" s="102" t="s">
        <v>5707</v>
      </c>
      <c r="G140" s="102" t="s">
        <v>3161</v>
      </c>
      <c r="J140" s="95">
        <v>3506.65</v>
      </c>
      <c r="K140" s="4">
        <v>62</v>
      </c>
      <c r="L140" s="95">
        <f t="shared" si="2"/>
        <v>188150.79999999981</v>
      </c>
    </row>
    <row r="141" spans="1:12">
      <c r="A141" s="94" t="s">
        <v>3162</v>
      </c>
      <c r="B141" s="93">
        <v>42551</v>
      </c>
      <c r="C141" s="94" t="s">
        <v>5</v>
      </c>
      <c r="D141" s="102" t="s">
        <v>3163</v>
      </c>
      <c r="E141" s="102" t="s">
        <v>4121</v>
      </c>
      <c r="F141" s="102" t="s">
        <v>5194</v>
      </c>
      <c r="G141" s="102" t="s">
        <v>3161</v>
      </c>
      <c r="H141" s="95">
        <v>3506.65</v>
      </c>
      <c r="I141" s="3">
        <v>62</v>
      </c>
      <c r="K141" s="4"/>
      <c r="L141" s="95">
        <f t="shared" si="2"/>
        <v>191657.44999999981</v>
      </c>
    </row>
    <row r="142" spans="1:12">
      <c r="A142" s="94" t="s">
        <v>3164</v>
      </c>
      <c r="B142" s="93">
        <v>42542</v>
      </c>
      <c r="C142" s="94" t="s">
        <v>2</v>
      </c>
      <c r="D142" s="102">
        <v>33443</v>
      </c>
      <c r="E142" s="102" t="s">
        <v>4113</v>
      </c>
      <c r="F142" s="102" t="s">
        <v>5707</v>
      </c>
      <c r="G142" s="102" t="s">
        <v>3165</v>
      </c>
      <c r="J142" s="95">
        <v>985.71</v>
      </c>
      <c r="K142" s="4">
        <v>63</v>
      </c>
      <c r="L142" s="95">
        <f t="shared" si="2"/>
        <v>190671.73999999982</v>
      </c>
    </row>
    <row r="143" spans="1:12">
      <c r="A143" s="94" t="s">
        <v>3166</v>
      </c>
      <c r="B143" s="93">
        <v>42542</v>
      </c>
      <c r="C143" s="94" t="s">
        <v>2</v>
      </c>
      <c r="D143" s="102">
        <v>33444</v>
      </c>
      <c r="E143" s="102" t="s">
        <v>4113</v>
      </c>
      <c r="F143" s="102" t="s">
        <v>5707</v>
      </c>
      <c r="G143" s="102" t="s">
        <v>3165</v>
      </c>
      <c r="J143" s="95">
        <v>600</v>
      </c>
      <c r="K143" s="4"/>
      <c r="L143" s="95">
        <f t="shared" si="2"/>
        <v>190071.73999999982</v>
      </c>
    </row>
    <row r="144" spans="1:12">
      <c r="A144" s="94" t="s">
        <v>3167</v>
      </c>
      <c r="B144" s="93">
        <v>42543</v>
      </c>
      <c r="C144" s="94" t="s">
        <v>5</v>
      </c>
      <c r="D144" s="102" t="s">
        <v>3168</v>
      </c>
      <c r="E144" s="102" t="s">
        <v>4121</v>
      </c>
      <c r="F144" s="102" t="s">
        <v>5194</v>
      </c>
      <c r="G144" s="102" t="s">
        <v>3165</v>
      </c>
      <c r="H144" s="95">
        <v>985.71</v>
      </c>
      <c r="I144" s="3">
        <v>63</v>
      </c>
      <c r="K144" s="4"/>
      <c r="L144" s="95">
        <f t="shared" si="2"/>
        <v>191057.44999999981</v>
      </c>
    </row>
    <row r="145" spans="1:12">
      <c r="A145" s="94" t="s">
        <v>3169</v>
      </c>
      <c r="B145" s="93">
        <v>42524</v>
      </c>
      <c r="C145" s="94" t="s">
        <v>2</v>
      </c>
      <c r="D145" s="102">
        <v>33142</v>
      </c>
      <c r="E145" s="102" t="s">
        <v>4113</v>
      </c>
      <c r="F145" s="102" t="s">
        <v>5707</v>
      </c>
      <c r="G145" s="102" t="s">
        <v>3170</v>
      </c>
      <c r="J145" s="95">
        <v>1014</v>
      </c>
      <c r="K145" s="4">
        <v>64</v>
      </c>
      <c r="L145" s="95">
        <f t="shared" si="2"/>
        <v>190043.44999999981</v>
      </c>
    </row>
    <row r="146" spans="1:12">
      <c r="A146" s="94" t="s">
        <v>3171</v>
      </c>
      <c r="B146" s="93">
        <v>42528</v>
      </c>
      <c r="C146" s="94" t="s">
        <v>3172</v>
      </c>
      <c r="D146" s="102" t="s">
        <v>3173</v>
      </c>
      <c r="E146" s="102" t="s">
        <v>4121</v>
      </c>
      <c r="F146" s="102" t="s">
        <v>5194</v>
      </c>
      <c r="G146" s="102" t="s">
        <v>3170</v>
      </c>
      <c r="H146" s="95">
        <v>1014</v>
      </c>
      <c r="I146" s="3">
        <v>64</v>
      </c>
      <c r="K146" s="4"/>
      <c r="L146" s="95">
        <f t="shared" si="2"/>
        <v>191057.44999999981</v>
      </c>
    </row>
    <row r="147" spans="1:12">
      <c r="A147" s="94" t="s">
        <v>337</v>
      </c>
      <c r="B147" s="93">
        <v>42544</v>
      </c>
      <c r="C147" s="94" t="s">
        <v>3174</v>
      </c>
      <c r="D147" s="102" t="s">
        <v>3175</v>
      </c>
      <c r="E147" s="102" t="s">
        <v>4121</v>
      </c>
      <c r="F147" s="102" t="s">
        <v>5214</v>
      </c>
      <c r="G147" s="102" t="s">
        <v>3176</v>
      </c>
      <c r="H147" s="95">
        <v>1400</v>
      </c>
      <c r="I147" s="3">
        <v>65</v>
      </c>
      <c r="K147" s="4"/>
      <c r="L147" s="95">
        <f t="shared" si="2"/>
        <v>192457.44999999981</v>
      </c>
    </row>
    <row r="148" spans="1:12">
      <c r="A148" s="94" t="s">
        <v>3177</v>
      </c>
      <c r="B148" s="93">
        <v>42542</v>
      </c>
      <c r="C148" s="94" t="s">
        <v>2</v>
      </c>
      <c r="D148" s="102">
        <v>33436</v>
      </c>
      <c r="E148" s="102" t="s">
        <v>4113</v>
      </c>
      <c r="F148" s="102" t="s">
        <v>5708</v>
      </c>
      <c r="G148" s="102" t="s">
        <v>3178</v>
      </c>
      <c r="J148" s="95">
        <v>1400</v>
      </c>
      <c r="K148" s="4">
        <v>65</v>
      </c>
      <c r="L148" s="95">
        <f t="shared" si="2"/>
        <v>191057.44999999981</v>
      </c>
    </row>
    <row r="149" spans="1:12">
      <c r="A149" s="94" t="s">
        <v>3179</v>
      </c>
      <c r="B149" s="93">
        <v>42522</v>
      </c>
      <c r="C149" s="94" t="s">
        <v>2</v>
      </c>
      <c r="D149" s="102">
        <v>33121</v>
      </c>
      <c r="E149" s="102" t="s">
        <v>4113</v>
      </c>
      <c r="F149" s="102" t="s">
        <v>5708</v>
      </c>
      <c r="G149" s="102" t="s">
        <v>3180</v>
      </c>
      <c r="J149" s="95">
        <v>7165.26</v>
      </c>
      <c r="K149" s="4">
        <v>66</v>
      </c>
      <c r="L149" s="95">
        <f t="shared" si="2"/>
        <v>183892.1899999998</v>
      </c>
    </row>
    <row r="150" spans="1:12">
      <c r="A150" s="94" t="s">
        <v>867</v>
      </c>
      <c r="B150" s="93">
        <v>42527</v>
      </c>
      <c r="C150" s="94" t="s">
        <v>3181</v>
      </c>
      <c r="D150" s="102" t="s">
        <v>3182</v>
      </c>
      <c r="E150" s="102" t="s">
        <v>4125</v>
      </c>
      <c r="F150" s="102" t="s">
        <v>5707</v>
      </c>
      <c r="G150" s="102" t="s">
        <v>3180</v>
      </c>
      <c r="H150" s="95">
        <v>7165.26</v>
      </c>
      <c r="I150" s="3">
        <v>66</v>
      </c>
      <c r="K150" s="4"/>
      <c r="L150" s="95">
        <f t="shared" si="2"/>
        <v>191057.44999999981</v>
      </c>
    </row>
    <row r="151" spans="1:12">
      <c r="A151" s="94" t="s">
        <v>3183</v>
      </c>
      <c r="B151" s="93">
        <v>42531</v>
      </c>
      <c r="C151" s="94" t="s">
        <v>2</v>
      </c>
      <c r="D151" s="102">
        <v>33254</v>
      </c>
      <c r="E151" s="102" t="s">
        <v>4113</v>
      </c>
      <c r="F151" s="102" t="s">
        <v>5707</v>
      </c>
      <c r="G151" s="102" t="s">
        <v>3180</v>
      </c>
      <c r="J151" s="95">
        <v>686.74</v>
      </c>
      <c r="K151" s="4">
        <v>67</v>
      </c>
      <c r="L151" s="95">
        <f t="shared" si="2"/>
        <v>190370.70999999982</v>
      </c>
    </row>
    <row r="152" spans="1:12">
      <c r="A152" s="94" t="s">
        <v>175</v>
      </c>
      <c r="B152" s="93">
        <v>42541</v>
      </c>
      <c r="C152" s="94" t="s">
        <v>5</v>
      </c>
      <c r="D152" s="102" t="s">
        <v>3184</v>
      </c>
      <c r="E152" s="102" t="s">
        <v>4121</v>
      </c>
      <c r="F152" s="102" t="s">
        <v>5194</v>
      </c>
      <c r="G152" s="102" t="s">
        <v>3180</v>
      </c>
      <c r="H152" s="95">
        <v>686.74</v>
      </c>
      <c r="I152" s="3">
        <v>67</v>
      </c>
      <c r="K152" s="4"/>
      <c r="L152" s="95">
        <f t="shared" si="2"/>
        <v>191057.44999999981</v>
      </c>
    </row>
    <row r="153" spans="1:12">
      <c r="A153" s="94" t="s">
        <v>1815</v>
      </c>
      <c r="B153" s="93">
        <v>42524</v>
      </c>
      <c r="C153" s="94" t="s">
        <v>3185</v>
      </c>
      <c r="D153" s="102" t="s">
        <v>3186</v>
      </c>
      <c r="E153" s="102" t="s">
        <v>4121</v>
      </c>
      <c r="F153" s="102" t="s">
        <v>5194</v>
      </c>
      <c r="G153" s="102" t="s">
        <v>340</v>
      </c>
      <c r="H153" s="95">
        <v>1863.28</v>
      </c>
      <c r="I153" s="3">
        <v>68</v>
      </c>
      <c r="K153" s="4"/>
      <c r="L153" s="95">
        <f t="shared" si="2"/>
        <v>192920.72999999981</v>
      </c>
    </row>
    <row r="154" spans="1:12">
      <c r="A154" s="94" t="s">
        <v>2237</v>
      </c>
      <c r="B154" s="93">
        <v>42545</v>
      </c>
      <c r="C154" s="94" t="s">
        <v>2</v>
      </c>
      <c r="D154" s="102">
        <v>33520</v>
      </c>
      <c r="E154" s="102" t="s">
        <v>4109</v>
      </c>
      <c r="F154" s="102" t="s">
        <v>5708</v>
      </c>
      <c r="G154" s="102" t="s">
        <v>2451</v>
      </c>
      <c r="J154" s="95">
        <v>1600</v>
      </c>
      <c r="K154" s="4">
        <v>69</v>
      </c>
      <c r="L154" s="95">
        <f t="shared" si="2"/>
        <v>191320.72999999981</v>
      </c>
    </row>
    <row r="155" spans="1:12">
      <c r="A155" s="94" t="s">
        <v>3187</v>
      </c>
      <c r="B155" s="93">
        <v>42548</v>
      </c>
      <c r="C155" s="94" t="s">
        <v>3188</v>
      </c>
      <c r="D155" s="102" t="s">
        <v>3189</v>
      </c>
      <c r="E155" s="102" t="s">
        <v>4125</v>
      </c>
      <c r="F155" s="102" t="s">
        <v>5708</v>
      </c>
      <c r="G155" s="102" t="s">
        <v>2451</v>
      </c>
      <c r="H155" s="95">
        <v>1600</v>
      </c>
      <c r="I155" s="3">
        <v>69</v>
      </c>
      <c r="K155" s="4"/>
      <c r="L155" s="95">
        <f t="shared" si="2"/>
        <v>192920.72999999981</v>
      </c>
    </row>
    <row r="156" spans="1:12">
      <c r="A156" s="94" t="s">
        <v>3022</v>
      </c>
      <c r="B156" s="93">
        <v>42539</v>
      </c>
      <c r="C156" s="94" t="s">
        <v>2</v>
      </c>
      <c r="D156" s="102">
        <v>33393</v>
      </c>
      <c r="E156" s="102" t="s">
        <v>4113</v>
      </c>
      <c r="F156" s="102" t="s">
        <v>5708</v>
      </c>
      <c r="G156" s="102" t="s">
        <v>3191</v>
      </c>
      <c r="H156" s="95">
        <v>951.86</v>
      </c>
      <c r="I156" s="3">
        <v>70</v>
      </c>
      <c r="K156" s="4"/>
      <c r="L156" s="95">
        <f t="shared" si="2"/>
        <v>193872.58999999979</v>
      </c>
    </row>
    <row r="157" spans="1:12">
      <c r="A157" s="94" t="s">
        <v>3190</v>
      </c>
      <c r="B157" s="93">
        <v>42539</v>
      </c>
      <c r="C157" s="94" t="s">
        <v>2</v>
      </c>
      <c r="D157" s="102">
        <v>33393</v>
      </c>
      <c r="E157" s="102" t="s">
        <v>4113</v>
      </c>
      <c r="F157" s="102" t="s">
        <v>5708</v>
      </c>
      <c r="G157" s="102" t="s">
        <v>3191</v>
      </c>
      <c r="J157" s="95">
        <v>951.86</v>
      </c>
      <c r="K157" s="4">
        <v>70</v>
      </c>
      <c r="L157" s="95">
        <f t="shared" si="2"/>
        <v>192920.72999999981</v>
      </c>
    </row>
    <row r="158" spans="1:12">
      <c r="A158" s="94" t="s">
        <v>3192</v>
      </c>
      <c r="B158" s="93">
        <v>42522</v>
      </c>
      <c r="C158" s="94" t="s">
        <v>2</v>
      </c>
      <c r="D158" s="102">
        <v>33109</v>
      </c>
      <c r="E158" s="102" t="s">
        <v>4109</v>
      </c>
      <c r="F158" s="102" t="s">
        <v>5707</v>
      </c>
      <c r="G158" s="102" t="s">
        <v>3193</v>
      </c>
      <c r="J158" s="95">
        <v>1840</v>
      </c>
      <c r="K158" s="4">
        <v>71</v>
      </c>
      <c r="L158" s="95">
        <f t="shared" si="2"/>
        <v>191080.72999999981</v>
      </c>
    </row>
    <row r="159" spans="1:12">
      <c r="A159" s="94" t="s">
        <v>3194</v>
      </c>
      <c r="B159" s="93">
        <v>42522</v>
      </c>
      <c r="C159" s="94" t="s">
        <v>3195</v>
      </c>
      <c r="D159" s="102" t="s">
        <v>3196</v>
      </c>
      <c r="E159" s="102" t="s">
        <v>4125</v>
      </c>
      <c r="F159" s="102" t="s">
        <v>5708</v>
      </c>
      <c r="G159" s="102" t="s">
        <v>3193</v>
      </c>
      <c r="H159" s="95">
        <v>1840</v>
      </c>
      <c r="I159" s="3">
        <v>71</v>
      </c>
      <c r="K159" s="4"/>
      <c r="L159" s="95">
        <f t="shared" si="2"/>
        <v>192920.72999999981</v>
      </c>
    </row>
    <row r="160" spans="1:12">
      <c r="A160" s="94" t="s">
        <v>2029</v>
      </c>
      <c r="B160" s="93">
        <v>42534</v>
      </c>
      <c r="C160" s="94" t="s">
        <v>2</v>
      </c>
      <c r="D160" s="102">
        <v>33278</v>
      </c>
      <c r="E160" s="102" t="s">
        <v>4113</v>
      </c>
      <c r="F160" s="102" t="s">
        <v>5707</v>
      </c>
      <c r="G160" s="102" t="s">
        <v>3197</v>
      </c>
      <c r="J160" s="95">
        <v>1600</v>
      </c>
      <c r="K160" s="4">
        <v>72</v>
      </c>
      <c r="L160" s="95">
        <f t="shared" si="2"/>
        <v>191320.72999999981</v>
      </c>
    </row>
    <row r="161" spans="1:12">
      <c r="A161" s="94" t="s">
        <v>1572</v>
      </c>
      <c r="B161" s="93">
        <v>42536</v>
      </c>
      <c r="C161" s="94" t="s">
        <v>5</v>
      </c>
      <c r="D161" s="102" t="s">
        <v>3198</v>
      </c>
      <c r="E161" s="102" t="s">
        <v>4121</v>
      </c>
      <c r="F161" s="102" t="s">
        <v>5194</v>
      </c>
      <c r="G161" s="102" t="s">
        <v>3197</v>
      </c>
      <c r="H161" s="95">
        <v>1600</v>
      </c>
      <c r="I161" s="3">
        <v>72</v>
      </c>
      <c r="K161" s="4"/>
      <c r="L161" s="95">
        <f t="shared" si="2"/>
        <v>192920.72999999981</v>
      </c>
    </row>
    <row r="162" spans="1:12">
      <c r="A162" s="94" t="s">
        <v>3199</v>
      </c>
      <c r="B162" s="93">
        <v>42551</v>
      </c>
      <c r="C162" s="94" t="s">
        <v>2</v>
      </c>
      <c r="D162" s="102">
        <v>33625</v>
      </c>
      <c r="E162" s="102" t="s">
        <v>4113</v>
      </c>
      <c r="F162" s="102" t="s">
        <v>5707</v>
      </c>
      <c r="G162" s="102" t="s">
        <v>3197</v>
      </c>
      <c r="J162" s="95">
        <v>250</v>
      </c>
      <c r="K162" s="4"/>
      <c r="L162" s="95">
        <f t="shared" si="2"/>
        <v>192670.72999999981</v>
      </c>
    </row>
    <row r="163" spans="1:12">
      <c r="A163" s="106" t="s">
        <v>3200</v>
      </c>
      <c r="B163" s="107">
        <v>42548</v>
      </c>
      <c r="C163" s="106" t="s">
        <v>1355</v>
      </c>
      <c r="D163" s="108">
        <v>33558</v>
      </c>
      <c r="E163" s="108" t="s">
        <v>4113</v>
      </c>
      <c r="F163" s="108" t="s">
        <v>5708</v>
      </c>
      <c r="G163" s="108" t="s">
        <v>2321</v>
      </c>
      <c r="H163" s="6"/>
      <c r="I163" s="61"/>
      <c r="J163" s="6">
        <v>1000</v>
      </c>
      <c r="K163" s="62">
        <v>39</v>
      </c>
      <c r="L163" s="6">
        <f t="shared" si="2"/>
        <v>191670.72999999981</v>
      </c>
    </row>
    <row r="164" spans="1:12">
      <c r="A164" s="106" t="s">
        <v>3201</v>
      </c>
      <c r="B164" s="107">
        <v>42549</v>
      </c>
      <c r="C164" s="106" t="s">
        <v>5</v>
      </c>
      <c r="D164" s="108" t="s">
        <v>3202</v>
      </c>
      <c r="E164" s="108" t="s">
        <v>4268</v>
      </c>
      <c r="F164" s="108" t="s">
        <v>5214</v>
      </c>
      <c r="G164" s="108" t="s">
        <v>2321</v>
      </c>
      <c r="H164" s="6"/>
      <c r="I164" s="61"/>
      <c r="J164" s="6">
        <v>1000</v>
      </c>
      <c r="K164" s="62">
        <v>74</v>
      </c>
      <c r="L164" s="6">
        <f t="shared" si="2"/>
        <v>190670.72999999981</v>
      </c>
    </row>
    <row r="165" spans="1:12">
      <c r="A165" s="106" t="s">
        <v>3203</v>
      </c>
      <c r="B165" s="107">
        <v>42549</v>
      </c>
      <c r="C165" s="106" t="s">
        <v>5</v>
      </c>
      <c r="D165" s="108" t="s">
        <v>3204</v>
      </c>
      <c r="E165" s="108" t="s">
        <v>4121</v>
      </c>
      <c r="F165" s="108" t="s">
        <v>5194</v>
      </c>
      <c r="G165" s="108" t="s">
        <v>2321</v>
      </c>
      <c r="H165" s="6">
        <v>1000</v>
      </c>
      <c r="I165" s="61">
        <v>73</v>
      </c>
      <c r="J165" s="6"/>
      <c r="K165" s="62"/>
      <c r="L165" s="6">
        <f t="shared" si="2"/>
        <v>191670.72999999981</v>
      </c>
    </row>
    <row r="166" spans="1:12">
      <c r="A166" s="106" t="s">
        <v>2910</v>
      </c>
      <c r="B166" s="107">
        <v>42550</v>
      </c>
      <c r="C166" s="106" t="s">
        <v>5</v>
      </c>
      <c r="D166" s="108" t="s">
        <v>3205</v>
      </c>
      <c r="E166" s="108" t="s">
        <v>4121</v>
      </c>
      <c r="F166" s="108" t="s">
        <v>5194</v>
      </c>
      <c r="G166" s="108" t="s">
        <v>2321</v>
      </c>
      <c r="H166" s="6">
        <v>1000</v>
      </c>
      <c r="I166" s="61">
        <v>74</v>
      </c>
      <c r="J166" s="6"/>
      <c r="K166" s="62"/>
      <c r="L166" s="6">
        <f t="shared" si="2"/>
        <v>192670.72999999981</v>
      </c>
    </row>
    <row r="167" spans="1:12">
      <c r="A167" s="106" t="s">
        <v>3206</v>
      </c>
      <c r="B167" s="107">
        <v>42551</v>
      </c>
      <c r="C167" s="106" t="s">
        <v>5</v>
      </c>
      <c r="D167" s="108" t="s">
        <v>3207</v>
      </c>
      <c r="E167" s="108" t="s">
        <v>4268</v>
      </c>
      <c r="F167" s="108" t="s">
        <v>5194</v>
      </c>
      <c r="G167" s="108" t="s">
        <v>2321</v>
      </c>
      <c r="H167" s="6"/>
      <c r="I167" s="61"/>
      <c r="J167" s="6">
        <v>1000</v>
      </c>
      <c r="K167" s="62">
        <v>73</v>
      </c>
      <c r="L167" s="6">
        <f t="shared" si="2"/>
        <v>191670.72999999981</v>
      </c>
    </row>
    <row r="168" spans="1:12">
      <c r="A168" s="94" t="s">
        <v>1237</v>
      </c>
      <c r="B168" s="93">
        <v>42542</v>
      </c>
      <c r="C168" s="94" t="s">
        <v>3208</v>
      </c>
      <c r="D168" s="102" t="s">
        <v>3209</v>
      </c>
      <c r="E168" s="102" t="s">
        <v>4125</v>
      </c>
      <c r="F168" s="102" t="s">
        <v>5707</v>
      </c>
      <c r="G168" s="102" t="s">
        <v>1288</v>
      </c>
      <c r="H168" s="95">
        <v>952.42</v>
      </c>
      <c r="I168" s="3" t="s">
        <v>772</v>
      </c>
      <c r="K168" s="4"/>
      <c r="L168" s="95">
        <f t="shared" si="2"/>
        <v>192623.14999999982</v>
      </c>
    </row>
    <row r="169" spans="1:12">
      <c r="A169" s="94" t="s">
        <v>1999</v>
      </c>
      <c r="B169" s="93">
        <v>42531</v>
      </c>
      <c r="C169" s="94" t="s">
        <v>2</v>
      </c>
      <c r="D169" s="102">
        <v>33251</v>
      </c>
      <c r="E169" s="102" t="s">
        <v>4113</v>
      </c>
      <c r="F169" s="102" t="s">
        <v>5707</v>
      </c>
      <c r="G169" s="102" t="s">
        <v>3210</v>
      </c>
      <c r="J169" s="95">
        <v>427.22</v>
      </c>
      <c r="K169" s="4">
        <v>75</v>
      </c>
      <c r="L169" s="95">
        <f t="shared" si="2"/>
        <v>192195.92999999982</v>
      </c>
    </row>
    <row r="170" spans="1:12">
      <c r="A170" s="94" t="s">
        <v>3211</v>
      </c>
      <c r="B170" s="93">
        <v>42535</v>
      </c>
      <c r="C170" s="94" t="s">
        <v>5</v>
      </c>
      <c r="D170" s="102" t="s">
        <v>3212</v>
      </c>
      <c r="E170" s="102" t="s">
        <v>4268</v>
      </c>
      <c r="F170" s="102" t="s">
        <v>5194</v>
      </c>
      <c r="G170" s="102" t="s">
        <v>3210</v>
      </c>
      <c r="J170" s="95">
        <v>427.22</v>
      </c>
      <c r="K170" s="4">
        <v>76</v>
      </c>
      <c r="L170" s="95">
        <f t="shared" si="2"/>
        <v>191768.70999999982</v>
      </c>
    </row>
    <row r="171" spans="1:12">
      <c r="A171" s="94" t="s">
        <v>3213</v>
      </c>
      <c r="B171" s="93">
        <v>42535</v>
      </c>
      <c r="C171" s="94" t="s">
        <v>5</v>
      </c>
      <c r="D171" s="102" t="s">
        <v>3214</v>
      </c>
      <c r="E171" s="102" t="s">
        <v>4121</v>
      </c>
      <c r="F171" s="102" t="s">
        <v>5194</v>
      </c>
      <c r="G171" s="102" t="s">
        <v>3210</v>
      </c>
      <c r="H171" s="95">
        <v>427.22</v>
      </c>
      <c r="I171" s="3">
        <v>75</v>
      </c>
      <c r="K171" s="4"/>
      <c r="L171" s="95">
        <f t="shared" si="2"/>
        <v>192195.92999999982</v>
      </c>
    </row>
    <row r="172" spans="1:12">
      <c r="A172" s="94" t="s">
        <v>3215</v>
      </c>
      <c r="B172" s="93">
        <v>42535</v>
      </c>
      <c r="C172" s="94" t="s">
        <v>5</v>
      </c>
      <c r="D172" s="102" t="s">
        <v>3216</v>
      </c>
      <c r="E172" s="102" t="s">
        <v>4121</v>
      </c>
      <c r="F172" s="102" t="s">
        <v>5194</v>
      </c>
      <c r="G172" s="102" t="s">
        <v>3210</v>
      </c>
      <c r="H172" s="95">
        <v>427.22</v>
      </c>
      <c r="I172" s="3">
        <v>76</v>
      </c>
      <c r="K172" s="4"/>
      <c r="L172" s="95">
        <f t="shared" si="2"/>
        <v>192623.14999999982</v>
      </c>
    </row>
    <row r="173" spans="1:12">
      <c r="A173" s="94" t="s">
        <v>3217</v>
      </c>
      <c r="B173" s="93">
        <v>42551</v>
      </c>
      <c r="C173" s="94" t="s">
        <v>2</v>
      </c>
      <c r="D173" s="102">
        <v>33623</v>
      </c>
      <c r="E173" s="102" t="s">
        <v>4113</v>
      </c>
      <c r="F173" s="102" t="s">
        <v>5708</v>
      </c>
      <c r="G173" s="102" t="s">
        <v>3210</v>
      </c>
      <c r="J173" s="95">
        <v>4288.8599999999997</v>
      </c>
      <c r="K173" s="4"/>
      <c r="L173" s="95">
        <f t="shared" si="2"/>
        <v>188334.28999999983</v>
      </c>
    </row>
    <row r="174" spans="1:12">
      <c r="A174" s="94" t="s">
        <v>3218</v>
      </c>
      <c r="B174" s="93">
        <v>42525</v>
      </c>
      <c r="C174" s="94" t="s">
        <v>2</v>
      </c>
      <c r="D174" s="102">
        <v>33154</v>
      </c>
      <c r="E174" s="102" t="s">
        <v>4113</v>
      </c>
      <c r="F174" s="102" t="s">
        <v>5708</v>
      </c>
      <c r="G174" s="102" t="s">
        <v>357</v>
      </c>
      <c r="J174" s="95">
        <v>2000</v>
      </c>
      <c r="K174" s="4">
        <v>77</v>
      </c>
      <c r="L174" s="95">
        <f t="shared" si="2"/>
        <v>186334.28999999983</v>
      </c>
    </row>
    <row r="175" spans="1:12">
      <c r="A175" s="94" t="s">
        <v>3219</v>
      </c>
      <c r="B175" s="93">
        <v>42527</v>
      </c>
      <c r="C175" s="94" t="s">
        <v>3220</v>
      </c>
      <c r="D175" s="102" t="s">
        <v>3221</v>
      </c>
      <c r="E175" s="102" t="s">
        <v>4121</v>
      </c>
      <c r="F175" s="102" t="s">
        <v>5194</v>
      </c>
      <c r="G175" s="102" t="s">
        <v>357</v>
      </c>
      <c r="H175" s="95">
        <v>2000</v>
      </c>
      <c r="I175" s="3">
        <v>77</v>
      </c>
      <c r="K175" s="4"/>
      <c r="L175" s="95">
        <f t="shared" si="2"/>
        <v>188334.28999999983</v>
      </c>
    </row>
    <row r="176" spans="1:12">
      <c r="A176" s="94" t="s">
        <v>3222</v>
      </c>
      <c r="B176" s="93">
        <v>42536</v>
      </c>
      <c r="C176" s="94" t="s">
        <v>2</v>
      </c>
      <c r="D176" s="102">
        <v>33342</v>
      </c>
      <c r="E176" s="102" t="s">
        <v>4113</v>
      </c>
      <c r="F176" s="102" t="s">
        <v>5708</v>
      </c>
      <c r="G176" s="102" t="s">
        <v>3223</v>
      </c>
      <c r="J176" s="95">
        <v>480.23</v>
      </c>
      <c r="K176" s="4">
        <v>78</v>
      </c>
      <c r="L176" s="95">
        <f t="shared" si="2"/>
        <v>187854.05999999982</v>
      </c>
    </row>
    <row r="177" spans="1:12">
      <c r="A177" s="94" t="s">
        <v>570</v>
      </c>
      <c r="B177" s="93">
        <v>42541</v>
      </c>
      <c r="C177" s="94" t="s">
        <v>5</v>
      </c>
      <c r="D177" s="102" t="s">
        <v>3224</v>
      </c>
      <c r="E177" s="102" t="s">
        <v>4121</v>
      </c>
      <c r="F177" s="102" t="s">
        <v>5194</v>
      </c>
      <c r="G177" s="102" t="s">
        <v>3223</v>
      </c>
      <c r="H177" s="95">
        <v>480.23</v>
      </c>
      <c r="I177" s="3">
        <v>78</v>
      </c>
      <c r="K177" s="4"/>
      <c r="L177" s="95">
        <f t="shared" si="2"/>
        <v>188334.28999999983</v>
      </c>
    </row>
    <row r="178" spans="1:12">
      <c r="A178" s="94" t="s">
        <v>3225</v>
      </c>
      <c r="B178" s="93">
        <v>42546</v>
      </c>
      <c r="C178" s="94" t="s">
        <v>3226</v>
      </c>
      <c r="D178" s="102" t="s">
        <v>3227</v>
      </c>
      <c r="E178" s="102" t="s">
        <v>4125</v>
      </c>
      <c r="F178" s="102" t="s">
        <v>5708</v>
      </c>
      <c r="G178" s="102" t="s">
        <v>3228</v>
      </c>
      <c r="H178" s="95">
        <v>1888.9</v>
      </c>
      <c r="I178" s="3" t="s">
        <v>773</v>
      </c>
      <c r="K178" s="4"/>
      <c r="L178" s="95">
        <f t="shared" si="2"/>
        <v>190223.18999999983</v>
      </c>
    </row>
    <row r="179" spans="1:12">
      <c r="A179" s="94" t="s">
        <v>3229</v>
      </c>
      <c r="B179" s="93">
        <v>42550</v>
      </c>
      <c r="C179" s="94" t="s">
        <v>1355</v>
      </c>
      <c r="D179" s="102">
        <v>33620</v>
      </c>
      <c r="E179" s="102" t="s">
        <v>4113</v>
      </c>
      <c r="F179" s="102" t="s">
        <v>5708</v>
      </c>
      <c r="G179" s="102" t="s">
        <v>1580</v>
      </c>
      <c r="J179" s="95">
        <v>1468.8</v>
      </c>
      <c r="K179" s="4">
        <v>79</v>
      </c>
      <c r="L179" s="95">
        <f t="shared" si="2"/>
        <v>188754.38999999984</v>
      </c>
    </row>
    <row r="180" spans="1:12">
      <c r="A180" s="94" t="s">
        <v>3230</v>
      </c>
      <c r="B180" s="93">
        <v>42551</v>
      </c>
      <c r="C180" s="94" t="s">
        <v>3231</v>
      </c>
      <c r="D180" s="102" t="s">
        <v>3232</v>
      </c>
      <c r="E180" s="102" t="s">
        <v>4121</v>
      </c>
      <c r="F180" s="102" t="s">
        <v>5214</v>
      </c>
      <c r="G180" s="102" t="s">
        <v>1580</v>
      </c>
      <c r="H180" s="95">
        <v>1468.8</v>
      </c>
      <c r="I180" s="3">
        <v>79</v>
      </c>
      <c r="K180" s="4"/>
      <c r="L180" s="95">
        <f t="shared" si="2"/>
        <v>190223.18999999983</v>
      </c>
    </row>
    <row r="181" spans="1:12">
      <c r="A181" s="94" t="s">
        <v>105</v>
      </c>
      <c r="B181" s="93">
        <v>42532</v>
      </c>
      <c r="C181" s="94" t="s">
        <v>2</v>
      </c>
      <c r="D181" s="102">
        <v>33260</v>
      </c>
      <c r="E181" s="102" t="s">
        <v>4113</v>
      </c>
      <c r="F181" s="102" t="s">
        <v>5707</v>
      </c>
      <c r="G181" s="102" t="s">
        <v>3233</v>
      </c>
      <c r="J181" s="95">
        <v>100</v>
      </c>
      <c r="K181" s="4">
        <v>201</v>
      </c>
      <c r="L181" s="95">
        <f t="shared" si="2"/>
        <v>190123.18999999983</v>
      </c>
    </row>
    <row r="182" spans="1:12">
      <c r="A182" s="94" t="s">
        <v>3234</v>
      </c>
      <c r="B182" s="93">
        <v>42527</v>
      </c>
      <c r="C182" s="94" t="s">
        <v>2</v>
      </c>
      <c r="D182" s="102">
        <v>33172</v>
      </c>
      <c r="E182" s="102" t="s">
        <v>4113</v>
      </c>
      <c r="F182" s="102" t="s">
        <v>5707</v>
      </c>
      <c r="G182" s="102" t="s">
        <v>3235</v>
      </c>
      <c r="J182" s="95">
        <v>136.47</v>
      </c>
      <c r="K182" s="4">
        <v>80</v>
      </c>
      <c r="L182" s="95">
        <f t="shared" si="2"/>
        <v>189986.71999999983</v>
      </c>
    </row>
    <row r="183" spans="1:12">
      <c r="A183" s="94" t="s">
        <v>3236</v>
      </c>
      <c r="B183" s="93">
        <v>42529</v>
      </c>
      <c r="C183" s="94" t="s">
        <v>5</v>
      </c>
      <c r="D183" s="102" t="s">
        <v>3237</v>
      </c>
      <c r="E183" s="102" t="s">
        <v>4121</v>
      </c>
      <c r="F183" s="102" t="s">
        <v>5194</v>
      </c>
      <c r="G183" s="102" t="s">
        <v>3235</v>
      </c>
      <c r="H183" s="95">
        <v>136.47</v>
      </c>
      <c r="I183" s="3">
        <v>80</v>
      </c>
      <c r="K183" s="4"/>
      <c r="L183" s="95">
        <f t="shared" si="2"/>
        <v>190123.18999999983</v>
      </c>
    </row>
    <row r="184" spans="1:12">
      <c r="A184" s="94" t="s">
        <v>3238</v>
      </c>
      <c r="B184" s="93">
        <v>42541</v>
      </c>
      <c r="C184" s="94" t="s">
        <v>2</v>
      </c>
      <c r="D184" s="102">
        <v>33410</v>
      </c>
      <c r="E184" s="102" t="s">
        <v>4113</v>
      </c>
      <c r="F184" s="102" t="s">
        <v>5708</v>
      </c>
      <c r="G184" s="102" t="s">
        <v>3239</v>
      </c>
      <c r="J184" s="95">
        <v>1613.8</v>
      </c>
      <c r="K184" s="4">
        <v>81</v>
      </c>
      <c r="L184" s="95">
        <f t="shared" si="2"/>
        <v>188509.38999999984</v>
      </c>
    </row>
    <row r="185" spans="1:12">
      <c r="A185" s="94" t="s">
        <v>3240</v>
      </c>
      <c r="B185" s="93">
        <v>42542</v>
      </c>
      <c r="C185" s="94" t="s">
        <v>5</v>
      </c>
      <c r="D185" s="102" t="s">
        <v>3241</v>
      </c>
      <c r="E185" s="102" t="s">
        <v>4268</v>
      </c>
      <c r="F185" s="102" t="s">
        <v>5194</v>
      </c>
      <c r="G185" s="102" t="s">
        <v>3239</v>
      </c>
      <c r="J185" s="95">
        <v>1613.78</v>
      </c>
      <c r="K185" s="4">
        <v>82</v>
      </c>
      <c r="L185" s="95">
        <f t="shared" si="2"/>
        <v>186895.60999999984</v>
      </c>
    </row>
    <row r="186" spans="1:12">
      <c r="A186" s="94" t="s">
        <v>3242</v>
      </c>
      <c r="B186" s="93">
        <v>42542</v>
      </c>
      <c r="C186" s="94" t="s">
        <v>5</v>
      </c>
      <c r="D186" s="102" t="s">
        <v>3243</v>
      </c>
      <c r="E186" s="102" t="s">
        <v>4268</v>
      </c>
      <c r="F186" s="102" t="s">
        <v>5214</v>
      </c>
      <c r="G186" s="102" t="s">
        <v>3239</v>
      </c>
      <c r="J186" s="95">
        <v>958.16</v>
      </c>
      <c r="K186" s="4">
        <v>83</v>
      </c>
      <c r="L186" s="95">
        <f t="shared" si="2"/>
        <v>185937.44999999984</v>
      </c>
    </row>
    <row r="187" spans="1:12">
      <c r="A187" s="94" t="s">
        <v>3244</v>
      </c>
      <c r="B187" s="93">
        <v>42542</v>
      </c>
      <c r="C187" s="94" t="s">
        <v>5</v>
      </c>
      <c r="D187" s="102" t="s">
        <v>3245</v>
      </c>
      <c r="E187" s="102" t="s">
        <v>4121</v>
      </c>
      <c r="F187" s="102" t="s">
        <v>5194</v>
      </c>
      <c r="G187" s="102" t="s">
        <v>3239</v>
      </c>
      <c r="H187" s="95">
        <v>1613.78</v>
      </c>
      <c r="I187" s="3">
        <v>81</v>
      </c>
      <c r="K187" s="4"/>
      <c r="L187" s="95">
        <f t="shared" si="2"/>
        <v>187551.22999999984</v>
      </c>
    </row>
    <row r="188" spans="1:12">
      <c r="A188" s="94" t="s">
        <v>3246</v>
      </c>
      <c r="B188" s="93">
        <v>42542</v>
      </c>
      <c r="C188" s="94" t="s">
        <v>5</v>
      </c>
      <c r="D188" s="102" t="s">
        <v>3247</v>
      </c>
      <c r="E188" s="102" t="s">
        <v>4121</v>
      </c>
      <c r="F188" s="102" t="s">
        <v>5194</v>
      </c>
      <c r="G188" s="102" t="s">
        <v>3239</v>
      </c>
      <c r="H188" s="95">
        <v>958.16</v>
      </c>
      <c r="I188" s="3">
        <v>83</v>
      </c>
      <c r="K188" s="4"/>
      <c r="L188" s="95">
        <f t="shared" si="2"/>
        <v>188509.38999999984</v>
      </c>
    </row>
    <row r="189" spans="1:12">
      <c r="A189" s="94" t="s">
        <v>1271</v>
      </c>
      <c r="B189" s="93">
        <v>42543</v>
      </c>
      <c r="C189" s="94" t="s">
        <v>3248</v>
      </c>
      <c r="D189" s="102" t="s">
        <v>3249</v>
      </c>
      <c r="E189" s="102" t="s">
        <v>4121</v>
      </c>
      <c r="F189" s="102" t="s">
        <v>5214</v>
      </c>
      <c r="G189" s="102" t="s">
        <v>3239</v>
      </c>
      <c r="H189" s="95">
        <v>1613.8</v>
      </c>
      <c r="I189" s="3">
        <v>82</v>
      </c>
      <c r="K189" s="4"/>
      <c r="L189" s="95">
        <f t="shared" si="2"/>
        <v>190123.18999999983</v>
      </c>
    </row>
    <row r="190" spans="1:12">
      <c r="A190" s="94" t="s">
        <v>3250</v>
      </c>
      <c r="B190" s="93">
        <v>42542</v>
      </c>
      <c r="C190" s="94" t="s">
        <v>2</v>
      </c>
      <c r="D190" s="102">
        <v>33445</v>
      </c>
      <c r="E190" s="102" t="s">
        <v>4113</v>
      </c>
      <c r="F190" s="102" t="s">
        <v>5707</v>
      </c>
      <c r="G190" s="102" t="s">
        <v>3251</v>
      </c>
      <c r="J190" s="95">
        <v>500</v>
      </c>
      <c r="K190" s="4"/>
      <c r="L190" s="95">
        <f t="shared" si="2"/>
        <v>189623.18999999983</v>
      </c>
    </row>
    <row r="191" spans="1:12">
      <c r="A191" s="94" t="s">
        <v>3252</v>
      </c>
      <c r="B191" s="93">
        <v>42530</v>
      </c>
      <c r="C191" s="94" t="s">
        <v>2</v>
      </c>
      <c r="D191" s="102">
        <v>33232</v>
      </c>
      <c r="E191" s="102" t="s">
        <v>4113</v>
      </c>
      <c r="F191" s="102" t="s">
        <v>5708</v>
      </c>
      <c r="G191" s="102" t="s">
        <v>3253</v>
      </c>
      <c r="J191" s="95">
        <v>4080</v>
      </c>
      <c r="K191" s="4">
        <v>13</v>
      </c>
      <c r="L191" s="95">
        <f t="shared" si="2"/>
        <v>185543.18999999983</v>
      </c>
    </row>
    <row r="192" spans="1:12">
      <c r="A192" s="94" t="s">
        <v>3254</v>
      </c>
      <c r="B192" s="93">
        <v>42537</v>
      </c>
      <c r="C192" s="94"/>
      <c r="D192" s="102">
        <v>33352</v>
      </c>
      <c r="E192" s="102" t="s">
        <v>4109</v>
      </c>
      <c r="F192" s="102" t="s">
        <v>5707</v>
      </c>
      <c r="G192" s="102" t="s">
        <v>3255</v>
      </c>
      <c r="J192" s="95">
        <v>100</v>
      </c>
      <c r="K192" s="4">
        <v>202</v>
      </c>
      <c r="L192" s="95">
        <f t="shared" si="2"/>
        <v>185443.18999999983</v>
      </c>
    </row>
    <row r="193" spans="1:13">
      <c r="A193" s="94" t="s">
        <v>1899</v>
      </c>
      <c r="B193" s="93">
        <v>42524</v>
      </c>
      <c r="C193" s="94" t="s">
        <v>2</v>
      </c>
      <c r="D193" s="102">
        <v>33140</v>
      </c>
      <c r="E193" s="102" t="s">
        <v>4113</v>
      </c>
      <c r="F193" s="102" t="s">
        <v>5707</v>
      </c>
      <c r="G193" s="102" t="s">
        <v>3256</v>
      </c>
      <c r="J193" s="95">
        <v>1363.73</v>
      </c>
      <c r="K193" s="4">
        <v>84</v>
      </c>
      <c r="L193" s="95">
        <f t="shared" si="2"/>
        <v>184079.45999999982</v>
      </c>
    </row>
    <row r="194" spans="1:13">
      <c r="A194" s="94" t="s">
        <v>3257</v>
      </c>
      <c r="B194" s="93">
        <v>42528</v>
      </c>
      <c r="C194" s="94" t="s">
        <v>5</v>
      </c>
      <c r="D194" s="102" t="s">
        <v>3258</v>
      </c>
      <c r="E194" s="102" t="s">
        <v>4121</v>
      </c>
      <c r="F194" s="102" t="s">
        <v>5194</v>
      </c>
      <c r="G194" s="102" t="s">
        <v>3256</v>
      </c>
      <c r="H194" s="95">
        <v>1363.73</v>
      </c>
      <c r="I194" s="3">
        <v>84</v>
      </c>
      <c r="K194" s="4"/>
      <c r="L194" s="95">
        <f t="shared" si="2"/>
        <v>185443.18999999983</v>
      </c>
    </row>
    <row r="195" spans="1:13">
      <c r="A195" s="94" t="s">
        <v>3259</v>
      </c>
      <c r="B195" s="93">
        <v>42549</v>
      </c>
      <c r="C195" s="94" t="s">
        <v>2</v>
      </c>
      <c r="D195" s="102">
        <v>33585</v>
      </c>
      <c r="E195" s="102" t="s">
        <v>4113</v>
      </c>
      <c r="F195" s="102" t="s">
        <v>5707</v>
      </c>
      <c r="G195" s="102" t="s">
        <v>3260</v>
      </c>
      <c r="J195" s="95">
        <v>1210.4100000000001</v>
      </c>
      <c r="K195" s="4">
        <v>85</v>
      </c>
      <c r="L195" s="95">
        <f t="shared" si="2"/>
        <v>184232.77999999982</v>
      </c>
    </row>
    <row r="196" spans="1:13">
      <c r="A196" s="94" t="s">
        <v>3261</v>
      </c>
      <c r="B196" s="93">
        <v>42551</v>
      </c>
      <c r="C196" s="94" t="s">
        <v>3262</v>
      </c>
      <c r="D196" s="102" t="s">
        <v>3263</v>
      </c>
      <c r="E196" s="102" t="s">
        <v>4121</v>
      </c>
      <c r="F196" s="102" t="s">
        <v>5214</v>
      </c>
      <c r="G196" s="102" t="s">
        <v>3260</v>
      </c>
      <c r="H196" s="95">
        <v>1210.4100000000001</v>
      </c>
      <c r="I196" s="3">
        <v>85</v>
      </c>
      <c r="K196" s="4"/>
      <c r="L196" s="95">
        <f t="shared" si="2"/>
        <v>185443.18999999983</v>
      </c>
    </row>
    <row r="197" spans="1:13">
      <c r="A197" s="94" t="s">
        <v>2668</v>
      </c>
      <c r="B197" s="93">
        <v>42537</v>
      </c>
      <c r="C197" s="94" t="s">
        <v>2</v>
      </c>
      <c r="D197" s="102">
        <v>33356</v>
      </c>
      <c r="E197" s="102" t="s">
        <v>4113</v>
      </c>
      <c r="F197" s="102" t="s">
        <v>5708</v>
      </c>
      <c r="G197" s="102" t="s">
        <v>410</v>
      </c>
      <c r="J197" s="95">
        <v>3623.4</v>
      </c>
      <c r="K197" s="4">
        <v>86</v>
      </c>
      <c r="L197" s="95">
        <f t="shared" si="2"/>
        <v>181819.78999999983</v>
      </c>
    </row>
    <row r="198" spans="1:13">
      <c r="A198" s="94" t="s">
        <v>2177</v>
      </c>
      <c r="B198" s="93">
        <v>42538</v>
      </c>
      <c r="C198" s="94" t="s">
        <v>5</v>
      </c>
      <c r="D198" s="102" t="s">
        <v>3264</v>
      </c>
      <c r="E198" s="102" t="s">
        <v>4121</v>
      </c>
      <c r="F198" s="102" t="s">
        <v>5194</v>
      </c>
      <c r="G198" s="102" t="s">
        <v>410</v>
      </c>
      <c r="H198" s="95">
        <v>3623.4</v>
      </c>
      <c r="I198" s="3">
        <v>86</v>
      </c>
      <c r="K198" s="4"/>
      <c r="L198" s="95">
        <f t="shared" si="2"/>
        <v>185443.18999999983</v>
      </c>
    </row>
    <row r="199" spans="1:13">
      <c r="A199" s="94" t="s">
        <v>3265</v>
      </c>
      <c r="B199" s="93">
        <v>42549</v>
      </c>
      <c r="C199" s="94" t="s">
        <v>2</v>
      </c>
      <c r="D199" s="102">
        <v>33588</v>
      </c>
      <c r="E199" s="102" t="s">
        <v>4113</v>
      </c>
      <c r="F199" s="102" t="s">
        <v>5707</v>
      </c>
      <c r="G199" s="102" t="s">
        <v>3266</v>
      </c>
      <c r="J199" s="95">
        <v>7000</v>
      </c>
      <c r="K199" s="4"/>
      <c r="L199" s="95">
        <f t="shared" si="2"/>
        <v>178443.18999999983</v>
      </c>
    </row>
    <row r="200" spans="1:13">
      <c r="A200" s="94" t="s">
        <v>801</v>
      </c>
      <c r="B200" s="93">
        <v>42522</v>
      </c>
      <c r="C200" s="94" t="s">
        <v>5</v>
      </c>
      <c r="D200" s="102" t="s">
        <v>3267</v>
      </c>
      <c r="E200" s="102" t="s">
        <v>4121</v>
      </c>
      <c r="F200" s="102" t="s">
        <v>5194</v>
      </c>
      <c r="G200" s="102" t="s">
        <v>1601</v>
      </c>
      <c r="H200" s="95">
        <v>542.29999999999995</v>
      </c>
      <c r="I200" s="3" t="s">
        <v>1314</v>
      </c>
      <c r="K200" s="4"/>
      <c r="L200" s="95">
        <f t="shared" si="2"/>
        <v>178985.48999999982</v>
      </c>
    </row>
    <row r="201" spans="1:13">
      <c r="A201" s="94" t="s">
        <v>2234</v>
      </c>
      <c r="B201" s="93">
        <v>42545</v>
      </c>
      <c r="C201" s="94" t="s">
        <v>2</v>
      </c>
      <c r="D201" s="102">
        <v>33519</v>
      </c>
      <c r="E201" s="102" t="s">
        <v>4113</v>
      </c>
      <c r="F201" s="102" t="s">
        <v>5708</v>
      </c>
      <c r="G201" s="102" t="s">
        <v>3268</v>
      </c>
      <c r="J201" s="95">
        <v>7768.36</v>
      </c>
      <c r="K201" s="4">
        <v>87</v>
      </c>
      <c r="L201" s="95">
        <f t="shared" ref="L201:L264" si="3">+L200+H201-J201</f>
        <v>171217.12999999983</v>
      </c>
    </row>
    <row r="202" spans="1:13">
      <c r="A202" s="94" t="s">
        <v>3269</v>
      </c>
      <c r="B202" s="93">
        <v>42548</v>
      </c>
      <c r="C202" s="94" t="s">
        <v>3270</v>
      </c>
      <c r="D202" s="102" t="s">
        <v>3271</v>
      </c>
      <c r="E202" s="102" t="s">
        <v>4121</v>
      </c>
      <c r="F202" s="102" t="s">
        <v>5214</v>
      </c>
      <c r="G202" s="102" t="s">
        <v>3268</v>
      </c>
      <c r="H202" s="95">
        <v>7768.36</v>
      </c>
      <c r="I202" s="3">
        <v>87</v>
      </c>
      <c r="K202" s="4"/>
      <c r="L202" s="95">
        <f t="shared" si="3"/>
        <v>178985.48999999982</v>
      </c>
    </row>
    <row r="203" spans="1:13">
      <c r="A203" s="94" t="s">
        <v>28</v>
      </c>
      <c r="B203" s="93">
        <v>42549</v>
      </c>
      <c r="C203" s="94" t="s">
        <v>2</v>
      </c>
      <c r="D203" s="102">
        <v>33603</v>
      </c>
      <c r="E203" s="102" t="s">
        <v>4113</v>
      </c>
      <c r="F203" s="102" t="s">
        <v>5708</v>
      </c>
      <c r="G203" s="102" t="s">
        <v>3268</v>
      </c>
      <c r="J203" s="95">
        <v>32.159999999999997</v>
      </c>
      <c r="K203" s="4"/>
      <c r="L203" s="95">
        <f t="shared" si="3"/>
        <v>178953.32999999981</v>
      </c>
    </row>
    <row r="204" spans="1:13">
      <c r="A204" s="94" t="s">
        <v>3272</v>
      </c>
      <c r="B204" s="93">
        <v>42543</v>
      </c>
      <c r="C204" s="94" t="s">
        <v>2</v>
      </c>
      <c r="D204" s="102">
        <v>33465</v>
      </c>
      <c r="E204" s="102" t="s">
        <v>4113</v>
      </c>
      <c r="F204" s="102" t="s">
        <v>5708</v>
      </c>
      <c r="G204" s="102" t="s">
        <v>3273</v>
      </c>
      <c r="J204" s="95">
        <v>653.45000000000005</v>
      </c>
      <c r="K204" s="4">
        <v>88</v>
      </c>
      <c r="L204" s="95">
        <f t="shared" si="3"/>
        <v>178299.8799999998</v>
      </c>
    </row>
    <row r="205" spans="1:13">
      <c r="A205" s="94" t="s">
        <v>535</v>
      </c>
      <c r="B205" s="93">
        <v>42546</v>
      </c>
      <c r="C205" s="94" t="s">
        <v>3274</v>
      </c>
      <c r="D205" s="102" t="s">
        <v>3275</v>
      </c>
      <c r="E205" s="102" t="s">
        <v>4121</v>
      </c>
      <c r="F205" s="102" t="s">
        <v>5194</v>
      </c>
      <c r="G205" s="102" t="s">
        <v>3273</v>
      </c>
      <c r="H205" s="95">
        <v>653.45000000000005</v>
      </c>
      <c r="I205" s="3">
        <v>88</v>
      </c>
      <c r="K205" s="4"/>
      <c r="L205" s="95">
        <f t="shared" si="3"/>
        <v>178953.32999999981</v>
      </c>
    </row>
    <row r="206" spans="1:13">
      <c r="A206" s="94" t="s">
        <v>3276</v>
      </c>
      <c r="B206" s="93">
        <v>42551</v>
      </c>
      <c r="C206" s="94" t="s">
        <v>3277</v>
      </c>
      <c r="D206" s="102" t="s">
        <v>3278</v>
      </c>
      <c r="E206" s="102" t="s">
        <v>4125</v>
      </c>
      <c r="F206" s="102" t="s">
        <v>5707</v>
      </c>
      <c r="G206" s="102" t="s">
        <v>3279</v>
      </c>
      <c r="H206" s="95">
        <v>10.44</v>
      </c>
      <c r="I206" s="3">
        <v>202</v>
      </c>
      <c r="K206" s="4"/>
      <c r="L206" s="95">
        <f t="shared" si="3"/>
        <v>178963.76999999981</v>
      </c>
      <c r="M206" s="103">
        <v>33352</v>
      </c>
    </row>
    <row r="207" spans="1:13">
      <c r="A207" s="94" t="s">
        <v>1977</v>
      </c>
      <c r="B207" s="93">
        <v>42530</v>
      </c>
      <c r="C207" s="94" t="s">
        <v>2</v>
      </c>
      <c r="D207" s="102">
        <v>33244</v>
      </c>
      <c r="E207" s="102" t="s">
        <v>4113</v>
      </c>
      <c r="F207" s="102" t="s">
        <v>5707</v>
      </c>
      <c r="G207" s="102" t="s">
        <v>440</v>
      </c>
      <c r="J207" s="95">
        <v>380</v>
      </c>
      <c r="K207" s="4">
        <v>89</v>
      </c>
      <c r="L207" s="95">
        <f t="shared" si="3"/>
        <v>178583.76999999981</v>
      </c>
    </row>
    <row r="208" spans="1:13">
      <c r="A208" s="94" t="s">
        <v>649</v>
      </c>
      <c r="B208" s="93">
        <v>42531</v>
      </c>
      <c r="C208" s="94" t="s">
        <v>3280</v>
      </c>
      <c r="D208" s="102" t="s">
        <v>3281</v>
      </c>
      <c r="E208" s="102" t="s">
        <v>4121</v>
      </c>
      <c r="F208" s="102" t="s">
        <v>5214</v>
      </c>
      <c r="G208" s="102" t="s">
        <v>440</v>
      </c>
      <c r="H208" s="95">
        <v>379.74</v>
      </c>
      <c r="I208" s="3">
        <v>89</v>
      </c>
      <c r="K208" s="4"/>
      <c r="L208" s="95">
        <f t="shared" si="3"/>
        <v>178963.50999999981</v>
      </c>
    </row>
    <row r="209" spans="1:13">
      <c r="A209" s="94" t="s">
        <v>3282</v>
      </c>
      <c r="B209" s="93">
        <v>42551</v>
      </c>
      <c r="C209" s="94" t="s">
        <v>3283</v>
      </c>
      <c r="D209" s="102" t="s">
        <v>3284</v>
      </c>
      <c r="E209" s="102" t="s">
        <v>4125</v>
      </c>
      <c r="F209" s="102" t="s">
        <v>5707</v>
      </c>
      <c r="G209" s="102" t="s">
        <v>3285</v>
      </c>
      <c r="H209" s="95">
        <v>19.72</v>
      </c>
      <c r="I209" s="3">
        <v>202</v>
      </c>
      <c r="K209" s="4"/>
      <c r="L209" s="95">
        <f t="shared" si="3"/>
        <v>178983.22999999981</v>
      </c>
      <c r="M209" s="103">
        <v>33352</v>
      </c>
    </row>
    <row r="210" spans="1:13">
      <c r="A210" s="94" t="s">
        <v>3286</v>
      </c>
      <c r="B210" s="93">
        <v>42538</v>
      </c>
      <c r="C210" s="94" t="s">
        <v>2</v>
      </c>
      <c r="D210" s="102">
        <v>33371</v>
      </c>
      <c r="E210" s="102" t="s">
        <v>4109</v>
      </c>
      <c r="F210" s="102" t="s">
        <v>5707</v>
      </c>
      <c r="G210" s="102" t="s">
        <v>3287</v>
      </c>
      <c r="J210" s="95">
        <v>2668</v>
      </c>
      <c r="K210" s="4">
        <v>90</v>
      </c>
      <c r="L210" s="95">
        <f t="shared" si="3"/>
        <v>176315.22999999981</v>
      </c>
    </row>
    <row r="211" spans="1:13">
      <c r="A211" s="94" t="s">
        <v>3288</v>
      </c>
      <c r="B211" s="93">
        <v>42546</v>
      </c>
      <c r="C211" s="94" t="s">
        <v>3289</v>
      </c>
      <c r="D211" s="102" t="s">
        <v>3290</v>
      </c>
      <c r="E211" s="102" t="s">
        <v>4125</v>
      </c>
      <c r="F211" s="102" t="s">
        <v>5708</v>
      </c>
      <c r="G211" s="102" t="s">
        <v>3287</v>
      </c>
      <c r="H211" s="95">
        <v>2668</v>
      </c>
      <c r="I211" s="3">
        <v>90</v>
      </c>
      <c r="K211" s="4"/>
      <c r="L211" s="95">
        <f t="shared" si="3"/>
        <v>178983.22999999981</v>
      </c>
    </row>
    <row r="212" spans="1:13">
      <c r="A212" s="94" t="s">
        <v>3291</v>
      </c>
      <c r="B212" s="93">
        <v>42522</v>
      </c>
      <c r="C212" s="94" t="s">
        <v>2</v>
      </c>
      <c r="D212" s="102">
        <v>33107</v>
      </c>
      <c r="E212" s="102" t="s">
        <v>4113</v>
      </c>
      <c r="F212" s="102" t="s">
        <v>5707</v>
      </c>
      <c r="G212" s="102" t="s">
        <v>472</v>
      </c>
      <c r="J212" s="95">
        <v>1649.68</v>
      </c>
      <c r="K212" s="4">
        <v>111</v>
      </c>
      <c r="L212" s="95">
        <f t="shared" si="3"/>
        <v>177333.54999999981</v>
      </c>
    </row>
    <row r="213" spans="1:13">
      <c r="A213" s="94" t="s">
        <v>3292</v>
      </c>
      <c r="B213" s="93">
        <v>42522</v>
      </c>
      <c r="C213" s="94" t="s">
        <v>2</v>
      </c>
      <c r="D213" s="102">
        <v>33115</v>
      </c>
      <c r="E213" s="102" t="s">
        <v>4113</v>
      </c>
      <c r="F213" s="102" t="s">
        <v>5708</v>
      </c>
      <c r="G213" s="102" t="s">
        <v>472</v>
      </c>
      <c r="J213" s="95">
        <v>461.85</v>
      </c>
      <c r="K213" s="4">
        <v>91</v>
      </c>
      <c r="L213" s="95">
        <f t="shared" si="3"/>
        <v>176871.69999999981</v>
      </c>
    </row>
    <row r="214" spans="1:13">
      <c r="A214" s="94" t="s">
        <v>818</v>
      </c>
      <c r="B214" s="93">
        <v>42523</v>
      </c>
      <c r="C214" s="94" t="s">
        <v>2</v>
      </c>
      <c r="D214" s="102">
        <v>33127</v>
      </c>
      <c r="E214" s="102" t="s">
        <v>4113</v>
      </c>
      <c r="F214" s="102" t="s">
        <v>5708</v>
      </c>
      <c r="G214" s="102" t="s">
        <v>472</v>
      </c>
      <c r="J214" s="95">
        <v>1863.29</v>
      </c>
      <c r="K214" s="4">
        <v>68</v>
      </c>
      <c r="L214" s="95">
        <f t="shared" si="3"/>
        <v>175008.4099999998</v>
      </c>
    </row>
    <row r="215" spans="1:13">
      <c r="A215" s="94" t="s">
        <v>3293</v>
      </c>
      <c r="B215" s="93">
        <v>42523</v>
      </c>
      <c r="C215" s="94" t="s">
        <v>2</v>
      </c>
      <c r="D215" s="102">
        <v>33128</v>
      </c>
      <c r="E215" s="102" t="s">
        <v>4113</v>
      </c>
      <c r="F215" s="102" t="s">
        <v>5708</v>
      </c>
      <c r="G215" s="102" t="s">
        <v>472</v>
      </c>
      <c r="J215" s="95">
        <v>34.450000000000003</v>
      </c>
      <c r="K215" s="4">
        <v>200</v>
      </c>
      <c r="L215" s="95">
        <f t="shared" si="3"/>
        <v>174973.95999999979</v>
      </c>
    </row>
    <row r="216" spans="1:13">
      <c r="A216" s="94" t="s">
        <v>3294</v>
      </c>
      <c r="B216" s="93">
        <v>42523</v>
      </c>
      <c r="C216" s="94" t="s">
        <v>3295</v>
      </c>
      <c r="D216" s="102" t="s">
        <v>3296</v>
      </c>
      <c r="E216" s="102" t="s">
        <v>4121</v>
      </c>
      <c r="F216" s="102" t="s">
        <v>5194</v>
      </c>
      <c r="G216" s="102" t="s">
        <v>472</v>
      </c>
      <c r="H216" s="95">
        <v>111.2</v>
      </c>
      <c r="I216" s="3" t="s">
        <v>774</v>
      </c>
      <c r="K216" s="4"/>
      <c r="L216" s="95">
        <f t="shared" si="3"/>
        <v>175085.1599999998</v>
      </c>
    </row>
    <row r="217" spans="1:13">
      <c r="A217" s="94" t="s">
        <v>3297</v>
      </c>
      <c r="B217" s="93">
        <v>42523</v>
      </c>
      <c r="C217" s="94" t="s">
        <v>3298</v>
      </c>
      <c r="D217" s="102" t="s">
        <v>3299</v>
      </c>
      <c r="E217" s="102" t="s">
        <v>4121</v>
      </c>
      <c r="F217" s="102" t="s">
        <v>5214</v>
      </c>
      <c r="G217" s="102" t="s">
        <v>472</v>
      </c>
      <c r="H217" s="95">
        <v>423.01</v>
      </c>
      <c r="I217" s="3" t="s">
        <v>775</v>
      </c>
      <c r="K217" s="4"/>
      <c r="L217" s="95">
        <f t="shared" si="3"/>
        <v>175508.16999999981</v>
      </c>
    </row>
    <row r="218" spans="1:13">
      <c r="A218" s="94" t="s">
        <v>2389</v>
      </c>
      <c r="B218" s="93">
        <v>42523</v>
      </c>
      <c r="C218" s="94" t="s">
        <v>5</v>
      </c>
      <c r="D218" s="102" t="s">
        <v>3300</v>
      </c>
      <c r="E218" s="102" t="s">
        <v>4121</v>
      </c>
      <c r="F218" s="102" t="s">
        <v>5194</v>
      </c>
      <c r="G218" s="102" t="s">
        <v>472</v>
      </c>
      <c r="H218" s="95">
        <v>3293.99</v>
      </c>
      <c r="I218" s="3" t="s">
        <v>776</v>
      </c>
      <c r="K218" s="4"/>
      <c r="L218" s="95">
        <f t="shared" si="3"/>
        <v>178802.1599999998</v>
      </c>
    </row>
    <row r="219" spans="1:13">
      <c r="A219" s="94" t="s">
        <v>3301</v>
      </c>
      <c r="B219" s="93">
        <v>42524</v>
      </c>
      <c r="C219" s="94" t="s">
        <v>2</v>
      </c>
      <c r="D219" s="102">
        <v>33148</v>
      </c>
      <c r="E219" s="102" t="s">
        <v>4113</v>
      </c>
      <c r="F219" s="102" t="s">
        <v>5708</v>
      </c>
      <c r="G219" s="102" t="s">
        <v>472</v>
      </c>
      <c r="J219" s="95">
        <v>1000</v>
      </c>
      <c r="K219" s="4">
        <v>47</v>
      </c>
      <c r="L219" s="95">
        <f t="shared" si="3"/>
        <v>177802.1599999998</v>
      </c>
    </row>
    <row r="220" spans="1:13">
      <c r="A220" s="94" t="s">
        <v>481</v>
      </c>
      <c r="B220" s="93">
        <v>42524</v>
      </c>
      <c r="C220" s="94" t="s">
        <v>5</v>
      </c>
      <c r="D220" s="102" t="s">
        <v>3302</v>
      </c>
      <c r="E220" s="102" t="s">
        <v>4121</v>
      </c>
      <c r="F220" s="102" t="s">
        <v>5194</v>
      </c>
      <c r="G220" s="102" t="s">
        <v>472</v>
      </c>
      <c r="H220" s="95">
        <v>461.85</v>
      </c>
      <c r="I220" s="3">
        <v>91</v>
      </c>
      <c r="K220" s="4"/>
      <c r="L220" s="95">
        <f t="shared" si="3"/>
        <v>178264.00999999981</v>
      </c>
    </row>
    <row r="221" spans="1:13">
      <c r="A221" s="94" t="s">
        <v>651</v>
      </c>
      <c r="B221" s="93">
        <v>42527</v>
      </c>
      <c r="C221" s="94" t="s">
        <v>2</v>
      </c>
      <c r="D221" s="102">
        <v>33169</v>
      </c>
      <c r="E221" s="102" t="s">
        <v>4113</v>
      </c>
      <c r="F221" s="102" t="s">
        <v>5707</v>
      </c>
      <c r="G221" s="102" t="s">
        <v>472</v>
      </c>
      <c r="J221" s="95">
        <v>282.91000000000003</v>
      </c>
      <c r="K221" s="4">
        <v>92</v>
      </c>
      <c r="L221" s="95">
        <f t="shared" si="3"/>
        <v>177981.0999999998</v>
      </c>
    </row>
    <row r="222" spans="1:13">
      <c r="A222" s="94" t="s">
        <v>3303</v>
      </c>
      <c r="B222" s="93">
        <v>42527</v>
      </c>
      <c r="C222" s="94" t="s">
        <v>3304</v>
      </c>
      <c r="D222" s="102" t="s">
        <v>3305</v>
      </c>
      <c r="E222" s="102" t="s">
        <v>4121</v>
      </c>
      <c r="F222" s="102" t="s">
        <v>5194</v>
      </c>
      <c r="G222" s="102" t="s">
        <v>472</v>
      </c>
      <c r="H222" s="95">
        <v>500</v>
      </c>
      <c r="I222" s="3" t="s">
        <v>777</v>
      </c>
      <c r="K222" s="4"/>
      <c r="L222" s="95">
        <f t="shared" si="3"/>
        <v>178481.0999999998</v>
      </c>
    </row>
    <row r="223" spans="1:13">
      <c r="A223" s="94" t="s">
        <v>3306</v>
      </c>
      <c r="B223" s="93">
        <v>42528</v>
      </c>
      <c r="C223" s="94" t="s">
        <v>5</v>
      </c>
      <c r="D223" s="102" t="s">
        <v>3307</v>
      </c>
      <c r="E223" s="102" t="s">
        <v>4121</v>
      </c>
      <c r="F223" s="102" t="s">
        <v>5194</v>
      </c>
      <c r="G223" s="102" t="s">
        <v>472</v>
      </c>
      <c r="H223" s="95">
        <v>282.91000000000003</v>
      </c>
      <c r="I223" s="3">
        <v>92</v>
      </c>
      <c r="K223" s="4"/>
      <c r="L223" s="95">
        <f t="shared" si="3"/>
        <v>178764.00999999981</v>
      </c>
    </row>
    <row r="224" spans="1:13">
      <c r="A224" s="94" t="s">
        <v>3308</v>
      </c>
      <c r="B224" s="93">
        <v>42529</v>
      </c>
      <c r="C224" s="94" t="s">
        <v>2</v>
      </c>
      <c r="D224" s="102">
        <v>33201</v>
      </c>
      <c r="E224" s="102" t="s">
        <v>4113</v>
      </c>
      <c r="F224" s="102" t="s">
        <v>5708</v>
      </c>
      <c r="G224" s="102" t="s">
        <v>472</v>
      </c>
      <c r="J224" s="95">
        <v>522.91</v>
      </c>
      <c r="K224" s="4">
        <v>45</v>
      </c>
      <c r="L224" s="95">
        <f t="shared" si="3"/>
        <v>178241.0999999998</v>
      </c>
    </row>
    <row r="225" spans="1:12">
      <c r="A225" s="94" t="s">
        <v>3309</v>
      </c>
      <c r="B225" s="93">
        <v>42529</v>
      </c>
      <c r="C225" s="94" t="s">
        <v>2</v>
      </c>
      <c r="D225" s="102">
        <v>33208</v>
      </c>
      <c r="E225" s="102" t="s">
        <v>4113</v>
      </c>
      <c r="F225" s="102" t="s">
        <v>5707</v>
      </c>
      <c r="G225" s="102" t="s">
        <v>472</v>
      </c>
      <c r="J225" s="95">
        <v>579.55999999999995</v>
      </c>
      <c r="K225" s="4">
        <v>94</v>
      </c>
      <c r="L225" s="95">
        <f t="shared" si="3"/>
        <v>177661.5399999998</v>
      </c>
    </row>
    <row r="226" spans="1:12">
      <c r="A226" s="94" t="s">
        <v>3310</v>
      </c>
      <c r="B226" s="93">
        <v>42529</v>
      </c>
      <c r="C226" s="94" t="s">
        <v>2</v>
      </c>
      <c r="D226" s="102">
        <v>33209</v>
      </c>
      <c r="E226" s="102" t="s">
        <v>4113</v>
      </c>
      <c r="F226" s="102" t="s">
        <v>5707</v>
      </c>
      <c r="G226" s="102" t="s">
        <v>472</v>
      </c>
      <c r="J226" s="95">
        <v>200</v>
      </c>
      <c r="K226" s="4">
        <v>200</v>
      </c>
      <c r="L226" s="95">
        <f t="shared" si="3"/>
        <v>177461.5399999998</v>
      </c>
    </row>
    <row r="227" spans="1:12">
      <c r="A227" s="94" t="s">
        <v>3311</v>
      </c>
      <c r="B227" s="93">
        <v>42529</v>
      </c>
      <c r="C227" s="94" t="s">
        <v>2</v>
      </c>
      <c r="D227" s="102">
        <v>33221</v>
      </c>
      <c r="E227" s="102" t="s">
        <v>4113</v>
      </c>
      <c r="F227" s="102" t="s">
        <v>5707</v>
      </c>
      <c r="G227" s="102" t="s">
        <v>472</v>
      </c>
      <c r="J227" s="95">
        <v>144</v>
      </c>
      <c r="K227" s="4">
        <v>206</v>
      </c>
      <c r="L227" s="95">
        <f t="shared" si="3"/>
        <v>177317.5399999998</v>
      </c>
    </row>
    <row r="228" spans="1:12">
      <c r="A228" s="94" t="s">
        <v>343</v>
      </c>
      <c r="B228" s="93">
        <v>42529</v>
      </c>
      <c r="C228" s="94" t="s">
        <v>3312</v>
      </c>
      <c r="D228" s="102" t="s">
        <v>3313</v>
      </c>
      <c r="E228" s="102" t="s">
        <v>4121</v>
      </c>
      <c r="F228" s="102" t="s">
        <v>5194</v>
      </c>
      <c r="G228" s="102" t="s">
        <v>472</v>
      </c>
      <c r="H228" s="95">
        <v>1548.81</v>
      </c>
      <c r="I228" s="3">
        <v>93</v>
      </c>
      <c r="K228" s="4"/>
      <c r="L228" s="95">
        <f t="shared" si="3"/>
        <v>178866.3499999998</v>
      </c>
    </row>
    <row r="229" spans="1:12">
      <c r="A229" s="94" t="s">
        <v>3314</v>
      </c>
      <c r="B229" s="93">
        <v>42530</v>
      </c>
      <c r="C229" s="94" t="s">
        <v>2</v>
      </c>
      <c r="D229" s="102">
        <v>33241</v>
      </c>
      <c r="E229" s="102" t="s">
        <v>4113</v>
      </c>
      <c r="F229" s="102" t="s">
        <v>5707</v>
      </c>
      <c r="G229" s="102" t="s">
        <v>472</v>
      </c>
      <c r="J229" s="95">
        <v>616.12</v>
      </c>
      <c r="K229" s="4">
        <v>96</v>
      </c>
      <c r="L229" s="95">
        <f t="shared" si="3"/>
        <v>178250.22999999981</v>
      </c>
    </row>
    <row r="230" spans="1:12">
      <c r="A230" s="94" t="s">
        <v>3315</v>
      </c>
      <c r="B230" s="93">
        <v>42530</v>
      </c>
      <c r="C230" s="94" t="s">
        <v>3312</v>
      </c>
      <c r="D230" s="102" t="s">
        <v>3316</v>
      </c>
      <c r="E230" s="102" t="s">
        <v>4268</v>
      </c>
      <c r="F230" s="102" t="s">
        <v>5194</v>
      </c>
      <c r="G230" s="102" t="s">
        <v>472</v>
      </c>
      <c r="J230" s="95">
        <v>1548.81</v>
      </c>
      <c r="K230" s="4">
        <v>93</v>
      </c>
      <c r="L230" s="95">
        <f t="shared" si="3"/>
        <v>176701.41999999981</v>
      </c>
    </row>
    <row r="231" spans="1:12">
      <c r="A231" s="94" t="s">
        <v>490</v>
      </c>
      <c r="B231" s="93">
        <v>42530</v>
      </c>
      <c r="C231" s="94" t="s">
        <v>5</v>
      </c>
      <c r="D231" s="102" t="s">
        <v>3317</v>
      </c>
      <c r="E231" s="102" t="s">
        <v>4121</v>
      </c>
      <c r="F231" s="102" t="s">
        <v>5194</v>
      </c>
      <c r="G231" s="102" t="s">
        <v>472</v>
      </c>
      <c r="H231" s="95">
        <v>579.55999999999995</v>
      </c>
      <c r="I231" s="3">
        <v>94</v>
      </c>
      <c r="K231" s="4"/>
      <c r="L231" s="95">
        <f t="shared" si="3"/>
        <v>177280.97999999981</v>
      </c>
    </row>
    <row r="232" spans="1:12">
      <c r="A232" s="94" t="s">
        <v>1817</v>
      </c>
      <c r="B232" s="93">
        <v>42530</v>
      </c>
      <c r="C232" s="94" t="s">
        <v>3318</v>
      </c>
      <c r="D232" s="102" t="s">
        <v>3319</v>
      </c>
      <c r="E232" s="102" t="s">
        <v>4121</v>
      </c>
      <c r="F232" s="102" t="s">
        <v>5214</v>
      </c>
      <c r="G232" s="102" t="s">
        <v>472</v>
      </c>
      <c r="H232" s="95">
        <v>143.54</v>
      </c>
      <c r="I232" s="3">
        <v>206</v>
      </c>
      <c r="K232" s="4"/>
      <c r="L232" s="95">
        <f t="shared" si="3"/>
        <v>177424.51999999981</v>
      </c>
    </row>
    <row r="233" spans="1:12">
      <c r="A233" s="94" t="s">
        <v>937</v>
      </c>
      <c r="B233" s="93">
        <v>42531</v>
      </c>
      <c r="C233" s="94" t="s">
        <v>2</v>
      </c>
      <c r="D233" s="102">
        <v>33245</v>
      </c>
      <c r="E233" s="102" t="s">
        <v>4113</v>
      </c>
      <c r="F233" s="102" t="s">
        <v>5708</v>
      </c>
      <c r="G233" s="102" t="s">
        <v>472</v>
      </c>
      <c r="J233" s="95">
        <v>900</v>
      </c>
      <c r="K233" s="4">
        <v>97</v>
      </c>
      <c r="L233" s="95">
        <f t="shared" si="3"/>
        <v>176524.51999999981</v>
      </c>
    </row>
    <row r="234" spans="1:12">
      <c r="A234" s="94" t="s">
        <v>248</v>
      </c>
      <c r="B234" s="93">
        <v>42531</v>
      </c>
      <c r="C234" s="94" t="s">
        <v>3102</v>
      </c>
      <c r="D234" s="102" t="s">
        <v>3320</v>
      </c>
      <c r="E234" s="102" t="s">
        <v>4121</v>
      </c>
      <c r="F234" s="102" t="s">
        <v>5214</v>
      </c>
      <c r="G234" s="102" t="s">
        <v>472</v>
      </c>
      <c r="H234" s="95">
        <v>522.9</v>
      </c>
      <c r="I234" s="3">
        <v>95</v>
      </c>
      <c r="K234" s="4"/>
      <c r="L234" s="95">
        <f t="shared" si="3"/>
        <v>177047.41999999981</v>
      </c>
    </row>
    <row r="235" spans="1:12">
      <c r="A235" s="94" t="s">
        <v>3321</v>
      </c>
      <c r="B235" s="93">
        <v>42534</v>
      </c>
      <c r="C235" s="94" t="s">
        <v>2</v>
      </c>
      <c r="D235" s="102">
        <v>33277</v>
      </c>
      <c r="E235" s="102" t="s">
        <v>4113</v>
      </c>
      <c r="F235" s="102" t="s">
        <v>5707</v>
      </c>
      <c r="G235" s="102" t="s">
        <v>472</v>
      </c>
      <c r="J235" s="95">
        <v>918</v>
      </c>
      <c r="K235" s="4">
        <v>98</v>
      </c>
      <c r="L235" s="95">
        <f t="shared" si="3"/>
        <v>176129.41999999981</v>
      </c>
    </row>
    <row r="236" spans="1:12">
      <c r="A236" s="94" t="s">
        <v>3322</v>
      </c>
      <c r="B236" s="93">
        <v>42534</v>
      </c>
      <c r="C236" s="94" t="s">
        <v>2</v>
      </c>
      <c r="D236" s="102">
        <v>33287</v>
      </c>
      <c r="E236" s="102" t="s">
        <v>4113</v>
      </c>
      <c r="F236" s="102" t="s">
        <v>5708</v>
      </c>
      <c r="G236" s="102" t="s">
        <v>472</v>
      </c>
      <c r="J236" s="95">
        <v>482.34</v>
      </c>
      <c r="K236" s="4">
        <v>203</v>
      </c>
      <c r="L236" s="95">
        <f t="shared" si="3"/>
        <v>175647.07999999981</v>
      </c>
    </row>
    <row r="237" spans="1:12">
      <c r="A237" s="94" t="s">
        <v>3323</v>
      </c>
      <c r="B237" s="93">
        <v>42534</v>
      </c>
      <c r="C237" s="94" t="s">
        <v>2</v>
      </c>
      <c r="D237" s="102">
        <v>33289</v>
      </c>
      <c r="E237" s="102" t="s">
        <v>4113</v>
      </c>
      <c r="F237" s="102" t="s">
        <v>5708</v>
      </c>
      <c r="G237" s="102" t="s">
        <v>472</v>
      </c>
      <c r="J237" s="95">
        <v>100</v>
      </c>
      <c r="K237" s="4">
        <v>205</v>
      </c>
      <c r="L237" s="95">
        <f t="shared" si="3"/>
        <v>175547.07999999981</v>
      </c>
    </row>
    <row r="238" spans="1:12">
      <c r="A238" s="94" t="s">
        <v>2097</v>
      </c>
      <c r="B238" s="93">
        <v>42534</v>
      </c>
      <c r="C238" s="94" t="s">
        <v>3324</v>
      </c>
      <c r="D238" s="102" t="s">
        <v>3325</v>
      </c>
      <c r="E238" s="102" t="s">
        <v>4121</v>
      </c>
      <c r="F238" s="102" t="s">
        <v>5214</v>
      </c>
      <c r="G238" s="102" t="s">
        <v>472</v>
      </c>
      <c r="H238" s="95">
        <v>616.12</v>
      </c>
      <c r="I238" s="3">
        <v>96</v>
      </c>
      <c r="K238" s="4"/>
      <c r="L238" s="95">
        <f t="shared" si="3"/>
        <v>176163.19999999981</v>
      </c>
    </row>
    <row r="239" spans="1:12">
      <c r="A239" s="94" t="s">
        <v>3326</v>
      </c>
      <c r="B239" s="93">
        <v>42536</v>
      </c>
      <c r="C239" s="94" t="s">
        <v>2</v>
      </c>
      <c r="D239" s="102">
        <v>33335</v>
      </c>
      <c r="E239" s="102" t="s">
        <v>4113</v>
      </c>
      <c r="F239" s="102" t="s">
        <v>5708</v>
      </c>
      <c r="G239" s="102" t="s">
        <v>472</v>
      </c>
      <c r="J239" s="95">
        <v>669.13</v>
      </c>
      <c r="K239" s="4">
        <v>99</v>
      </c>
      <c r="L239" s="95">
        <f t="shared" si="3"/>
        <v>175494.0699999998</v>
      </c>
    </row>
    <row r="240" spans="1:12">
      <c r="A240" s="94" t="s">
        <v>1628</v>
      </c>
      <c r="B240" s="93">
        <v>42536</v>
      </c>
      <c r="C240" s="94" t="s">
        <v>3327</v>
      </c>
      <c r="D240" s="102" t="s">
        <v>3328</v>
      </c>
      <c r="E240" s="102" t="s">
        <v>4121</v>
      </c>
      <c r="F240" s="102" t="s">
        <v>5194</v>
      </c>
      <c r="G240" s="102" t="s">
        <v>472</v>
      </c>
      <c r="H240" s="95">
        <v>900</v>
      </c>
      <c r="I240" s="3">
        <v>97</v>
      </c>
      <c r="K240" s="4"/>
      <c r="L240" s="95">
        <f t="shared" si="3"/>
        <v>176394.0699999998</v>
      </c>
    </row>
    <row r="241" spans="1:12">
      <c r="A241" s="94" t="s">
        <v>2650</v>
      </c>
      <c r="B241" s="93">
        <v>42536</v>
      </c>
      <c r="C241" s="94" t="s">
        <v>5</v>
      </c>
      <c r="D241" s="102" t="s">
        <v>3329</v>
      </c>
      <c r="E241" s="102" t="s">
        <v>4121</v>
      </c>
      <c r="F241" s="102" t="s">
        <v>5194</v>
      </c>
      <c r="G241" s="102" t="s">
        <v>472</v>
      </c>
      <c r="H241" s="95">
        <v>918</v>
      </c>
      <c r="I241" s="3">
        <v>98</v>
      </c>
      <c r="K241" s="4"/>
      <c r="L241" s="95">
        <f t="shared" si="3"/>
        <v>177312.0699999998</v>
      </c>
    </row>
    <row r="242" spans="1:12">
      <c r="A242" s="94" t="s">
        <v>3330</v>
      </c>
      <c r="B242" s="93">
        <v>42537</v>
      </c>
      <c r="C242" s="94" t="s">
        <v>2</v>
      </c>
      <c r="D242" s="102">
        <v>33355</v>
      </c>
      <c r="E242" s="102" t="s">
        <v>4113</v>
      </c>
      <c r="F242" s="102" t="s">
        <v>5708</v>
      </c>
      <c r="G242" s="102" t="s">
        <v>472</v>
      </c>
      <c r="J242" s="95">
        <v>750</v>
      </c>
      <c r="K242" s="4">
        <v>100</v>
      </c>
      <c r="L242" s="95">
        <f t="shared" si="3"/>
        <v>176562.0699999998</v>
      </c>
    </row>
    <row r="243" spans="1:12">
      <c r="A243" s="94" t="s">
        <v>2114</v>
      </c>
      <c r="B243" s="93">
        <v>42537</v>
      </c>
      <c r="C243" s="94" t="s">
        <v>2</v>
      </c>
      <c r="D243" s="102">
        <v>33360</v>
      </c>
      <c r="E243" s="102" t="s">
        <v>4113</v>
      </c>
      <c r="F243" s="102" t="s">
        <v>5708</v>
      </c>
      <c r="G243" s="102" t="s">
        <v>472</v>
      </c>
      <c r="J243" s="95">
        <v>147.77000000000001</v>
      </c>
      <c r="K243" s="4">
        <v>101</v>
      </c>
      <c r="L243" s="95">
        <f t="shared" si="3"/>
        <v>176414.29999999981</v>
      </c>
    </row>
    <row r="244" spans="1:12">
      <c r="A244" s="94" t="s">
        <v>2670</v>
      </c>
      <c r="B244" s="93">
        <v>42537</v>
      </c>
      <c r="C244" s="94" t="s">
        <v>2</v>
      </c>
      <c r="D244" s="102">
        <v>33362</v>
      </c>
      <c r="E244" s="102" t="s">
        <v>4113</v>
      </c>
      <c r="F244" s="102" t="s">
        <v>5708</v>
      </c>
      <c r="G244" s="102" t="s">
        <v>472</v>
      </c>
      <c r="J244" s="95">
        <v>746.46</v>
      </c>
      <c r="K244" s="4">
        <v>102</v>
      </c>
      <c r="L244" s="95">
        <f t="shared" si="3"/>
        <v>175667.83999999982</v>
      </c>
    </row>
    <row r="245" spans="1:12">
      <c r="A245" s="94" t="s">
        <v>3331</v>
      </c>
      <c r="B245" s="93">
        <v>42538</v>
      </c>
      <c r="C245" s="94" t="s">
        <v>2</v>
      </c>
      <c r="D245" s="102">
        <v>33372</v>
      </c>
      <c r="E245" s="102" t="s">
        <v>4113</v>
      </c>
      <c r="F245" s="102" t="s">
        <v>5707</v>
      </c>
      <c r="G245" s="102" t="s">
        <v>472</v>
      </c>
      <c r="J245" s="95">
        <v>669.13</v>
      </c>
      <c r="K245" s="4">
        <v>108</v>
      </c>
      <c r="L245" s="95">
        <f t="shared" si="3"/>
        <v>174998.70999999982</v>
      </c>
    </row>
    <row r="246" spans="1:12">
      <c r="A246" s="94" t="s">
        <v>3332</v>
      </c>
      <c r="B246" s="93">
        <v>42538</v>
      </c>
      <c r="C246" s="94" t="s">
        <v>2</v>
      </c>
      <c r="D246" s="102">
        <v>33377</v>
      </c>
      <c r="E246" s="102" t="s">
        <v>4113</v>
      </c>
      <c r="F246" s="102" t="s">
        <v>5708</v>
      </c>
      <c r="G246" s="102" t="s">
        <v>472</v>
      </c>
      <c r="J246" s="95">
        <v>3045</v>
      </c>
      <c r="K246" s="4">
        <v>59</v>
      </c>
      <c r="L246" s="95">
        <f t="shared" si="3"/>
        <v>171953.70999999982</v>
      </c>
    </row>
    <row r="247" spans="1:12">
      <c r="A247" s="94" t="s">
        <v>2678</v>
      </c>
      <c r="B247" s="93">
        <v>42538</v>
      </c>
      <c r="C247" s="94" t="s">
        <v>3333</v>
      </c>
      <c r="D247" s="102" t="s">
        <v>3334</v>
      </c>
      <c r="E247" s="102" t="s">
        <v>4121</v>
      </c>
      <c r="F247" s="102" t="s">
        <v>5214</v>
      </c>
      <c r="G247" s="102" t="s">
        <v>472</v>
      </c>
      <c r="H247" s="95">
        <v>669.13</v>
      </c>
      <c r="I247" s="3">
        <v>99</v>
      </c>
      <c r="K247" s="4"/>
      <c r="L247" s="95">
        <f t="shared" si="3"/>
        <v>172622.83999999982</v>
      </c>
    </row>
    <row r="248" spans="1:12">
      <c r="A248" s="94" t="s">
        <v>119</v>
      </c>
      <c r="B248" s="93">
        <v>42538</v>
      </c>
      <c r="C248" s="94" t="s">
        <v>5</v>
      </c>
      <c r="D248" s="102" t="s">
        <v>3335</v>
      </c>
      <c r="E248" s="102" t="s">
        <v>4121</v>
      </c>
      <c r="F248" s="102" t="s">
        <v>5194</v>
      </c>
      <c r="G248" s="102" t="s">
        <v>472</v>
      </c>
      <c r="H248" s="95">
        <v>750</v>
      </c>
      <c r="I248" s="3">
        <v>100</v>
      </c>
      <c r="K248" s="4"/>
      <c r="L248" s="95">
        <f t="shared" si="3"/>
        <v>173372.83999999982</v>
      </c>
    </row>
    <row r="249" spans="1:12">
      <c r="A249" s="94" t="s">
        <v>3336</v>
      </c>
      <c r="B249" s="93">
        <v>42539</v>
      </c>
      <c r="C249" s="94" t="s">
        <v>2</v>
      </c>
      <c r="D249" s="102">
        <v>33384</v>
      </c>
      <c r="E249" s="102" t="s">
        <v>4113</v>
      </c>
      <c r="F249" s="102" t="s">
        <v>5708</v>
      </c>
      <c r="G249" s="102" t="s">
        <v>472</v>
      </c>
      <c r="J249" s="95">
        <v>30.25</v>
      </c>
      <c r="K249" s="4"/>
      <c r="L249" s="95">
        <f t="shared" si="3"/>
        <v>173342.58999999982</v>
      </c>
    </row>
    <row r="250" spans="1:12">
      <c r="A250" s="94" t="s">
        <v>3337</v>
      </c>
      <c r="B250" s="93">
        <v>42539</v>
      </c>
      <c r="C250" s="94" t="s">
        <v>2</v>
      </c>
      <c r="D250" s="102">
        <v>33394</v>
      </c>
      <c r="E250" s="102" t="s">
        <v>4113</v>
      </c>
      <c r="F250" s="102" t="s">
        <v>5708</v>
      </c>
      <c r="G250" s="102" t="s">
        <v>472</v>
      </c>
      <c r="J250" s="95">
        <v>2038.41</v>
      </c>
      <c r="K250" s="4">
        <v>109</v>
      </c>
      <c r="L250" s="95">
        <f t="shared" si="3"/>
        <v>171304.17999999982</v>
      </c>
    </row>
    <row r="251" spans="1:12">
      <c r="A251" s="94" t="s">
        <v>1858</v>
      </c>
      <c r="B251" s="93">
        <v>42539</v>
      </c>
      <c r="C251" s="94" t="s">
        <v>3338</v>
      </c>
      <c r="D251" s="102" t="s">
        <v>3339</v>
      </c>
      <c r="E251" s="102" t="s">
        <v>4121</v>
      </c>
      <c r="F251" s="102" t="s">
        <v>5214</v>
      </c>
      <c r="G251" s="102" t="s">
        <v>472</v>
      </c>
      <c r="H251" s="95">
        <v>147.76</v>
      </c>
      <c r="I251" s="3">
        <v>101</v>
      </c>
      <c r="K251" s="4"/>
      <c r="L251" s="95">
        <f t="shared" si="3"/>
        <v>171451.93999999983</v>
      </c>
    </row>
    <row r="252" spans="1:12">
      <c r="A252" s="94" t="s">
        <v>3340</v>
      </c>
      <c r="B252" s="93">
        <v>42541</v>
      </c>
      <c r="C252" s="94" t="s">
        <v>2</v>
      </c>
      <c r="D252" s="102">
        <v>33402</v>
      </c>
      <c r="E252" s="102" t="s">
        <v>4113</v>
      </c>
      <c r="F252" s="102" t="s">
        <v>5708</v>
      </c>
      <c r="G252" s="102" t="s">
        <v>472</v>
      </c>
      <c r="J252" s="95">
        <v>4000</v>
      </c>
      <c r="K252" s="4">
        <v>105</v>
      </c>
      <c r="L252" s="95">
        <f t="shared" si="3"/>
        <v>167451.93999999983</v>
      </c>
    </row>
    <row r="253" spans="1:12">
      <c r="A253" s="94" t="s">
        <v>2724</v>
      </c>
      <c r="B253" s="93">
        <v>42541</v>
      </c>
      <c r="C253" s="94" t="s">
        <v>2</v>
      </c>
      <c r="D253" s="102">
        <v>33408</v>
      </c>
      <c r="E253" s="102" t="s">
        <v>4113</v>
      </c>
      <c r="F253" s="102" t="s">
        <v>5708</v>
      </c>
      <c r="G253" s="102" t="s">
        <v>472</v>
      </c>
      <c r="J253" s="95">
        <v>2170.09</v>
      </c>
      <c r="K253" s="4">
        <v>107</v>
      </c>
      <c r="L253" s="95">
        <f t="shared" si="3"/>
        <v>165281.84999999983</v>
      </c>
    </row>
    <row r="254" spans="1:12">
      <c r="A254" s="94" t="s">
        <v>3341</v>
      </c>
      <c r="B254" s="93">
        <v>42541</v>
      </c>
      <c r="C254" s="94" t="s">
        <v>2</v>
      </c>
      <c r="D254" s="102">
        <v>33414</v>
      </c>
      <c r="E254" s="102" t="s">
        <v>4113</v>
      </c>
      <c r="F254" s="102" t="s">
        <v>5707</v>
      </c>
      <c r="G254" s="102" t="s">
        <v>472</v>
      </c>
      <c r="J254" s="95">
        <v>400</v>
      </c>
      <c r="K254" s="4">
        <v>106</v>
      </c>
      <c r="L254" s="95">
        <f t="shared" si="3"/>
        <v>164881.84999999983</v>
      </c>
    </row>
    <row r="255" spans="1:12">
      <c r="A255" s="94" t="s">
        <v>1162</v>
      </c>
      <c r="B255" s="93">
        <v>42541</v>
      </c>
      <c r="C255" s="94" t="s">
        <v>2</v>
      </c>
      <c r="D255" s="102">
        <v>33419</v>
      </c>
      <c r="E255" s="102" t="s">
        <v>4113</v>
      </c>
      <c r="F255" s="102" t="s">
        <v>5707</v>
      </c>
      <c r="G255" s="102" t="s">
        <v>472</v>
      </c>
      <c r="J255" s="95">
        <v>5000</v>
      </c>
      <c r="K255" s="4">
        <v>119</v>
      </c>
      <c r="L255" s="95">
        <f t="shared" si="3"/>
        <v>159881.84999999983</v>
      </c>
    </row>
    <row r="256" spans="1:12">
      <c r="A256" s="94" t="s">
        <v>3342</v>
      </c>
      <c r="B256" s="93">
        <v>42541</v>
      </c>
      <c r="C256" s="94" t="s">
        <v>2</v>
      </c>
      <c r="D256" s="102">
        <v>33423</v>
      </c>
      <c r="E256" s="102" t="s">
        <v>4113</v>
      </c>
      <c r="F256" s="102" t="s">
        <v>5707</v>
      </c>
      <c r="G256" s="102" t="s">
        <v>472</v>
      </c>
      <c r="J256" s="95">
        <v>121.93</v>
      </c>
      <c r="K256" s="4">
        <v>104</v>
      </c>
      <c r="L256" s="95">
        <f t="shared" si="3"/>
        <v>159759.91999999984</v>
      </c>
    </row>
    <row r="257" spans="1:16">
      <c r="A257" s="94" t="s">
        <v>3343</v>
      </c>
      <c r="B257" s="93">
        <v>42541</v>
      </c>
      <c r="C257" s="94" t="s">
        <v>3102</v>
      </c>
      <c r="D257" s="102" t="s">
        <v>3344</v>
      </c>
      <c r="E257" s="102" t="s">
        <v>4268</v>
      </c>
      <c r="F257" s="102" t="s">
        <v>5194</v>
      </c>
      <c r="G257" s="102" t="s">
        <v>472</v>
      </c>
      <c r="J257" s="95">
        <v>522.9</v>
      </c>
      <c r="K257" s="4">
        <v>95</v>
      </c>
      <c r="L257" s="95">
        <f t="shared" si="3"/>
        <v>159237.01999999984</v>
      </c>
    </row>
    <row r="258" spans="1:16">
      <c r="A258" s="94" t="s">
        <v>568</v>
      </c>
      <c r="B258" s="93">
        <v>42541</v>
      </c>
      <c r="C258" s="94" t="s">
        <v>5</v>
      </c>
      <c r="D258" s="102" t="s">
        <v>3345</v>
      </c>
      <c r="E258" s="102" t="s">
        <v>4121</v>
      </c>
      <c r="F258" s="102" t="s">
        <v>5194</v>
      </c>
      <c r="G258" s="102" t="s">
        <v>472</v>
      </c>
      <c r="H258" s="95">
        <v>746.46</v>
      </c>
      <c r="I258" s="3">
        <v>102</v>
      </c>
      <c r="K258" s="4"/>
      <c r="L258" s="95">
        <f t="shared" si="3"/>
        <v>159983.47999999984</v>
      </c>
    </row>
    <row r="259" spans="1:16">
      <c r="A259" s="94" t="s">
        <v>1164</v>
      </c>
      <c r="B259" s="93">
        <v>42542</v>
      </c>
      <c r="C259" s="94" t="s">
        <v>2</v>
      </c>
      <c r="D259" s="102">
        <v>33429</v>
      </c>
      <c r="E259" s="102" t="s">
        <v>4113</v>
      </c>
      <c r="F259" s="102" t="s">
        <v>5708</v>
      </c>
      <c r="G259" s="102" t="s">
        <v>472</v>
      </c>
      <c r="J259" s="95">
        <v>121.93</v>
      </c>
      <c r="K259" s="4">
        <v>110</v>
      </c>
      <c r="L259" s="95">
        <f t="shared" si="3"/>
        <v>159861.54999999984</v>
      </c>
    </row>
    <row r="260" spans="1:16">
      <c r="A260" s="94" t="s">
        <v>3346</v>
      </c>
      <c r="B260" s="93">
        <v>42542</v>
      </c>
      <c r="C260" s="94" t="s">
        <v>2</v>
      </c>
      <c r="D260" s="102">
        <v>33442</v>
      </c>
      <c r="E260" s="102" t="s">
        <v>4113</v>
      </c>
      <c r="F260" s="102" t="s">
        <v>5707</v>
      </c>
      <c r="G260" s="102" t="s">
        <v>472</v>
      </c>
      <c r="J260" s="95">
        <v>992.03</v>
      </c>
      <c r="K260" s="4">
        <v>116</v>
      </c>
      <c r="L260" s="95">
        <f t="shared" si="3"/>
        <v>158869.51999999984</v>
      </c>
    </row>
    <row r="261" spans="1:16">
      <c r="A261" s="94" t="s">
        <v>3347</v>
      </c>
      <c r="B261" s="93">
        <v>42542</v>
      </c>
      <c r="C261" s="94" t="s">
        <v>2</v>
      </c>
      <c r="D261" s="102">
        <v>33452</v>
      </c>
      <c r="E261" s="102" t="s">
        <v>4113</v>
      </c>
      <c r="F261" s="102" t="s">
        <v>5707</v>
      </c>
      <c r="G261" s="102" t="s">
        <v>472</v>
      </c>
      <c r="J261" s="95">
        <v>300</v>
      </c>
      <c r="K261" s="4"/>
      <c r="L261" s="95">
        <f t="shared" si="3"/>
        <v>158569.51999999984</v>
      </c>
    </row>
    <row r="262" spans="1:16">
      <c r="A262" s="94" t="s">
        <v>3348</v>
      </c>
      <c r="B262" s="93">
        <v>42542</v>
      </c>
      <c r="C262" s="94" t="s">
        <v>3349</v>
      </c>
      <c r="D262" s="102" t="s">
        <v>3350</v>
      </c>
      <c r="E262" s="102" t="s">
        <v>4121</v>
      </c>
      <c r="F262" s="102" t="s">
        <v>5214</v>
      </c>
      <c r="G262" s="102" t="s">
        <v>472</v>
      </c>
      <c r="H262" s="95">
        <v>400</v>
      </c>
      <c r="I262" s="3">
        <v>103</v>
      </c>
      <c r="K262" s="4"/>
      <c r="L262" s="95">
        <f t="shared" si="3"/>
        <v>158969.51999999984</v>
      </c>
    </row>
    <row r="263" spans="1:16">
      <c r="A263" s="94" t="s">
        <v>2719</v>
      </c>
      <c r="B263" s="93">
        <v>42542</v>
      </c>
      <c r="C263" s="94" t="s">
        <v>3351</v>
      </c>
      <c r="D263" s="102" t="s">
        <v>3352</v>
      </c>
      <c r="E263" s="102" t="s">
        <v>4121</v>
      </c>
      <c r="F263" s="102" t="s">
        <v>5214</v>
      </c>
      <c r="G263" s="102" t="s">
        <v>472</v>
      </c>
      <c r="H263" s="95">
        <v>900</v>
      </c>
      <c r="I263" s="3">
        <v>205</v>
      </c>
      <c r="K263" s="4"/>
      <c r="L263" s="95">
        <f t="shared" si="3"/>
        <v>159869.51999999984</v>
      </c>
      <c r="M263" s="103">
        <v>33289</v>
      </c>
      <c r="N263" s="102">
        <v>33249</v>
      </c>
    </row>
    <row r="264" spans="1:16">
      <c r="A264" s="94" t="s">
        <v>3353</v>
      </c>
      <c r="B264" s="93">
        <v>42542</v>
      </c>
      <c r="C264" s="94" t="s">
        <v>5</v>
      </c>
      <c r="D264" s="102" t="s">
        <v>3354</v>
      </c>
      <c r="E264" s="102" t="s">
        <v>4121</v>
      </c>
      <c r="F264" s="102" t="s">
        <v>5194</v>
      </c>
      <c r="G264" s="102" t="s">
        <v>472</v>
      </c>
      <c r="H264" s="95">
        <v>121.93</v>
      </c>
      <c r="I264" s="3">
        <v>104</v>
      </c>
      <c r="K264" s="4"/>
      <c r="L264" s="95">
        <f t="shared" si="3"/>
        <v>159991.44999999984</v>
      </c>
    </row>
    <row r="265" spans="1:16">
      <c r="A265" s="94" t="s">
        <v>3355</v>
      </c>
      <c r="B265" s="93">
        <v>42542</v>
      </c>
      <c r="C265" s="94" t="s">
        <v>3356</v>
      </c>
      <c r="D265" s="102" t="s">
        <v>3357</v>
      </c>
      <c r="E265" s="102" t="s">
        <v>4121</v>
      </c>
      <c r="F265" s="102" t="s">
        <v>5194</v>
      </c>
      <c r="G265" s="102" t="s">
        <v>472</v>
      </c>
      <c r="H265" s="95">
        <v>4000</v>
      </c>
      <c r="I265" s="3">
        <v>105</v>
      </c>
      <c r="K265" s="4"/>
      <c r="L265" s="95">
        <f t="shared" ref="L265:L328" si="4">+L264+H265-J265</f>
        <v>163991.44999999984</v>
      </c>
    </row>
    <row r="266" spans="1:16">
      <c r="A266" s="94" t="s">
        <v>3358</v>
      </c>
      <c r="B266" s="93">
        <v>42542</v>
      </c>
      <c r="C266" s="94" t="s">
        <v>3359</v>
      </c>
      <c r="D266" s="102" t="s">
        <v>3360</v>
      </c>
      <c r="E266" s="102" t="s">
        <v>4121</v>
      </c>
      <c r="F266" s="102" t="s">
        <v>5194</v>
      </c>
      <c r="G266" s="102" t="s">
        <v>472</v>
      </c>
      <c r="H266" s="95">
        <v>400</v>
      </c>
      <c r="I266" s="3">
        <v>106</v>
      </c>
      <c r="K266" s="4"/>
      <c r="L266" s="95">
        <f t="shared" si="4"/>
        <v>164391.44999999984</v>
      </c>
    </row>
    <row r="267" spans="1:16">
      <c r="A267" s="94" t="s">
        <v>526</v>
      </c>
      <c r="B267" s="93">
        <v>42542</v>
      </c>
      <c r="C267" s="94" t="s">
        <v>3361</v>
      </c>
      <c r="D267" s="102" t="s">
        <v>3362</v>
      </c>
      <c r="E267" s="102" t="s">
        <v>4121</v>
      </c>
      <c r="F267" s="102" t="s">
        <v>5194</v>
      </c>
      <c r="G267" s="102" t="s">
        <v>472</v>
      </c>
      <c r="H267" s="95">
        <v>2170.09</v>
      </c>
      <c r="I267" s="3">
        <v>107</v>
      </c>
      <c r="K267" s="4"/>
      <c r="L267" s="95">
        <f t="shared" si="4"/>
        <v>166561.53999999983</v>
      </c>
    </row>
    <row r="268" spans="1:16">
      <c r="A268" s="94" t="s">
        <v>1549</v>
      </c>
      <c r="B268" s="93">
        <v>42543</v>
      </c>
      <c r="C268" s="94" t="s">
        <v>2</v>
      </c>
      <c r="D268" s="102">
        <v>33457</v>
      </c>
      <c r="E268" s="102" t="s">
        <v>4113</v>
      </c>
      <c r="F268" s="102" t="s">
        <v>5708</v>
      </c>
      <c r="G268" s="102" t="s">
        <v>472</v>
      </c>
      <c r="J268" s="95">
        <v>1136.92</v>
      </c>
      <c r="K268" s="4">
        <v>112</v>
      </c>
      <c r="L268" s="95">
        <f t="shared" si="4"/>
        <v>165424.61999999982</v>
      </c>
    </row>
    <row r="269" spans="1:16">
      <c r="A269" s="94" t="s">
        <v>2775</v>
      </c>
      <c r="B269" s="93">
        <v>42543</v>
      </c>
      <c r="C269" s="94" t="s">
        <v>2</v>
      </c>
      <c r="D269" s="102">
        <v>33464</v>
      </c>
      <c r="E269" s="102" t="s">
        <v>4113</v>
      </c>
      <c r="F269" s="102" t="s">
        <v>5708</v>
      </c>
      <c r="G269" s="102" t="s">
        <v>472</v>
      </c>
      <c r="J269" s="95">
        <v>200</v>
      </c>
      <c r="K269" s="4"/>
      <c r="L269" s="95">
        <f t="shared" si="4"/>
        <v>165224.61999999982</v>
      </c>
      <c r="P269" s="9"/>
    </row>
    <row r="270" spans="1:16">
      <c r="A270" s="94" t="s">
        <v>3363</v>
      </c>
      <c r="B270" s="93">
        <v>42543</v>
      </c>
      <c r="C270" s="94" t="s">
        <v>2</v>
      </c>
      <c r="D270" s="102">
        <v>33470</v>
      </c>
      <c r="E270" s="102" t="s">
        <v>4113</v>
      </c>
      <c r="F270" s="102" t="s">
        <v>5708</v>
      </c>
      <c r="G270" s="102" t="s">
        <v>472</v>
      </c>
      <c r="J270" s="95">
        <v>1596.67</v>
      </c>
      <c r="K270" s="4">
        <v>114</v>
      </c>
      <c r="L270" s="95">
        <f t="shared" si="4"/>
        <v>163627.94999999981</v>
      </c>
    </row>
    <row r="271" spans="1:16">
      <c r="A271" s="94" t="s">
        <v>1204</v>
      </c>
      <c r="B271" s="93">
        <v>42543</v>
      </c>
      <c r="C271" s="94" t="s">
        <v>2</v>
      </c>
      <c r="D271" s="102">
        <v>33473</v>
      </c>
      <c r="E271" s="102" t="s">
        <v>4113</v>
      </c>
      <c r="F271" s="102" t="s">
        <v>5708</v>
      </c>
      <c r="G271" s="102" t="s">
        <v>472</v>
      </c>
      <c r="J271" s="95">
        <v>200</v>
      </c>
      <c r="K271" s="4"/>
      <c r="L271" s="95">
        <f t="shared" si="4"/>
        <v>163427.94999999981</v>
      </c>
    </row>
    <row r="272" spans="1:16">
      <c r="A272" s="94" t="s">
        <v>1246</v>
      </c>
      <c r="B272" s="93">
        <v>42543</v>
      </c>
      <c r="C272" s="94" t="s">
        <v>5</v>
      </c>
      <c r="D272" s="102" t="s">
        <v>3364</v>
      </c>
      <c r="E272" s="102" t="s">
        <v>4121</v>
      </c>
      <c r="F272" s="102" t="s">
        <v>5194</v>
      </c>
      <c r="G272" s="102" t="s">
        <v>472</v>
      </c>
      <c r="H272" s="95">
        <v>615.94000000000005</v>
      </c>
      <c r="I272" s="3">
        <v>203</v>
      </c>
      <c r="K272" s="4"/>
      <c r="L272" s="95">
        <f t="shared" si="4"/>
        <v>164043.88999999981</v>
      </c>
      <c r="M272" s="103">
        <v>33287</v>
      </c>
      <c r="N272" s="103">
        <v>33224</v>
      </c>
    </row>
    <row r="273" spans="1:14">
      <c r="A273" s="94" t="s">
        <v>1248</v>
      </c>
      <c r="B273" s="93">
        <v>42543</v>
      </c>
      <c r="C273" s="94" t="s">
        <v>5</v>
      </c>
      <c r="D273" s="102" t="s">
        <v>3365</v>
      </c>
      <c r="E273" s="102" t="s">
        <v>4121</v>
      </c>
      <c r="F273" s="102" t="s">
        <v>5194</v>
      </c>
      <c r="G273" s="102" t="s">
        <v>472</v>
      </c>
      <c r="H273" s="95">
        <v>669.13</v>
      </c>
      <c r="I273" s="3">
        <v>108</v>
      </c>
      <c r="K273" s="4"/>
      <c r="L273" s="95">
        <f t="shared" si="4"/>
        <v>164713.01999999981</v>
      </c>
    </row>
    <row r="274" spans="1:14">
      <c r="A274" s="94" t="s">
        <v>42</v>
      </c>
      <c r="B274" s="93">
        <v>42543</v>
      </c>
      <c r="C274" s="94" t="s">
        <v>5</v>
      </c>
      <c r="D274" s="102" t="s">
        <v>3366</v>
      </c>
      <c r="E274" s="102" t="s">
        <v>4121</v>
      </c>
      <c r="F274" s="102" t="s">
        <v>5194</v>
      </c>
      <c r="G274" s="102" t="s">
        <v>472</v>
      </c>
      <c r="H274" s="95">
        <v>2038.41</v>
      </c>
      <c r="I274" s="3">
        <v>109</v>
      </c>
      <c r="K274" s="4"/>
      <c r="L274" s="95">
        <f t="shared" si="4"/>
        <v>166751.42999999982</v>
      </c>
      <c r="M274" s="103">
        <v>33394</v>
      </c>
    </row>
    <row r="275" spans="1:14">
      <c r="A275" s="94" t="s">
        <v>3367</v>
      </c>
      <c r="B275" s="93">
        <v>42543</v>
      </c>
      <c r="C275" s="94" t="s">
        <v>5</v>
      </c>
      <c r="D275" s="102" t="s">
        <v>3368</v>
      </c>
      <c r="E275" s="102" t="s">
        <v>4121</v>
      </c>
      <c r="F275" s="102" t="s">
        <v>5194</v>
      </c>
      <c r="G275" s="102" t="s">
        <v>472</v>
      </c>
      <c r="H275" s="95">
        <v>121.93</v>
      </c>
      <c r="I275" s="3">
        <v>110</v>
      </c>
      <c r="K275" s="4"/>
      <c r="L275" s="95">
        <f t="shared" si="4"/>
        <v>166873.35999999981</v>
      </c>
      <c r="M275" s="103">
        <v>33429</v>
      </c>
    </row>
    <row r="276" spans="1:14">
      <c r="A276" s="94" t="s">
        <v>3369</v>
      </c>
      <c r="B276" s="93">
        <v>42544</v>
      </c>
      <c r="C276" s="94" t="s">
        <v>1355</v>
      </c>
      <c r="D276" s="102">
        <v>33479</v>
      </c>
      <c r="E276" s="102" t="s">
        <v>4113</v>
      </c>
      <c r="F276" s="102" t="s">
        <v>5708</v>
      </c>
      <c r="G276" s="102" t="s">
        <v>472</v>
      </c>
      <c r="J276" s="95">
        <v>1451.77</v>
      </c>
      <c r="K276" s="4">
        <v>117</v>
      </c>
      <c r="L276" s="95">
        <f t="shared" si="4"/>
        <v>165421.58999999982</v>
      </c>
    </row>
    <row r="277" spans="1:14">
      <c r="A277" s="94" t="s">
        <v>3370</v>
      </c>
      <c r="B277" s="93">
        <v>42544</v>
      </c>
      <c r="C277" s="94" t="s">
        <v>2</v>
      </c>
      <c r="D277" s="102">
        <v>33481</v>
      </c>
      <c r="E277" s="102" t="s">
        <v>4113</v>
      </c>
      <c r="F277" s="102" t="s">
        <v>5708</v>
      </c>
      <c r="G277" s="102" t="s">
        <v>472</v>
      </c>
      <c r="J277" s="95">
        <v>1622.7</v>
      </c>
      <c r="K277" s="4">
        <v>113</v>
      </c>
      <c r="L277" s="95">
        <f t="shared" si="4"/>
        <v>163798.88999999981</v>
      </c>
    </row>
    <row r="278" spans="1:14">
      <c r="A278" s="94" t="s">
        <v>37</v>
      </c>
      <c r="B278" s="93">
        <v>42544</v>
      </c>
      <c r="C278" s="94" t="s">
        <v>2</v>
      </c>
      <c r="D278" s="102">
        <v>33489</v>
      </c>
      <c r="E278" s="102" t="s">
        <v>4113</v>
      </c>
      <c r="F278" s="102" t="s">
        <v>5708</v>
      </c>
      <c r="G278" s="102" t="s">
        <v>472</v>
      </c>
      <c r="J278" s="95">
        <v>243.86</v>
      </c>
      <c r="K278" s="4">
        <v>115</v>
      </c>
      <c r="L278" s="95">
        <f t="shared" si="4"/>
        <v>163555.02999999982</v>
      </c>
    </row>
    <row r="279" spans="1:14">
      <c r="A279" s="94" t="s">
        <v>3371</v>
      </c>
      <c r="B279" s="93">
        <v>42544</v>
      </c>
      <c r="C279" s="94" t="s">
        <v>5</v>
      </c>
      <c r="D279" s="102" t="s">
        <v>3372</v>
      </c>
      <c r="E279" s="102" t="s">
        <v>4121</v>
      </c>
      <c r="F279" s="102" t="s">
        <v>5194</v>
      </c>
      <c r="G279" s="102" t="s">
        <v>472</v>
      </c>
      <c r="H279" s="95">
        <v>2676.93</v>
      </c>
      <c r="I279" s="3">
        <v>111</v>
      </c>
      <c r="K279" s="4"/>
      <c r="L279" s="95">
        <f t="shared" si="4"/>
        <v>166231.95999999982</v>
      </c>
      <c r="M279" s="103">
        <v>33107</v>
      </c>
      <c r="N279" s="102">
        <v>32958</v>
      </c>
    </row>
    <row r="280" spans="1:14">
      <c r="A280" s="94" t="s">
        <v>1851</v>
      </c>
      <c r="B280" s="93">
        <v>42544</v>
      </c>
      <c r="C280" s="94" t="s">
        <v>1200</v>
      </c>
      <c r="D280" s="102" t="s">
        <v>3373</v>
      </c>
      <c r="E280" s="102" t="s">
        <v>4121</v>
      </c>
      <c r="F280" s="102" t="s">
        <v>5194</v>
      </c>
      <c r="G280" s="102" t="s">
        <v>472</v>
      </c>
      <c r="H280" s="95">
        <v>1136.92</v>
      </c>
      <c r="I280" s="3">
        <v>112</v>
      </c>
      <c r="K280" s="4"/>
      <c r="L280" s="95">
        <f t="shared" si="4"/>
        <v>167368.87999999983</v>
      </c>
    </row>
    <row r="281" spans="1:14">
      <c r="A281" s="94" t="s">
        <v>3374</v>
      </c>
      <c r="B281" s="93">
        <v>42545</v>
      </c>
      <c r="C281" s="94" t="s">
        <v>2</v>
      </c>
      <c r="D281" s="102">
        <v>33511</v>
      </c>
      <c r="E281" s="102" t="s">
        <v>4113</v>
      </c>
      <c r="F281" s="102" t="s">
        <v>5708</v>
      </c>
      <c r="G281" s="102" t="s">
        <v>472</v>
      </c>
      <c r="J281" s="95">
        <v>500</v>
      </c>
      <c r="K281" s="4"/>
      <c r="L281" s="95">
        <f t="shared" si="4"/>
        <v>166868.87999999983</v>
      </c>
    </row>
    <row r="282" spans="1:14">
      <c r="A282" s="94" t="s">
        <v>3375</v>
      </c>
      <c r="B282" s="93">
        <v>42545</v>
      </c>
      <c r="C282" s="94" t="s">
        <v>3376</v>
      </c>
      <c r="D282" s="102" t="s">
        <v>3377</v>
      </c>
      <c r="E282" s="102" t="s">
        <v>4121</v>
      </c>
      <c r="F282" s="102" t="s">
        <v>5194</v>
      </c>
      <c r="G282" s="102" t="s">
        <v>472</v>
      </c>
      <c r="H282" s="95">
        <v>1622.7</v>
      </c>
      <c r="I282" s="3">
        <v>113</v>
      </c>
      <c r="K282" s="4"/>
      <c r="L282" s="95">
        <f t="shared" si="4"/>
        <v>168491.57999999984</v>
      </c>
    </row>
    <row r="283" spans="1:14">
      <c r="A283" s="94" t="s">
        <v>3378</v>
      </c>
      <c r="B283" s="93">
        <v>42546</v>
      </c>
      <c r="C283" s="94" t="s">
        <v>2</v>
      </c>
      <c r="D283" s="102">
        <v>33551</v>
      </c>
      <c r="E283" s="102" t="s">
        <v>4113</v>
      </c>
      <c r="F283" s="102" t="s">
        <v>5708</v>
      </c>
      <c r="G283" s="102" t="s">
        <v>472</v>
      </c>
      <c r="J283" s="95">
        <v>1200</v>
      </c>
      <c r="K283" s="4">
        <v>118</v>
      </c>
      <c r="L283" s="95">
        <f t="shared" si="4"/>
        <v>167291.57999999984</v>
      </c>
    </row>
    <row r="284" spans="1:14">
      <c r="A284" s="94" t="s">
        <v>2865</v>
      </c>
      <c r="B284" s="93">
        <v>42546</v>
      </c>
      <c r="C284" s="94" t="s">
        <v>2</v>
      </c>
      <c r="D284" s="102">
        <v>33552</v>
      </c>
      <c r="E284" s="102" t="s">
        <v>4113</v>
      </c>
      <c r="F284" s="102" t="s">
        <v>5708</v>
      </c>
      <c r="G284" s="102" t="s">
        <v>472</v>
      </c>
      <c r="J284" s="95">
        <v>80</v>
      </c>
      <c r="K284" s="4"/>
      <c r="L284" s="95">
        <f t="shared" si="4"/>
        <v>167211.57999999984</v>
      </c>
    </row>
    <row r="285" spans="1:14">
      <c r="A285" s="94" t="s">
        <v>3379</v>
      </c>
      <c r="B285" s="93">
        <v>42546</v>
      </c>
      <c r="C285" s="94" t="s">
        <v>5</v>
      </c>
      <c r="D285" s="102" t="s">
        <v>3380</v>
      </c>
      <c r="E285" s="102" t="s">
        <v>4121</v>
      </c>
      <c r="F285" s="102" t="s">
        <v>5194</v>
      </c>
      <c r="G285" s="102" t="s">
        <v>472</v>
      </c>
      <c r="H285" s="95">
        <v>784.36</v>
      </c>
      <c r="I285" s="3" t="s">
        <v>778</v>
      </c>
      <c r="K285" s="4"/>
      <c r="L285" s="95">
        <f t="shared" si="4"/>
        <v>167995.93999999983</v>
      </c>
    </row>
    <row r="286" spans="1:14">
      <c r="A286" s="94" t="s">
        <v>3381</v>
      </c>
      <c r="B286" s="93">
        <v>42546</v>
      </c>
      <c r="C286" s="94" t="s">
        <v>5</v>
      </c>
      <c r="D286" s="102" t="s">
        <v>3382</v>
      </c>
      <c r="E286" s="102" t="s">
        <v>4121</v>
      </c>
      <c r="F286" s="102" t="s">
        <v>5194</v>
      </c>
      <c r="G286" s="102" t="s">
        <v>472</v>
      </c>
      <c r="H286" s="95">
        <v>1596.67</v>
      </c>
      <c r="I286" s="3">
        <v>114</v>
      </c>
      <c r="K286" s="4"/>
      <c r="L286" s="95">
        <f t="shared" si="4"/>
        <v>169592.60999999984</v>
      </c>
    </row>
    <row r="287" spans="1:14">
      <c r="A287" s="94" t="s">
        <v>3383</v>
      </c>
      <c r="B287" s="93">
        <v>42546</v>
      </c>
      <c r="C287" s="94" t="s">
        <v>5</v>
      </c>
      <c r="D287" s="102" t="s">
        <v>3384</v>
      </c>
      <c r="E287" s="102" t="s">
        <v>4121</v>
      </c>
      <c r="F287" s="102" t="s">
        <v>5194</v>
      </c>
      <c r="G287" s="102" t="s">
        <v>472</v>
      </c>
      <c r="H287" s="95">
        <v>243.86</v>
      </c>
      <c r="I287" s="3">
        <v>115</v>
      </c>
      <c r="K287" s="4"/>
      <c r="L287" s="95">
        <f t="shared" si="4"/>
        <v>169836.46999999983</v>
      </c>
    </row>
    <row r="288" spans="1:14">
      <c r="A288" s="94" t="s">
        <v>3385</v>
      </c>
      <c r="B288" s="93">
        <v>42546</v>
      </c>
      <c r="C288" s="94" t="s">
        <v>5</v>
      </c>
      <c r="D288" s="102" t="s">
        <v>3386</v>
      </c>
      <c r="E288" s="102" t="s">
        <v>4121</v>
      </c>
      <c r="F288" s="102" t="s">
        <v>5194</v>
      </c>
      <c r="G288" s="102" t="s">
        <v>472</v>
      </c>
      <c r="H288" s="95">
        <v>992.03</v>
      </c>
      <c r="I288" s="3">
        <v>116</v>
      </c>
      <c r="K288" s="4"/>
      <c r="L288" s="95">
        <f t="shared" si="4"/>
        <v>170828.49999999983</v>
      </c>
      <c r="M288" s="103">
        <v>33442</v>
      </c>
    </row>
    <row r="289" spans="1:13">
      <c r="A289" s="94" t="s">
        <v>3387</v>
      </c>
      <c r="B289" s="93">
        <v>42546</v>
      </c>
      <c r="C289" s="94" t="s">
        <v>5</v>
      </c>
      <c r="D289" s="102" t="s">
        <v>3388</v>
      </c>
      <c r="E289" s="102" t="s">
        <v>4121</v>
      </c>
      <c r="F289" s="102" t="s">
        <v>5194</v>
      </c>
      <c r="G289" s="102" t="s">
        <v>472</v>
      </c>
      <c r="H289" s="95">
        <v>1451.77</v>
      </c>
      <c r="I289" s="3">
        <v>117</v>
      </c>
      <c r="K289" s="4"/>
      <c r="L289" s="95">
        <f t="shared" si="4"/>
        <v>172280.26999999981</v>
      </c>
    </row>
    <row r="290" spans="1:13">
      <c r="A290" s="94" t="s">
        <v>3389</v>
      </c>
      <c r="B290" s="93">
        <v>42548</v>
      </c>
      <c r="C290" s="94" t="s">
        <v>5</v>
      </c>
      <c r="D290" s="102" t="s">
        <v>3390</v>
      </c>
      <c r="E290" s="102" t="s">
        <v>4121</v>
      </c>
      <c r="F290" s="102" t="s">
        <v>5194</v>
      </c>
      <c r="G290" s="102" t="s">
        <v>472</v>
      </c>
      <c r="H290" s="95">
        <v>1200</v>
      </c>
      <c r="I290" s="3">
        <v>118</v>
      </c>
      <c r="K290" s="4"/>
      <c r="L290" s="95">
        <f t="shared" si="4"/>
        <v>173480.26999999981</v>
      </c>
      <c r="M290" s="103">
        <v>33551</v>
      </c>
    </row>
    <row r="291" spans="1:13">
      <c r="A291" s="94" t="s">
        <v>3391</v>
      </c>
      <c r="B291" s="93">
        <v>42549</v>
      </c>
      <c r="C291" s="94" t="s">
        <v>2</v>
      </c>
      <c r="D291" s="102">
        <v>33601</v>
      </c>
      <c r="E291" s="102" t="s">
        <v>4113</v>
      </c>
      <c r="F291" s="102" t="s">
        <v>5708</v>
      </c>
      <c r="G291" s="102" t="s">
        <v>472</v>
      </c>
      <c r="J291" s="95">
        <v>238.68</v>
      </c>
      <c r="K291" s="4"/>
      <c r="L291" s="95">
        <f t="shared" si="4"/>
        <v>173241.58999999982</v>
      </c>
    </row>
    <row r="292" spans="1:13">
      <c r="A292" s="94" t="s">
        <v>3392</v>
      </c>
      <c r="B292" s="93">
        <v>42550</v>
      </c>
      <c r="C292" s="94" t="s">
        <v>3393</v>
      </c>
      <c r="D292" s="102" t="s">
        <v>3394</v>
      </c>
      <c r="E292" s="102" t="s">
        <v>4121</v>
      </c>
      <c r="F292" s="102" t="s">
        <v>5214</v>
      </c>
      <c r="G292" s="102" t="s">
        <v>472</v>
      </c>
      <c r="H292" s="95">
        <v>89.1</v>
      </c>
      <c r="I292" s="3" t="s">
        <v>779</v>
      </c>
      <c r="K292" s="4"/>
      <c r="L292" s="95">
        <f t="shared" si="4"/>
        <v>173330.68999999983</v>
      </c>
    </row>
    <row r="293" spans="1:13">
      <c r="A293" s="94" t="s">
        <v>3395</v>
      </c>
      <c r="B293" s="93">
        <v>42551</v>
      </c>
      <c r="C293" s="94" t="s">
        <v>1355</v>
      </c>
      <c r="D293" s="102">
        <v>33621</v>
      </c>
      <c r="E293" s="102" t="s">
        <v>4113</v>
      </c>
      <c r="F293" s="102" t="s">
        <v>5708</v>
      </c>
      <c r="G293" s="102" t="s">
        <v>472</v>
      </c>
      <c r="J293" s="95">
        <v>6425.88</v>
      </c>
      <c r="K293" s="4"/>
      <c r="L293" s="95">
        <f t="shared" si="4"/>
        <v>166904.80999999982</v>
      </c>
    </row>
    <row r="294" spans="1:13">
      <c r="A294" s="94" t="s">
        <v>3396</v>
      </c>
      <c r="B294" s="93">
        <v>42551</v>
      </c>
      <c r="C294" s="94" t="s">
        <v>2</v>
      </c>
      <c r="D294" s="102">
        <v>33627</v>
      </c>
      <c r="E294" s="102" t="s">
        <v>4113</v>
      </c>
      <c r="F294" s="102" t="s">
        <v>5707</v>
      </c>
      <c r="G294" s="102" t="s">
        <v>472</v>
      </c>
      <c r="J294" s="95">
        <v>1830.57</v>
      </c>
      <c r="K294" s="4"/>
      <c r="L294" s="95">
        <f t="shared" si="4"/>
        <v>165074.23999999982</v>
      </c>
    </row>
    <row r="295" spans="1:13">
      <c r="A295" s="94" t="s">
        <v>3397</v>
      </c>
      <c r="B295" s="93">
        <v>42551</v>
      </c>
      <c r="C295" s="94" t="s">
        <v>5</v>
      </c>
      <c r="D295" s="102" t="s">
        <v>3398</v>
      </c>
      <c r="E295" s="102" t="s">
        <v>4121</v>
      </c>
      <c r="F295" s="102" t="s">
        <v>5194</v>
      </c>
      <c r="G295" s="102" t="s">
        <v>472</v>
      </c>
      <c r="H295" s="95">
        <v>5000</v>
      </c>
      <c r="I295" s="3">
        <v>119</v>
      </c>
      <c r="K295" s="4"/>
      <c r="L295" s="95">
        <f t="shared" si="4"/>
        <v>170074.23999999982</v>
      </c>
      <c r="M295" s="103">
        <v>33419</v>
      </c>
    </row>
    <row r="296" spans="1:13">
      <c r="A296" s="94" t="s">
        <v>3399</v>
      </c>
      <c r="B296" s="93">
        <v>42542</v>
      </c>
      <c r="C296" s="94" t="s">
        <v>2</v>
      </c>
      <c r="D296" s="102">
        <v>33447</v>
      </c>
      <c r="E296" s="102" t="s">
        <v>4113</v>
      </c>
      <c r="F296" s="102" t="s">
        <v>5707</v>
      </c>
      <c r="G296" s="102" t="s">
        <v>3400</v>
      </c>
      <c r="J296" s="95">
        <v>2500</v>
      </c>
      <c r="K296" s="4">
        <v>120</v>
      </c>
      <c r="L296" s="95">
        <f t="shared" si="4"/>
        <v>167574.23999999982</v>
      </c>
    </row>
    <row r="297" spans="1:13">
      <c r="A297" s="94" t="s">
        <v>1239</v>
      </c>
      <c r="B297" s="93">
        <v>42543</v>
      </c>
      <c r="C297" s="94" t="s">
        <v>3401</v>
      </c>
      <c r="D297" s="102" t="s">
        <v>3402</v>
      </c>
      <c r="E297" s="102" t="s">
        <v>4121</v>
      </c>
      <c r="F297" s="102" t="s">
        <v>5214</v>
      </c>
      <c r="G297" s="102" t="s">
        <v>3400</v>
      </c>
      <c r="H297" s="95">
        <v>2500</v>
      </c>
      <c r="I297" s="3">
        <v>120</v>
      </c>
      <c r="K297" s="4"/>
      <c r="L297" s="95">
        <f t="shared" si="4"/>
        <v>170074.23999999982</v>
      </c>
    </row>
    <row r="298" spans="1:13">
      <c r="A298" s="94" t="s">
        <v>3403</v>
      </c>
      <c r="B298" s="93">
        <v>42535</v>
      </c>
      <c r="C298" s="94" t="s">
        <v>3404</v>
      </c>
      <c r="D298" s="102" t="s">
        <v>3405</v>
      </c>
      <c r="E298" s="102" t="s">
        <v>4125</v>
      </c>
      <c r="F298" s="102" t="s">
        <v>5707</v>
      </c>
      <c r="G298" s="102" t="s">
        <v>3406</v>
      </c>
      <c r="H298" s="95">
        <v>2950</v>
      </c>
      <c r="I298" s="3">
        <v>6</v>
      </c>
      <c r="K298" s="4"/>
      <c r="L298" s="95">
        <f t="shared" si="4"/>
        <v>173024.23999999982</v>
      </c>
    </row>
    <row r="299" spans="1:13">
      <c r="A299" s="94" t="s">
        <v>3407</v>
      </c>
      <c r="B299" s="93">
        <v>42545</v>
      </c>
      <c r="C299" s="94" t="s">
        <v>2</v>
      </c>
      <c r="D299" s="102">
        <v>33506</v>
      </c>
      <c r="E299" s="102" t="s">
        <v>4109</v>
      </c>
      <c r="F299" s="102" t="s">
        <v>5708</v>
      </c>
      <c r="G299" s="102" t="s">
        <v>3406</v>
      </c>
      <c r="J299" s="95">
        <v>3016</v>
      </c>
      <c r="K299" s="4"/>
      <c r="L299" s="95">
        <f t="shared" si="4"/>
        <v>170008.23999999982</v>
      </c>
    </row>
    <row r="300" spans="1:13">
      <c r="A300" s="94" t="s">
        <v>3408</v>
      </c>
      <c r="B300" s="93">
        <v>42551</v>
      </c>
      <c r="C300" s="94" t="s">
        <v>3409</v>
      </c>
      <c r="D300" s="102" t="s">
        <v>3410</v>
      </c>
      <c r="E300" s="102" t="s">
        <v>4328</v>
      </c>
      <c r="F300" s="102" t="s">
        <v>5707</v>
      </c>
      <c r="G300" s="102" t="s">
        <v>3406</v>
      </c>
      <c r="J300" s="95">
        <v>3016</v>
      </c>
      <c r="K300" s="4">
        <v>121</v>
      </c>
      <c r="L300" s="95">
        <f t="shared" si="4"/>
        <v>166992.23999999982</v>
      </c>
    </row>
    <row r="301" spans="1:13">
      <c r="A301" s="94" t="s">
        <v>3411</v>
      </c>
      <c r="B301" s="93">
        <v>42551</v>
      </c>
      <c r="C301" s="94" t="s">
        <v>3409</v>
      </c>
      <c r="D301" s="102" t="s">
        <v>3412</v>
      </c>
      <c r="E301" s="102" t="s">
        <v>4125</v>
      </c>
      <c r="F301" s="102" t="s">
        <v>5707</v>
      </c>
      <c r="G301" s="102" t="s">
        <v>3406</v>
      </c>
      <c r="H301" s="95">
        <v>3016</v>
      </c>
      <c r="I301" s="3">
        <v>121</v>
      </c>
      <c r="K301" s="4"/>
      <c r="L301" s="95">
        <f t="shared" si="4"/>
        <v>170008.23999999982</v>
      </c>
    </row>
    <row r="302" spans="1:13">
      <c r="A302" s="94" t="s">
        <v>1390</v>
      </c>
      <c r="B302" s="93">
        <v>42539</v>
      </c>
      <c r="C302" s="94" t="s">
        <v>1355</v>
      </c>
      <c r="D302" s="102">
        <v>33390</v>
      </c>
      <c r="E302" s="102" t="s">
        <v>4113</v>
      </c>
      <c r="F302" s="102" t="s">
        <v>5708</v>
      </c>
      <c r="G302" s="102" t="s">
        <v>3413</v>
      </c>
      <c r="J302" s="95">
        <v>121.93</v>
      </c>
      <c r="K302" s="4">
        <v>122</v>
      </c>
      <c r="L302" s="95">
        <f t="shared" si="4"/>
        <v>169886.30999999982</v>
      </c>
    </row>
    <row r="303" spans="1:13">
      <c r="A303" s="94" t="s">
        <v>2760</v>
      </c>
      <c r="B303" s="93">
        <v>42543</v>
      </c>
      <c r="C303" s="94" t="s">
        <v>5</v>
      </c>
      <c r="D303" s="102" t="s">
        <v>3414</v>
      </c>
      <c r="E303" s="102" t="s">
        <v>4121</v>
      </c>
      <c r="F303" s="102" t="s">
        <v>5194</v>
      </c>
      <c r="G303" s="102" t="s">
        <v>3413</v>
      </c>
      <c r="H303" s="95">
        <v>121.93</v>
      </c>
      <c r="I303" s="3">
        <v>122</v>
      </c>
      <c r="K303" s="4"/>
      <c r="L303" s="95">
        <f t="shared" si="4"/>
        <v>170008.23999999982</v>
      </c>
    </row>
    <row r="304" spans="1:13">
      <c r="A304" s="94" t="s">
        <v>3415</v>
      </c>
      <c r="B304" s="93">
        <v>42545</v>
      </c>
      <c r="C304" s="94" t="s">
        <v>2</v>
      </c>
      <c r="D304" s="102">
        <v>33512</v>
      </c>
      <c r="E304" s="102" t="s">
        <v>4113</v>
      </c>
      <c r="F304" s="102" t="s">
        <v>5708</v>
      </c>
      <c r="G304" s="102" t="s">
        <v>3416</v>
      </c>
      <c r="J304" s="95">
        <v>69.099999999999994</v>
      </c>
      <c r="K304" s="4">
        <v>123</v>
      </c>
      <c r="L304" s="95">
        <f t="shared" si="4"/>
        <v>169939.13999999981</v>
      </c>
    </row>
    <row r="305" spans="1:14">
      <c r="A305" s="94" t="s">
        <v>3417</v>
      </c>
      <c r="B305" s="93">
        <v>42549</v>
      </c>
      <c r="C305" s="94" t="s">
        <v>3418</v>
      </c>
      <c r="D305" s="102" t="s">
        <v>3419</v>
      </c>
      <c r="E305" s="102" t="s">
        <v>4121</v>
      </c>
      <c r="F305" s="102" t="s">
        <v>5214</v>
      </c>
      <c r="G305" s="102" t="s">
        <v>3416</v>
      </c>
      <c r="H305" s="95">
        <v>69.099999999999994</v>
      </c>
      <c r="I305" s="3">
        <v>123</v>
      </c>
      <c r="K305" s="4"/>
      <c r="L305" s="95">
        <f t="shared" si="4"/>
        <v>170008.23999999982</v>
      </c>
    </row>
    <row r="306" spans="1:14">
      <c r="A306" s="94" t="s">
        <v>3420</v>
      </c>
      <c r="B306" s="93">
        <v>42551</v>
      </c>
      <c r="C306" s="94" t="s">
        <v>3421</v>
      </c>
      <c r="D306" s="102" t="s">
        <v>3422</v>
      </c>
      <c r="E306" s="102" t="s">
        <v>4125</v>
      </c>
      <c r="F306" s="102" t="s">
        <v>5707</v>
      </c>
      <c r="G306" s="102" t="s">
        <v>3416</v>
      </c>
      <c r="H306" s="95">
        <v>19.72</v>
      </c>
      <c r="I306" s="3">
        <v>202</v>
      </c>
      <c r="K306" s="4"/>
      <c r="L306" s="95">
        <f t="shared" si="4"/>
        <v>170027.95999999982</v>
      </c>
      <c r="M306" s="103">
        <v>33352</v>
      </c>
    </row>
    <row r="307" spans="1:14">
      <c r="A307" s="94" t="s">
        <v>1565</v>
      </c>
      <c r="B307" s="93">
        <v>42524</v>
      </c>
      <c r="C307" s="94" t="s">
        <v>2</v>
      </c>
      <c r="D307" s="102">
        <v>33146</v>
      </c>
      <c r="E307" s="102" t="s">
        <v>4113</v>
      </c>
      <c r="F307" s="102" t="s">
        <v>5708</v>
      </c>
      <c r="G307" s="102" t="s">
        <v>3423</v>
      </c>
      <c r="J307" s="95">
        <v>100</v>
      </c>
      <c r="K307" s="4">
        <v>201</v>
      </c>
      <c r="L307" s="95">
        <f t="shared" si="4"/>
        <v>169927.95999999982</v>
      </c>
    </row>
    <row r="308" spans="1:14">
      <c r="A308" s="94" t="s">
        <v>1056</v>
      </c>
      <c r="B308" s="93">
        <v>42536</v>
      </c>
      <c r="C308" s="94" t="s">
        <v>2</v>
      </c>
      <c r="D308" s="102">
        <v>33324</v>
      </c>
      <c r="E308" s="102" t="s">
        <v>4113</v>
      </c>
      <c r="F308" s="102" t="s">
        <v>5707</v>
      </c>
      <c r="G308" s="102" t="s">
        <v>3424</v>
      </c>
      <c r="J308" s="95">
        <v>200</v>
      </c>
      <c r="K308" s="4">
        <v>124</v>
      </c>
      <c r="L308" s="95">
        <f t="shared" si="4"/>
        <v>169727.95999999982</v>
      </c>
    </row>
    <row r="309" spans="1:14">
      <c r="A309" s="94" t="s">
        <v>3425</v>
      </c>
      <c r="B309" s="93">
        <v>42541</v>
      </c>
      <c r="C309" s="94" t="s">
        <v>5</v>
      </c>
      <c r="D309" s="102" t="s">
        <v>3426</v>
      </c>
      <c r="E309" s="102" t="s">
        <v>4121</v>
      </c>
      <c r="F309" s="102" t="s">
        <v>5194</v>
      </c>
      <c r="G309" s="102" t="s">
        <v>3424</v>
      </c>
      <c r="H309" s="95">
        <v>200</v>
      </c>
      <c r="I309" s="3">
        <v>124</v>
      </c>
      <c r="K309" s="4"/>
      <c r="L309" s="95">
        <f t="shared" si="4"/>
        <v>169927.95999999982</v>
      </c>
    </row>
    <row r="310" spans="1:14" s="94" customFormat="1">
      <c r="A310" s="94" t="s">
        <v>5704</v>
      </c>
      <c r="B310" s="93">
        <v>42524</v>
      </c>
      <c r="C310" s="94" t="s">
        <v>5705</v>
      </c>
      <c r="D310" s="102">
        <v>2194</v>
      </c>
      <c r="E310" s="102" t="s">
        <v>5355</v>
      </c>
      <c r="F310" s="102" t="s">
        <v>5356</v>
      </c>
      <c r="G310" s="102" t="s">
        <v>5706</v>
      </c>
      <c r="H310" s="95">
        <v>400</v>
      </c>
      <c r="I310" s="3" t="s">
        <v>780</v>
      </c>
      <c r="J310" s="95"/>
      <c r="K310" s="4"/>
      <c r="L310" s="95">
        <f t="shared" si="4"/>
        <v>170327.95999999982</v>
      </c>
      <c r="M310" s="103"/>
      <c r="N310" s="102"/>
    </row>
    <row r="311" spans="1:14">
      <c r="A311" s="94" t="s">
        <v>3427</v>
      </c>
      <c r="B311" s="93">
        <v>42527</v>
      </c>
      <c r="C311" s="94" t="s">
        <v>2</v>
      </c>
      <c r="D311" s="102">
        <v>33170</v>
      </c>
      <c r="E311" s="102" t="s">
        <v>4113</v>
      </c>
      <c r="F311" s="102" t="s">
        <v>5707</v>
      </c>
      <c r="G311" s="102" t="s">
        <v>2424</v>
      </c>
      <c r="J311" s="95">
        <v>4717</v>
      </c>
      <c r="K311" s="4">
        <v>125</v>
      </c>
      <c r="L311" s="95">
        <f t="shared" si="4"/>
        <v>165610.95999999982</v>
      </c>
    </row>
    <row r="312" spans="1:14">
      <c r="A312" s="94" t="s">
        <v>1046</v>
      </c>
      <c r="B312" s="93">
        <v>42534</v>
      </c>
      <c r="C312" s="94" t="s">
        <v>3428</v>
      </c>
      <c r="D312" s="102" t="s">
        <v>3429</v>
      </c>
      <c r="E312" s="102" t="s">
        <v>4125</v>
      </c>
      <c r="F312" s="102" t="s">
        <v>5708</v>
      </c>
      <c r="G312" s="102" t="s">
        <v>2424</v>
      </c>
      <c r="H312" s="95">
        <v>4717</v>
      </c>
      <c r="I312" s="3">
        <v>125</v>
      </c>
      <c r="K312" s="4"/>
      <c r="L312" s="95">
        <f t="shared" si="4"/>
        <v>170327.95999999982</v>
      </c>
    </row>
    <row r="313" spans="1:14">
      <c r="A313" s="94" t="s">
        <v>1623</v>
      </c>
      <c r="B313" s="93">
        <v>42523</v>
      </c>
      <c r="C313" s="94" t="s">
        <v>5</v>
      </c>
      <c r="D313" s="102" t="s">
        <v>3430</v>
      </c>
      <c r="E313" s="102" t="s">
        <v>4121</v>
      </c>
      <c r="F313" s="102" t="s">
        <v>5194</v>
      </c>
      <c r="G313" s="102" t="s">
        <v>3431</v>
      </c>
      <c r="H313" s="95">
        <v>1509.38</v>
      </c>
      <c r="I313" s="3" t="s">
        <v>781</v>
      </c>
      <c r="K313" s="4"/>
      <c r="L313" s="95">
        <f t="shared" si="4"/>
        <v>171837.33999999982</v>
      </c>
    </row>
    <row r="314" spans="1:14">
      <c r="A314" s="94" t="s">
        <v>1547</v>
      </c>
      <c r="B314" s="93">
        <v>42542</v>
      </c>
      <c r="C314" s="94" t="s">
        <v>3432</v>
      </c>
      <c r="D314" s="102" t="s">
        <v>3433</v>
      </c>
      <c r="E314" s="102" t="s">
        <v>4121</v>
      </c>
      <c r="F314" s="102" t="s">
        <v>5194</v>
      </c>
      <c r="G314" s="102" t="s">
        <v>2460</v>
      </c>
      <c r="H314" s="95">
        <v>950</v>
      </c>
      <c r="I314" s="3" t="s">
        <v>782</v>
      </c>
      <c r="K314" s="4"/>
      <c r="L314" s="95">
        <f t="shared" si="4"/>
        <v>172787.33999999982</v>
      </c>
    </row>
    <row r="315" spans="1:14">
      <c r="A315" s="94" t="s">
        <v>3434</v>
      </c>
      <c r="B315" s="93">
        <v>42528</v>
      </c>
      <c r="C315" s="94" t="s">
        <v>5</v>
      </c>
      <c r="D315" s="102" t="s">
        <v>3435</v>
      </c>
      <c r="E315" s="102" t="s">
        <v>4121</v>
      </c>
      <c r="F315" s="102" t="s">
        <v>5194</v>
      </c>
      <c r="G315" s="102" t="s">
        <v>2255</v>
      </c>
      <c r="H315" s="95">
        <v>1319.9</v>
      </c>
      <c r="I315" s="3" t="s">
        <v>783</v>
      </c>
      <c r="K315" s="4"/>
      <c r="L315" s="95">
        <f t="shared" si="4"/>
        <v>174107.23999999982</v>
      </c>
    </row>
    <row r="316" spans="1:14">
      <c r="A316" s="94" t="s">
        <v>3436</v>
      </c>
      <c r="B316" s="93">
        <v>42528</v>
      </c>
      <c r="C316" s="94" t="s">
        <v>2</v>
      </c>
      <c r="D316" s="102">
        <v>33195</v>
      </c>
      <c r="E316" s="102" t="s">
        <v>4113</v>
      </c>
      <c r="F316" s="102" t="s">
        <v>5707</v>
      </c>
      <c r="G316" s="102" t="s">
        <v>3437</v>
      </c>
      <c r="J316" s="95">
        <v>2429.85</v>
      </c>
      <c r="K316" s="4">
        <v>126</v>
      </c>
      <c r="L316" s="95">
        <f t="shared" si="4"/>
        <v>171677.38999999981</v>
      </c>
    </row>
    <row r="317" spans="1:14">
      <c r="A317" s="94" t="s">
        <v>3438</v>
      </c>
      <c r="B317" s="93">
        <v>42528</v>
      </c>
      <c r="C317" s="94" t="s">
        <v>2</v>
      </c>
      <c r="D317" s="102">
        <v>33196</v>
      </c>
      <c r="E317" s="102" t="s">
        <v>4109</v>
      </c>
      <c r="F317" s="102" t="s">
        <v>5707</v>
      </c>
      <c r="G317" s="102" t="s">
        <v>3437</v>
      </c>
      <c r="J317" s="95">
        <v>800</v>
      </c>
      <c r="K317" s="4"/>
      <c r="L317" s="95">
        <f t="shared" si="4"/>
        <v>170877.38999999981</v>
      </c>
    </row>
    <row r="318" spans="1:14">
      <c r="A318" s="94" t="s">
        <v>3439</v>
      </c>
      <c r="B318" s="93">
        <v>42534</v>
      </c>
      <c r="C318" s="94" t="s">
        <v>5</v>
      </c>
      <c r="D318" s="102" t="s">
        <v>3440</v>
      </c>
      <c r="E318" s="102" t="s">
        <v>4121</v>
      </c>
      <c r="F318" s="102" t="s">
        <v>5194</v>
      </c>
      <c r="G318" s="102" t="s">
        <v>3437</v>
      </c>
      <c r="H318" s="95">
        <v>2429.84</v>
      </c>
      <c r="I318" s="3">
        <v>126</v>
      </c>
      <c r="K318" s="4"/>
      <c r="L318" s="95">
        <f t="shared" si="4"/>
        <v>173307.22999999981</v>
      </c>
    </row>
    <row r="319" spans="1:14">
      <c r="A319" s="94" t="s">
        <v>3441</v>
      </c>
      <c r="B319" s="93">
        <v>42548</v>
      </c>
      <c r="C319" s="94" t="s">
        <v>2</v>
      </c>
      <c r="D319" s="102">
        <v>33563</v>
      </c>
      <c r="E319" s="102" t="s">
        <v>4113</v>
      </c>
      <c r="F319" s="102" t="s">
        <v>5708</v>
      </c>
      <c r="G319" s="102" t="s">
        <v>3442</v>
      </c>
      <c r="J319" s="95">
        <v>2165</v>
      </c>
      <c r="K319" s="4">
        <v>127</v>
      </c>
      <c r="L319" s="95">
        <f t="shared" si="4"/>
        <v>171142.22999999981</v>
      </c>
    </row>
    <row r="320" spans="1:14">
      <c r="A320" s="94" t="s">
        <v>3443</v>
      </c>
      <c r="B320" s="93">
        <v>42550</v>
      </c>
      <c r="C320" s="94" t="s">
        <v>3444</v>
      </c>
      <c r="D320" s="102" t="s">
        <v>3445</v>
      </c>
      <c r="E320" s="102" t="s">
        <v>4125</v>
      </c>
      <c r="F320" s="102" t="s">
        <v>5707</v>
      </c>
      <c r="G320" s="102" t="s">
        <v>3442</v>
      </c>
      <c r="H320" s="95">
        <v>2165</v>
      </c>
      <c r="I320" s="3">
        <v>127</v>
      </c>
      <c r="K320" s="4"/>
      <c r="L320" s="95">
        <f t="shared" si="4"/>
        <v>173307.22999999981</v>
      </c>
    </row>
    <row r="321" spans="1:14">
      <c r="A321" s="94" t="s">
        <v>246</v>
      </c>
      <c r="B321" s="93">
        <v>42524</v>
      </c>
      <c r="C321" s="94" t="s">
        <v>2</v>
      </c>
      <c r="D321" s="102">
        <v>33141</v>
      </c>
      <c r="E321" s="102" t="s">
        <v>4113</v>
      </c>
      <c r="F321" s="102" t="s">
        <v>5707</v>
      </c>
      <c r="G321" s="102" t="s">
        <v>3446</v>
      </c>
      <c r="J321" s="95">
        <v>216.86</v>
      </c>
      <c r="K321" s="4">
        <v>128</v>
      </c>
      <c r="L321" s="95">
        <f t="shared" si="4"/>
        <v>173090.36999999982</v>
      </c>
    </row>
    <row r="322" spans="1:14">
      <c r="A322" s="94" t="s">
        <v>3447</v>
      </c>
      <c r="B322" s="93">
        <v>42529</v>
      </c>
      <c r="C322" s="94" t="s">
        <v>5</v>
      </c>
      <c r="D322" s="102" t="s">
        <v>3448</v>
      </c>
      <c r="E322" s="102" t="s">
        <v>4121</v>
      </c>
      <c r="F322" s="102" t="s">
        <v>5194</v>
      </c>
      <c r="G322" s="102" t="s">
        <v>3446</v>
      </c>
      <c r="H322" s="95">
        <v>216.86</v>
      </c>
      <c r="I322" s="3">
        <v>128</v>
      </c>
      <c r="K322" s="4"/>
      <c r="L322" s="95">
        <f t="shared" si="4"/>
        <v>173307.22999999981</v>
      </c>
    </row>
    <row r="323" spans="1:14">
      <c r="A323" s="94" t="s">
        <v>1488</v>
      </c>
      <c r="B323" s="93">
        <v>42543</v>
      </c>
      <c r="C323" s="94" t="s">
        <v>2</v>
      </c>
      <c r="D323" s="102">
        <v>33460</v>
      </c>
      <c r="E323" s="102" t="s">
        <v>4113</v>
      </c>
      <c r="F323" s="102" t="s">
        <v>5708</v>
      </c>
      <c r="G323" s="102" t="s">
        <v>601</v>
      </c>
      <c r="J323" s="95">
        <v>856.34</v>
      </c>
      <c r="K323" s="4">
        <v>129</v>
      </c>
      <c r="L323" s="95">
        <f t="shared" si="4"/>
        <v>172450.88999999981</v>
      </c>
    </row>
    <row r="324" spans="1:14">
      <c r="A324" s="94" t="s">
        <v>468</v>
      </c>
      <c r="B324" s="93">
        <v>42546</v>
      </c>
      <c r="C324" s="94" t="s">
        <v>5</v>
      </c>
      <c r="D324" s="102" t="s">
        <v>3449</v>
      </c>
      <c r="E324" s="102" t="s">
        <v>4121</v>
      </c>
      <c r="F324" s="102" t="s">
        <v>5194</v>
      </c>
      <c r="G324" s="102" t="s">
        <v>601</v>
      </c>
      <c r="H324" s="95">
        <v>856.34</v>
      </c>
      <c r="I324" s="3">
        <v>129</v>
      </c>
      <c r="K324" s="4"/>
      <c r="L324" s="95">
        <f t="shared" si="4"/>
        <v>173307.22999999981</v>
      </c>
    </row>
    <row r="325" spans="1:14">
      <c r="A325" s="94" t="s">
        <v>3450</v>
      </c>
      <c r="B325" s="93">
        <v>42548</v>
      </c>
      <c r="C325" s="94" t="s">
        <v>2</v>
      </c>
      <c r="D325" s="102">
        <v>33565</v>
      </c>
      <c r="E325" s="102" t="s">
        <v>4113</v>
      </c>
      <c r="F325" s="102" t="s">
        <v>5708</v>
      </c>
      <c r="G325" s="102" t="s">
        <v>601</v>
      </c>
      <c r="J325" s="95">
        <v>2000</v>
      </c>
      <c r="K325" s="4">
        <v>130</v>
      </c>
      <c r="L325" s="95">
        <f t="shared" si="4"/>
        <v>171307.22999999981</v>
      </c>
    </row>
    <row r="326" spans="1:14">
      <c r="A326" s="94" t="s">
        <v>3451</v>
      </c>
      <c r="B326" s="93">
        <v>42550</v>
      </c>
      <c r="C326" s="94" t="s">
        <v>5</v>
      </c>
      <c r="D326" s="102" t="s">
        <v>3452</v>
      </c>
      <c r="E326" s="102" t="s">
        <v>4121</v>
      </c>
      <c r="F326" s="102" t="s">
        <v>5194</v>
      </c>
      <c r="G326" s="102" t="s">
        <v>601</v>
      </c>
      <c r="H326" s="95">
        <v>2000</v>
      </c>
      <c r="I326" s="3">
        <v>130</v>
      </c>
      <c r="K326" s="4"/>
      <c r="L326" s="95">
        <f t="shared" si="4"/>
        <v>173307.22999999981</v>
      </c>
    </row>
    <row r="327" spans="1:14">
      <c r="A327" s="94" t="s">
        <v>3453</v>
      </c>
      <c r="B327" s="93">
        <v>42534</v>
      </c>
      <c r="C327" s="94" t="s">
        <v>2</v>
      </c>
      <c r="D327" s="102">
        <v>33288</v>
      </c>
      <c r="E327" s="102" t="s">
        <v>4113</v>
      </c>
      <c r="F327" s="102" t="s">
        <v>5708</v>
      </c>
      <c r="G327" s="102" t="s">
        <v>3454</v>
      </c>
      <c r="J327" s="95">
        <v>500</v>
      </c>
      <c r="K327" s="4">
        <v>131</v>
      </c>
      <c r="L327" s="95">
        <f t="shared" si="4"/>
        <v>172807.22999999981</v>
      </c>
    </row>
    <row r="328" spans="1:14">
      <c r="A328" s="94" t="s">
        <v>506</v>
      </c>
      <c r="B328" s="93">
        <v>42536</v>
      </c>
      <c r="C328" s="94" t="s">
        <v>5</v>
      </c>
      <c r="D328" s="102" t="s">
        <v>3455</v>
      </c>
      <c r="E328" s="102" t="s">
        <v>4121</v>
      </c>
      <c r="F328" s="102" t="s">
        <v>5194</v>
      </c>
      <c r="G328" s="102" t="s">
        <v>3454</v>
      </c>
      <c r="H328" s="95">
        <v>500</v>
      </c>
      <c r="I328" s="3">
        <v>131</v>
      </c>
      <c r="K328" s="4"/>
      <c r="L328" s="95">
        <f t="shared" si="4"/>
        <v>173307.22999999981</v>
      </c>
    </row>
    <row r="329" spans="1:14">
      <c r="A329" s="94" t="s">
        <v>3456</v>
      </c>
      <c r="B329" s="93">
        <v>42530</v>
      </c>
      <c r="C329" s="94" t="s">
        <v>2</v>
      </c>
      <c r="D329" s="102">
        <v>33243</v>
      </c>
      <c r="E329" s="102" t="s">
        <v>4109</v>
      </c>
      <c r="F329" s="102" t="s">
        <v>5707</v>
      </c>
      <c r="G329" s="102" t="s">
        <v>3457</v>
      </c>
      <c r="J329" s="95">
        <v>3225</v>
      </c>
      <c r="K329" s="4">
        <v>132</v>
      </c>
      <c r="L329" s="95">
        <f t="shared" ref="L329:L389" si="5">+L328+H329-J329</f>
        <v>170082.22999999981</v>
      </c>
    </row>
    <row r="330" spans="1:14">
      <c r="A330" s="94" t="s">
        <v>3458</v>
      </c>
      <c r="B330" s="93">
        <v>42531</v>
      </c>
      <c r="C330" s="94" t="s">
        <v>3459</v>
      </c>
      <c r="D330" s="102" t="s">
        <v>3460</v>
      </c>
      <c r="E330" s="102" t="s">
        <v>4125</v>
      </c>
      <c r="F330" s="102" t="s">
        <v>5707</v>
      </c>
      <c r="G330" s="102" t="s">
        <v>3457</v>
      </c>
      <c r="H330" s="95">
        <v>1226</v>
      </c>
      <c r="I330" s="3">
        <v>132</v>
      </c>
      <c r="K330" s="4"/>
      <c r="L330" s="95">
        <f t="shared" si="5"/>
        <v>171308.22999999981</v>
      </c>
    </row>
    <row r="331" spans="1:14">
      <c r="A331" s="94" t="s">
        <v>3461</v>
      </c>
      <c r="B331" s="93">
        <v>42531</v>
      </c>
      <c r="C331" s="94" t="s">
        <v>3462</v>
      </c>
      <c r="D331" s="102" t="s">
        <v>3463</v>
      </c>
      <c r="E331" s="102" t="s">
        <v>4125</v>
      </c>
      <c r="F331" s="102" t="s">
        <v>5707</v>
      </c>
      <c r="G331" s="102" t="s">
        <v>3457</v>
      </c>
      <c r="H331" s="95">
        <v>1999</v>
      </c>
      <c r="I331" s="3">
        <v>132</v>
      </c>
      <c r="K331" s="4"/>
      <c r="L331" s="95">
        <f t="shared" si="5"/>
        <v>173307.22999999981</v>
      </c>
    </row>
    <row r="332" spans="1:14">
      <c r="A332" s="94" t="s">
        <v>3464</v>
      </c>
      <c r="B332" s="93">
        <v>42535</v>
      </c>
      <c r="C332" s="94" t="s">
        <v>2</v>
      </c>
      <c r="D332" s="102">
        <v>33307</v>
      </c>
      <c r="E332" s="102" t="s">
        <v>4113</v>
      </c>
      <c r="F332" s="102" t="s">
        <v>5708</v>
      </c>
      <c r="G332" s="102" t="s">
        <v>3465</v>
      </c>
      <c r="J332" s="95">
        <v>992.03</v>
      </c>
      <c r="K332" s="4">
        <v>133</v>
      </c>
      <c r="L332" s="95">
        <f t="shared" si="5"/>
        <v>172315.19999999981</v>
      </c>
    </row>
    <row r="333" spans="1:14">
      <c r="A333" s="94" t="s">
        <v>3466</v>
      </c>
      <c r="B333" s="93">
        <v>42536</v>
      </c>
      <c r="C333" s="94" t="s">
        <v>3467</v>
      </c>
      <c r="D333" s="102" t="s">
        <v>3468</v>
      </c>
      <c r="E333" s="102" t="s">
        <v>4121</v>
      </c>
      <c r="F333" s="102" t="s">
        <v>5214</v>
      </c>
      <c r="G333" s="102" t="s">
        <v>3465</v>
      </c>
      <c r="H333" s="95">
        <v>992.03</v>
      </c>
      <c r="I333" s="3">
        <v>133</v>
      </c>
      <c r="K333" s="4"/>
      <c r="L333" s="95">
        <f t="shared" si="5"/>
        <v>173307.22999999981</v>
      </c>
    </row>
    <row r="334" spans="1:14">
      <c r="A334" s="94" t="s">
        <v>3469</v>
      </c>
      <c r="B334" s="93">
        <v>42528</v>
      </c>
      <c r="C334" s="94" t="s">
        <v>3470</v>
      </c>
      <c r="D334" s="102" t="s">
        <v>3471</v>
      </c>
      <c r="E334" s="102" t="s">
        <v>4121</v>
      </c>
      <c r="F334" s="102" t="s">
        <v>5214</v>
      </c>
      <c r="G334" s="102" t="s">
        <v>2453</v>
      </c>
      <c r="H334" s="95">
        <v>2038.41</v>
      </c>
      <c r="I334" s="3" t="s">
        <v>1316</v>
      </c>
      <c r="K334" s="4"/>
      <c r="L334" s="95">
        <f t="shared" si="5"/>
        <v>175345.63999999981</v>
      </c>
      <c r="M334" s="103">
        <v>32648</v>
      </c>
      <c r="N334" s="102">
        <v>32647</v>
      </c>
    </row>
    <row r="335" spans="1:14">
      <c r="A335" s="94" t="s">
        <v>3472</v>
      </c>
      <c r="B335" s="93">
        <v>42544</v>
      </c>
      <c r="C335" s="94" t="s">
        <v>3473</v>
      </c>
      <c r="D335" s="102" t="s">
        <v>3474</v>
      </c>
      <c r="E335" s="102" t="s">
        <v>4125</v>
      </c>
      <c r="F335" s="102" t="s">
        <v>5708</v>
      </c>
      <c r="G335" s="102" t="s">
        <v>3475</v>
      </c>
      <c r="H335" s="95">
        <v>150</v>
      </c>
      <c r="I335" s="3" t="s">
        <v>1323</v>
      </c>
      <c r="K335" s="4"/>
      <c r="L335" s="95">
        <f t="shared" si="5"/>
        <v>175495.63999999981</v>
      </c>
      <c r="M335" s="103">
        <v>27022</v>
      </c>
    </row>
    <row r="336" spans="1:14">
      <c r="A336" s="94" t="s">
        <v>1514</v>
      </c>
      <c r="B336" s="93">
        <v>42523</v>
      </c>
      <c r="C336" s="94" t="s">
        <v>2</v>
      </c>
      <c r="D336" s="102">
        <v>33134</v>
      </c>
      <c r="E336" s="102" t="s">
        <v>4113</v>
      </c>
      <c r="F336" s="102" t="s">
        <v>5708</v>
      </c>
      <c r="G336" s="102" t="s">
        <v>3476</v>
      </c>
      <c r="J336" s="95">
        <v>5000</v>
      </c>
      <c r="K336" s="4">
        <v>134</v>
      </c>
      <c r="L336" s="95">
        <f t="shared" si="5"/>
        <v>170495.63999999981</v>
      </c>
    </row>
    <row r="337" spans="1:12">
      <c r="A337" s="94" t="s">
        <v>3477</v>
      </c>
      <c r="B337" s="93">
        <v>42527</v>
      </c>
      <c r="C337" s="94" t="s">
        <v>3478</v>
      </c>
      <c r="D337" s="102" t="s">
        <v>3479</v>
      </c>
      <c r="E337" s="102" t="s">
        <v>4125</v>
      </c>
      <c r="F337" s="102" t="s">
        <v>5707</v>
      </c>
      <c r="G337" s="102" t="s">
        <v>3476</v>
      </c>
      <c r="H337" s="95">
        <v>5000</v>
      </c>
      <c r="I337" s="3">
        <v>134</v>
      </c>
      <c r="K337" s="4"/>
      <c r="L337" s="95">
        <f t="shared" si="5"/>
        <v>175495.63999999981</v>
      </c>
    </row>
    <row r="338" spans="1:12">
      <c r="A338" s="94" t="s">
        <v>3480</v>
      </c>
      <c r="B338" s="93">
        <v>42530</v>
      </c>
      <c r="C338" s="94" t="s">
        <v>2</v>
      </c>
      <c r="D338" s="102">
        <v>33234</v>
      </c>
      <c r="E338" s="102" t="s">
        <v>4113</v>
      </c>
      <c r="F338" s="102" t="s">
        <v>5708</v>
      </c>
      <c r="G338" s="102" t="s">
        <v>953</v>
      </c>
      <c r="J338" s="95">
        <v>1400</v>
      </c>
      <c r="K338" s="4">
        <v>135</v>
      </c>
      <c r="L338" s="95">
        <f t="shared" si="5"/>
        <v>174095.63999999981</v>
      </c>
    </row>
    <row r="339" spans="1:12">
      <c r="A339" s="94" t="s">
        <v>3481</v>
      </c>
      <c r="B339" s="93">
        <v>42531</v>
      </c>
      <c r="C339" s="94" t="s">
        <v>2</v>
      </c>
      <c r="D339" s="102">
        <v>33250</v>
      </c>
      <c r="E339" s="102" t="s">
        <v>4113</v>
      </c>
      <c r="F339" s="102" t="s">
        <v>5707</v>
      </c>
      <c r="G339" s="102" t="s">
        <v>953</v>
      </c>
      <c r="J339" s="95">
        <v>281.17</v>
      </c>
      <c r="K339" s="4">
        <v>136</v>
      </c>
      <c r="L339" s="95">
        <f t="shared" si="5"/>
        <v>173814.4699999998</v>
      </c>
    </row>
    <row r="340" spans="1:12">
      <c r="A340" s="94" t="s">
        <v>992</v>
      </c>
      <c r="B340" s="93">
        <v>42531</v>
      </c>
      <c r="C340" s="94" t="s">
        <v>3482</v>
      </c>
      <c r="D340" s="102" t="s">
        <v>3483</v>
      </c>
      <c r="E340" s="102" t="s">
        <v>4121</v>
      </c>
      <c r="F340" s="102" t="s">
        <v>5214</v>
      </c>
      <c r="G340" s="102" t="s">
        <v>953</v>
      </c>
      <c r="H340" s="95">
        <v>1400</v>
      </c>
      <c r="I340" s="3">
        <v>135</v>
      </c>
      <c r="K340" s="4"/>
      <c r="L340" s="95">
        <f t="shared" si="5"/>
        <v>175214.4699999998</v>
      </c>
    </row>
    <row r="341" spans="1:12">
      <c r="A341" s="94" t="s">
        <v>2128</v>
      </c>
      <c r="B341" s="93">
        <v>42536</v>
      </c>
      <c r="C341" s="94" t="s">
        <v>3484</v>
      </c>
      <c r="D341" s="102" t="s">
        <v>3485</v>
      </c>
      <c r="E341" s="102" t="s">
        <v>4121</v>
      </c>
      <c r="F341" s="102" t="s">
        <v>5214</v>
      </c>
      <c r="G341" s="102" t="s">
        <v>953</v>
      </c>
      <c r="H341" s="95">
        <v>281.17</v>
      </c>
      <c r="I341" s="3">
        <v>136</v>
      </c>
      <c r="K341" s="4"/>
      <c r="L341" s="95">
        <f t="shared" si="5"/>
        <v>175495.63999999981</v>
      </c>
    </row>
    <row r="342" spans="1:12">
      <c r="A342" s="94" t="s">
        <v>3486</v>
      </c>
      <c r="B342" s="93">
        <v>42524</v>
      </c>
      <c r="C342" s="94" t="s">
        <v>2</v>
      </c>
      <c r="D342" s="102">
        <v>33143</v>
      </c>
      <c r="E342" s="102" t="s">
        <v>4113</v>
      </c>
      <c r="F342" s="102" t="s">
        <v>5708</v>
      </c>
      <c r="G342" s="102" t="s">
        <v>3487</v>
      </c>
      <c r="J342" s="95">
        <v>2210.48</v>
      </c>
      <c r="K342" s="4">
        <v>137</v>
      </c>
      <c r="L342" s="95">
        <f t="shared" si="5"/>
        <v>173285.1599999998</v>
      </c>
    </row>
    <row r="343" spans="1:12">
      <c r="A343" s="94" t="s">
        <v>3488</v>
      </c>
      <c r="B343" s="93">
        <v>42528</v>
      </c>
      <c r="C343" s="94" t="s">
        <v>2</v>
      </c>
      <c r="D343" s="102">
        <v>33181</v>
      </c>
      <c r="E343" s="102" t="s">
        <v>4113</v>
      </c>
      <c r="F343" s="102" t="s">
        <v>5707</v>
      </c>
      <c r="G343" s="102" t="s">
        <v>3487</v>
      </c>
      <c r="J343" s="95">
        <v>283.27</v>
      </c>
      <c r="K343" s="4">
        <v>138</v>
      </c>
      <c r="L343" s="95">
        <f t="shared" si="5"/>
        <v>173001.88999999981</v>
      </c>
    </row>
    <row r="344" spans="1:12">
      <c r="A344" s="94" t="s">
        <v>3489</v>
      </c>
      <c r="B344" s="93">
        <v>42528</v>
      </c>
      <c r="C344" s="94" t="s">
        <v>3490</v>
      </c>
      <c r="D344" s="102" t="s">
        <v>3491</v>
      </c>
      <c r="E344" s="102" t="s">
        <v>4121</v>
      </c>
      <c r="F344" s="102" t="s">
        <v>5214</v>
      </c>
      <c r="G344" s="102" t="s">
        <v>3487</v>
      </c>
      <c r="H344" s="95">
        <v>2210.48</v>
      </c>
      <c r="I344" s="3">
        <v>137</v>
      </c>
      <c r="K344" s="4"/>
      <c r="L344" s="95">
        <f t="shared" si="5"/>
        <v>175212.36999999982</v>
      </c>
    </row>
    <row r="345" spans="1:12">
      <c r="A345" s="94" t="s">
        <v>2544</v>
      </c>
      <c r="B345" s="93">
        <v>42529</v>
      </c>
      <c r="C345" s="94" t="s">
        <v>5</v>
      </c>
      <c r="D345" s="102" t="s">
        <v>3492</v>
      </c>
      <c r="E345" s="102" t="s">
        <v>4121</v>
      </c>
      <c r="F345" s="102" t="s">
        <v>5194</v>
      </c>
      <c r="G345" s="102" t="s">
        <v>3487</v>
      </c>
      <c r="H345" s="95">
        <v>283.27</v>
      </c>
      <c r="I345" s="3">
        <v>138</v>
      </c>
      <c r="K345" s="4"/>
      <c r="L345" s="95">
        <f t="shared" si="5"/>
        <v>175495.63999999981</v>
      </c>
    </row>
    <row r="346" spans="1:12">
      <c r="A346" s="94" t="s">
        <v>3493</v>
      </c>
      <c r="B346" s="93">
        <v>42543</v>
      </c>
      <c r="C346" s="94" t="s">
        <v>2</v>
      </c>
      <c r="D346" s="102">
        <v>33472</v>
      </c>
      <c r="E346" s="102" t="s">
        <v>4109</v>
      </c>
      <c r="F346" s="102" t="s">
        <v>5708</v>
      </c>
      <c r="G346" s="102" t="s">
        <v>2563</v>
      </c>
      <c r="J346" s="95">
        <v>200</v>
      </c>
      <c r="K346" s="4">
        <v>139</v>
      </c>
      <c r="L346" s="95">
        <f t="shared" si="5"/>
        <v>175295.63999999981</v>
      </c>
    </row>
    <row r="347" spans="1:12">
      <c r="A347" s="94" t="s">
        <v>2777</v>
      </c>
      <c r="B347" s="93">
        <v>42543</v>
      </c>
      <c r="C347" s="94" t="s">
        <v>3494</v>
      </c>
      <c r="D347" s="102" t="s">
        <v>3495</v>
      </c>
      <c r="E347" s="102" t="s">
        <v>4125</v>
      </c>
      <c r="F347" s="102" t="s">
        <v>5708</v>
      </c>
      <c r="G347" s="102" t="s">
        <v>2563</v>
      </c>
      <c r="H347" s="95">
        <v>200</v>
      </c>
      <c r="I347" s="3">
        <v>139</v>
      </c>
      <c r="K347" s="4"/>
      <c r="L347" s="95">
        <f t="shared" si="5"/>
        <v>175495.63999999981</v>
      </c>
    </row>
    <row r="348" spans="1:12">
      <c r="A348" s="94" t="s">
        <v>3496</v>
      </c>
      <c r="B348" s="93">
        <v>42548</v>
      </c>
      <c r="C348" s="94" t="s">
        <v>3497</v>
      </c>
      <c r="D348" s="102">
        <v>33582</v>
      </c>
      <c r="E348" s="102" t="s">
        <v>4113</v>
      </c>
      <c r="F348" s="102" t="s">
        <v>5708</v>
      </c>
      <c r="G348" s="102" t="s">
        <v>3498</v>
      </c>
      <c r="J348" s="95">
        <v>1592.03</v>
      </c>
      <c r="K348" s="4"/>
      <c r="L348" s="95">
        <f t="shared" si="5"/>
        <v>173903.60999999981</v>
      </c>
    </row>
    <row r="349" spans="1:12">
      <c r="A349" s="94" t="s">
        <v>3499</v>
      </c>
      <c r="B349" s="93">
        <v>42529</v>
      </c>
      <c r="C349" s="94" t="s">
        <v>2</v>
      </c>
      <c r="D349" s="102">
        <v>33205</v>
      </c>
      <c r="E349" s="102" t="s">
        <v>4113</v>
      </c>
      <c r="F349" s="102" t="s">
        <v>5707</v>
      </c>
      <c r="G349" s="102" t="s">
        <v>3500</v>
      </c>
      <c r="J349" s="95">
        <v>2000</v>
      </c>
      <c r="K349" s="4">
        <v>140</v>
      </c>
      <c r="L349" s="95">
        <f t="shared" si="5"/>
        <v>171903.60999999981</v>
      </c>
    </row>
    <row r="350" spans="1:12">
      <c r="A350" s="94" t="s">
        <v>1806</v>
      </c>
      <c r="B350" s="93">
        <v>42531</v>
      </c>
      <c r="C350" s="94" t="s">
        <v>3501</v>
      </c>
      <c r="D350" s="102" t="s">
        <v>3502</v>
      </c>
      <c r="E350" s="102" t="s">
        <v>4121</v>
      </c>
      <c r="F350" s="102" t="s">
        <v>5214</v>
      </c>
      <c r="G350" s="102" t="s">
        <v>3500</v>
      </c>
      <c r="H350" s="95">
        <v>2000</v>
      </c>
      <c r="I350" s="3">
        <v>140</v>
      </c>
      <c r="K350" s="4"/>
      <c r="L350" s="95">
        <f t="shared" si="5"/>
        <v>173903.60999999981</v>
      </c>
    </row>
    <row r="351" spans="1:12">
      <c r="A351" s="94" t="s">
        <v>3503</v>
      </c>
      <c r="B351" s="93">
        <v>42548</v>
      </c>
      <c r="C351" s="94" t="s">
        <v>2</v>
      </c>
      <c r="D351" s="102">
        <v>33581</v>
      </c>
      <c r="E351" s="102" t="s">
        <v>4113</v>
      </c>
      <c r="F351" s="102" t="s">
        <v>5708</v>
      </c>
      <c r="G351" s="102" t="s">
        <v>3504</v>
      </c>
      <c r="J351" s="95">
        <v>500</v>
      </c>
      <c r="K351" s="4">
        <v>141</v>
      </c>
      <c r="L351" s="95">
        <f t="shared" si="5"/>
        <v>173403.60999999981</v>
      </c>
    </row>
    <row r="352" spans="1:12">
      <c r="A352" s="94" t="s">
        <v>3505</v>
      </c>
      <c r="B352" s="93">
        <v>42549</v>
      </c>
      <c r="C352" s="94" t="s">
        <v>3506</v>
      </c>
      <c r="D352" s="102" t="s">
        <v>3507</v>
      </c>
      <c r="E352" s="102" t="s">
        <v>4125</v>
      </c>
      <c r="F352" s="102" t="s">
        <v>5708</v>
      </c>
      <c r="G352" s="102" t="s">
        <v>3504</v>
      </c>
      <c r="H352" s="95">
        <v>500</v>
      </c>
      <c r="I352" s="3">
        <v>141</v>
      </c>
      <c r="K352" s="4"/>
      <c r="L352" s="95">
        <f t="shared" si="5"/>
        <v>173903.60999999981</v>
      </c>
    </row>
    <row r="353" spans="1:13">
      <c r="A353" s="94" t="s">
        <v>3508</v>
      </c>
      <c r="B353" s="93">
        <v>42551</v>
      </c>
      <c r="C353" s="94" t="s">
        <v>3509</v>
      </c>
      <c r="D353" s="102" t="s">
        <v>3510</v>
      </c>
      <c r="E353" s="102" t="s">
        <v>4125</v>
      </c>
      <c r="F353" s="102" t="s">
        <v>5707</v>
      </c>
      <c r="G353" s="102" t="s">
        <v>1226</v>
      </c>
      <c r="H353" s="95">
        <v>19.72</v>
      </c>
      <c r="I353" s="3">
        <v>202</v>
      </c>
      <c r="K353" s="4"/>
      <c r="L353" s="95">
        <f t="shared" si="5"/>
        <v>173923.32999999981</v>
      </c>
      <c r="M353" s="103">
        <v>33352</v>
      </c>
    </row>
    <row r="354" spans="1:13">
      <c r="A354" s="94" t="s">
        <v>1872</v>
      </c>
      <c r="B354" s="93">
        <v>42522</v>
      </c>
      <c r="C354" s="94" t="s">
        <v>5</v>
      </c>
      <c r="D354" s="102" t="s">
        <v>3511</v>
      </c>
      <c r="E354" s="102" t="s">
        <v>4121</v>
      </c>
      <c r="F354" s="102" t="s">
        <v>5194</v>
      </c>
      <c r="G354" s="102" t="s">
        <v>2893</v>
      </c>
      <c r="H354" s="95">
        <v>1518.57</v>
      </c>
      <c r="I354" s="3" t="s">
        <v>1321</v>
      </c>
      <c r="K354" s="4"/>
      <c r="L354" s="95">
        <f t="shared" si="5"/>
        <v>175441.89999999982</v>
      </c>
    </row>
    <row r="355" spans="1:13">
      <c r="A355" s="94" t="s">
        <v>804</v>
      </c>
      <c r="B355" s="93">
        <v>42522</v>
      </c>
      <c r="C355" s="94" t="s">
        <v>5</v>
      </c>
      <c r="D355" s="102" t="s">
        <v>3512</v>
      </c>
      <c r="E355" s="102" t="s">
        <v>4121</v>
      </c>
      <c r="F355" s="102" t="s">
        <v>5194</v>
      </c>
      <c r="G355" s="102" t="s">
        <v>2893</v>
      </c>
      <c r="H355" s="95">
        <v>527.48</v>
      </c>
      <c r="I355" s="3" t="s">
        <v>1321</v>
      </c>
      <c r="K355" s="4"/>
      <c r="L355" s="95">
        <f t="shared" si="5"/>
        <v>175969.37999999983</v>
      </c>
    </row>
    <row r="356" spans="1:13">
      <c r="A356" s="94" t="s">
        <v>18</v>
      </c>
      <c r="B356" s="93">
        <v>42531</v>
      </c>
      <c r="C356" s="94" t="s">
        <v>2</v>
      </c>
      <c r="D356" s="102">
        <v>33248</v>
      </c>
      <c r="E356" s="102" t="s">
        <v>4113</v>
      </c>
      <c r="F356" s="102" t="s">
        <v>5707</v>
      </c>
      <c r="G356" s="102" t="s">
        <v>676</v>
      </c>
      <c r="J356" s="95">
        <v>1200</v>
      </c>
      <c r="K356" s="4">
        <v>142</v>
      </c>
      <c r="L356" s="95">
        <f t="shared" si="5"/>
        <v>174769.37999999983</v>
      </c>
    </row>
    <row r="357" spans="1:13">
      <c r="A357" s="94" t="s">
        <v>3513</v>
      </c>
      <c r="B357" s="93">
        <v>42535</v>
      </c>
      <c r="C357" s="94" t="s">
        <v>5</v>
      </c>
      <c r="D357" s="102" t="s">
        <v>3514</v>
      </c>
      <c r="E357" s="102" t="s">
        <v>4121</v>
      </c>
      <c r="F357" s="102" t="s">
        <v>5194</v>
      </c>
      <c r="G357" s="102" t="s">
        <v>676</v>
      </c>
      <c r="H357" s="95">
        <v>1200</v>
      </c>
      <c r="I357" s="3">
        <v>142</v>
      </c>
      <c r="K357" s="4"/>
      <c r="L357" s="95">
        <f t="shared" si="5"/>
        <v>175969.37999999983</v>
      </c>
    </row>
    <row r="358" spans="1:13">
      <c r="A358" s="94" t="s">
        <v>2469</v>
      </c>
      <c r="B358" s="93">
        <v>42528</v>
      </c>
      <c r="C358" s="94" t="s">
        <v>2</v>
      </c>
      <c r="D358" s="102">
        <v>33179</v>
      </c>
      <c r="E358" s="102" t="s">
        <v>4113</v>
      </c>
      <c r="F358" s="102" t="s">
        <v>5708</v>
      </c>
      <c r="G358" s="102" t="s">
        <v>3515</v>
      </c>
      <c r="J358" s="95">
        <v>366.72</v>
      </c>
      <c r="K358" s="4">
        <v>143</v>
      </c>
      <c r="L358" s="95">
        <f t="shared" si="5"/>
        <v>175602.65999999983</v>
      </c>
    </row>
    <row r="359" spans="1:13">
      <c r="A359" s="94" t="s">
        <v>922</v>
      </c>
      <c r="B359" s="93">
        <v>42529</v>
      </c>
      <c r="C359" s="94" t="s">
        <v>5</v>
      </c>
      <c r="D359" s="102" t="s">
        <v>3516</v>
      </c>
      <c r="E359" s="102" t="s">
        <v>4121</v>
      </c>
      <c r="F359" s="102" t="s">
        <v>5194</v>
      </c>
      <c r="G359" s="102" t="s">
        <v>3515</v>
      </c>
      <c r="H359" s="95">
        <v>366.72</v>
      </c>
      <c r="I359" s="3">
        <v>143</v>
      </c>
      <c r="K359" s="4"/>
      <c r="L359" s="95">
        <f t="shared" si="5"/>
        <v>175969.37999999983</v>
      </c>
    </row>
    <row r="360" spans="1:13">
      <c r="A360" s="94" t="s">
        <v>1025</v>
      </c>
      <c r="B360" s="93">
        <v>42535</v>
      </c>
      <c r="C360" s="94" t="s">
        <v>2</v>
      </c>
      <c r="D360" s="102">
        <v>33306</v>
      </c>
      <c r="E360" s="102" t="s">
        <v>4113</v>
      </c>
      <c r="F360" s="102" t="s">
        <v>5708</v>
      </c>
      <c r="G360" s="102" t="s">
        <v>2449</v>
      </c>
      <c r="J360" s="95">
        <v>1548.81</v>
      </c>
      <c r="K360" s="4">
        <v>144</v>
      </c>
      <c r="L360" s="95">
        <f t="shared" si="5"/>
        <v>174420.56999999983</v>
      </c>
    </row>
    <row r="361" spans="1:13">
      <c r="A361" s="94" t="s">
        <v>3517</v>
      </c>
      <c r="B361" s="93">
        <v>42536</v>
      </c>
      <c r="C361" s="94" t="s">
        <v>5</v>
      </c>
      <c r="D361" s="102" t="s">
        <v>3518</v>
      </c>
      <c r="E361" s="102" t="s">
        <v>4121</v>
      </c>
      <c r="F361" s="102" t="s">
        <v>5194</v>
      </c>
      <c r="G361" s="102" t="s">
        <v>2449</v>
      </c>
      <c r="H361" s="95">
        <v>1548.81</v>
      </c>
      <c r="I361" s="3">
        <v>144</v>
      </c>
      <c r="K361" s="4"/>
      <c r="L361" s="95">
        <f t="shared" si="5"/>
        <v>175969.37999999983</v>
      </c>
    </row>
    <row r="362" spans="1:13">
      <c r="A362" s="94" t="s">
        <v>3519</v>
      </c>
      <c r="B362" s="93">
        <v>42537</v>
      </c>
      <c r="C362" s="94" t="s">
        <v>2</v>
      </c>
      <c r="D362" s="102">
        <v>33364</v>
      </c>
      <c r="E362" s="102" t="s">
        <v>4113</v>
      </c>
      <c r="F362" s="102" t="s">
        <v>5708</v>
      </c>
      <c r="G362" s="102" t="s">
        <v>3520</v>
      </c>
      <c r="J362" s="95">
        <v>1488.14</v>
      </c>
      <c r="K362" s="4">
        <v>145</v>
      </c>
      <c r="L362" s="95">
        <f t="shared" si="5"/>
        <v>174481.23999999982</v>
      </c>
    </row>
    <row r="363" spans="1:13">
      <c r="A363" s="94" t="s">
        <v>3521</v>
      </c>
      <c r="B363" s="93">
        <v>42542</v>
      </c>
      <c r="C363" s="94" t="s">
        <v>2</v>
      </c>
      <c r="D363" s="102">
        <v>33446</v>
      </c>
      <c r="E363" s="102" t="s">
        <v>4113</v>
      </c>
      <c r="F363" s="102" t="s">
        <v>5707</v>
      </c>
      <c r="G363" s="102" t="s">
        <v>3520</v>
      </c>
      <c r="J363" s="95">
        <v>2635.01</v>
      </c>
      <c r="K363" s="4">
        <v>146</v>
      </c>
      <c r="L363" s="95">
        <f t="shared" si="5"/>
        <v>171846.22999999981</v>
      </c>
    </row>
    <row r="364" spans="1:13">
      <c r="A364" s="94" t="s">
        <v>1822</v>
      </c>
      <c r="B364" s="93">
        <v>42542</v>
      </c>
      <c r="C364" s="94" t="s">
        <v>5</v>
      </c>
      <c r="D364" s="102" t="s">
        <v>3522</v>
      </c>
      <c r="E364" s="102" t="s">
        <v>4121</v>
      </c>
      <c r="F364" s="102" t="s">
        <v>5194</v>
      </c>
      <c r="G364" s="102" t="s">
        <v>3520</v>
      </c>
      <c r="H364" s="95">
        <v>1488.14</v>
      </c>
      <c r="I364" s="3">
        <v>145</v>
      </c>
      <c r="K364" s="4"/>
      <c r="L364" s="95">
        <f t="shared" si="5"/>
        <v>173334.36999999982</v>
      </c>
    </row>
    <row r="365" spans="1:13">
      <c r="A365" s="94" t="s">
        <v>598</v>
      </c>
      <c r="B365" s="93">
        <v>42545</v>
      </c>
      <c r="C365" s="94" t="s">
        <v>5</v>
      </c>
      <c r="D365" s="102" t="s">
        <v>3523</v>
      </c>
      <c r="E365" s="102" t="s">
        <v>4121</v>
      </c>
      <c r="F365" s="102" t="s">
        <v>5194</v>
      </c>
      <c r="G365" s="102" t="s">
        <v>3520</v>
      </c>
      <c r="H365" s="95">
        <v>2635.01</v>
      </c>
      <c r="I365" s="3">
        <v>146</v>
      </c>
      <c r="K365" s="4"/>
      <c r="L365" s="95">
        <f t="shared" si="5"/>
        <v>175969.37999999983</v>
      </c>
    </row>
    <row r="366" spans="1:13">
      <c r="A366" s="94" t="s">
        <v>3524</v>
      </c>
      <c r="B366" s="93">
        <v>42545</v>
      </c>
      <c r="C366" s="94" t="s">
        <v>3525</v>
      </c>
      <c r="D366" s="102" t="s">
        <v>3526</v>
      </c>
      <c r="E366" s="102" t="s">
        <v>4328</v>
      </c>
      <c r="F366" s="102" t="s">
        <v>5708</v>
      </c>
      <c r="G366" s="102" t="s">
        <v>3527</v>
      </c>
      <c r="J366" s="95">
        <v>3940.01</v>
      </c>
      <c r="K366" s="4">
        <v>147</v>
      </c>
      <c r="L366" s="95">
        <f t="shared" si="5"/>
        <v>172029.36999999982</v>
      </c>
    </row>
    <row r="367" spans="1:13">
      <c r="A367" s="94" t="s">
        <v>3528</v>
      </c>
      <c r="B367" s="93">
        <v>42545</v>
      </c>
      <c r="C367" s="94" t="s">
        <v>3525</v>
      </c>
      <c r="D367" s="102" t="s">
        <v>3529</v>
      </c>
      <c r="E367" s="102" t="s">
        <v>4125</v>
      </c>
      <c r="F367" s="102" t="s">
        <v>5708</v>
      </c>
      <c r="G367" s="102" t="s">
        <v>3527</v>
      </c>
      <c r="H367" s="95">
        <v>3940.01</v>
      </c>
      <c r="I367" s="3">
        <v>147</v>
      </c>
      <c r="K367" s="4"/>
      <c r="L367" s="95">
        <f t="shared" si="5"/>
        <v>175969.37999999983</v>
      </c>
    </row>
    <row r="368" spans="1:13">
      <c r="A368" s="94" t="s">
        <v>2827</v>
      </c>
      <c r="B368" s="93">
        <v>42545</v>
      </c>
      <c r="C368" s="94" t="s">
        <v>1355</v>
      </c>
      <c r="D368" s="102">
        <v>33509</v>
      </c>
      <c r="E368" s="102" t="s">
        <v>4113</v>
      </c>
      <c r="F368" s="102" t="s">
        <v>5708</v>
      </c>
      <c r="G368" s="102" t="s">
        <v>3530</v>
      </c>
      <c r="J368" s="95">
        <v>258.77</v>
      </c>
      <c r="K368" s="4">
        <v>148</v>
      </c>
      <c r="L368" s="95">
        <f t="shared" si="5"/>
        <v>175710.60999999984</v>
      </c>
    </row>
    <row r="369" spans="1:12">
      <c r="A369" s="94" t="s">
        <v>3531</v>
      </c>
      <c r="B369" s="93">
        <v>42549</v>
      </c>
      <c r="C369" s="94" t="s">
        <v>3532</v>
      </c>
      <c r="D369" s="102" t="s">
        <v>3533</v>
      </c>
      <c r="E369" s="102" t="s">
        <v>4121</v>
      </c>
      <c r="F369" s="102" t="s">
        <v>5214</v>
      </c>
      <c r="G369" s="102" t="s">
        <v>3530</v>
      </c>
      <c r="H369" s="95">
        <v>258.77</v>
      </c>
      <c r="I369" s="3">
        <v>148</v>
      </c>
      <c r="K369" s="4"/>
      <c r="L369" s="95">
        <f t="shared" si="5"/>
        <v>175969.37999999983</v>
      </c>
    </row>
    <row r="370" spans="1:12">
      <c r="A370" s="94" t="s">
        <v>3534</v>
      </c>
      <c r="B370" s="93">
        <v>42543</v>
      </c>
      <c r="C370" s="94" t="s">
        <v>2</v>
      </c>
      <c r="D370" s="102">
        <v>33462</v>
      </c>
      <c r="E370" s="102" t="s">
        <v>4113</v>
      </c>
      <c r="F370" s="102" t="s">
        <v>5708</v>
      </c>
      <c r="G370" s="102" t="s">
        <v>3535</v>
      </c>
      <c r="J370" s="95">
        <v>1610.41</v>
      </c>
      <c r="K370" s="4">
        <v>149</v>
      </c>
      <c r="L370" s="95">
        <f t="shared" si="5"/>
        <v>174358.96999999983</v>
      </c>
    </row>
    <row r="371" spans="1:12">
      <c r="A371" s="94" t="s">
        <v>2807</v>
      </c>
      <c r="B371" s="93">
        <v>42544</v>
      </c>
      <c r="C371" s="94" t="s">
        <v>3536</v>
      </c>
      <c r="D371" s="102" t="s">
        <v>3537</v>
      </c>
      <c r="E371" s="102" t="s">
        <v>4125</v>
      </c>
      <c r="F371" s="102" t="s">
        <v>5708</v>
      </c>
      <c r="G371" s="102" t="s">
        <v>3535</v>
      </c>
      <c r="H371" s="95">
        <v>1610</v>
      </c>
      <c r="I371" s="3">
        <v>149</v>
      </c>
      <c r="K371" s="4"/>
      <c r="L371" s="95">
        <f t="shared" si="5"/>
        <v>175968.96999999983</v>
      </c>
    </row>
    <row r="372" spans="1:12">
      <c r="A372" s="94" t="s">
        <v>3538</v>
      </c>
      <c r="B372" s="93">
        <v>42546</v>
      </c>
      <c r="C372" s="94" t="s">
        <v>2</v>
      </c>
      <c r="D372" s="102">
        <v>33550</v>
      </c>
      <c r="E372" s="102" t="s">
        <v>4113</v>
      </c>
      <c r="F372" s="102" t="s">
        <v>5708</v>
      </c>
      <c r="G372" s="102" t="s">
        <v>3539</v>
      </c>
      <c r="J372" s="95">
        <v>2000</v>
      </c>
      <c r="K372" s="4">
        <v>150</v>
      </c>
      <c r="L372" s="95">
        <f t="shared" si="5"/>
        <v>173968.96999999983</v>
      </c>
    </row>
    <row r="373" spans="1:12">
      <c r="A373" s="94" t="s">
        <v>3540</v>
      </c>
      <c r="B373" s="93">
        <v>42549</v>
      </c>
      <c r="C373" s="94" t="s">
        <v>5</v>
      </c>
      <c r="D373" s="102" t="s">
        <v>3541</v>
      </c>
      <c r="E373" s="102" t="s">
        <v>4121</v>
      </c>
      <c r="F373" s="102" t="s">
        <v>5194</v>
      </c>
      <c r="G373" s="102" t="s">
        <v>3539</v>
      </c>
      <c r="H373" s="95">
        <v>2000</v>
      </c>
      <c r="I373" s="3">
        <v>150</v>
      </c>
      <c r="K373" s="4"/>
      <c r="L373" s="95">
        <f t="shared" si="5"/>
        <v>175968.96999999983</v>
      </c>
    </row>
    <row r="374" spans="1:12">
      <c r="A374" s="94" t="s">
        <v>3542</v>
      </c>
      <c r="B374" s="93">
        <v>42542</v>
      </c>
      <c r="C374" s="94" t="s">
        <v>2</v>
      </c>
      <c r="D374" s="102">
        <v>33455</v>
      </c>
      <c r="E374" s="102" t="s">
        <v>4113</v>
      </c>
      <c r="F374" s="102" t="s">
        <v>5707</v>
      </c>
      <c r="G374" s="102" t="s">
        <v>3543</v>
      </c>
      <c r="J374" s="95">
        <v>464.34</v>
      </c>
      <c r="K374" s="4">
        <v>151</v>
      </c>
      <c r="L374" s="95">
        <f t="shared" si="5"/>
        <v>175504.62999999983</v>
      </c>
    </row>
    <row r="375" spans="1:12">
      <c r="A375" s="94" t="s">
        <v>3544</v>
      </c>
      <c r="B375" s="93">
        <v>42544</v>
      </c>
      <c r="C375" s="94" t="s">
        <v>5</v>
      </c>
      <c r="D375" s="102" t="s">
        <v>3545</v>
      </c>
      <c r="E375" s="102" t="s">
        <v>4121</v>
      </c>
      <c r="F375" s="102" t="s">
        <v>5194</v>
      </c>
      <c r="G375" s="102" t="s">
        <v>3543</v>
      </c>
      <c r="H375" s="95">
        <v>464.34</v>
      </c>
      <c r="I375" s="3">
        <v>151</v>
      </c>
      <c r="K375" s="4"/>
      <c r="L375" s="95">
        <f t="shared" si="5"/>
        <v>175968.96999999983</v>
      </c>
    </row>
    <row r="376" spans="1:12">
      <c r="A376" s="94" t="s">
        <v>1652</v>
      </c>
      <c r="B376" s="93">
        <v>42529</v>
      </c>
      <c r="C376" s="94" t="s">
        <v>2</v>
      </c>
      <c r="D376" s="102">
        <v>33220</v>
      </c>
      <c r="E376" s="102" t="s">
        <v>4113</v>
      </c>
      <c r="F376" s="102" t="s">
        <v>5707</v>
      </c>
      <c r="G376" s="102" t="s">
        <v>3546</v>
      </c>
      <c r="J376" s="95">
        <v>133.6</v>
      </c>
      <c r="K376" s="4"/>
      <c r="L376" s="95">
        <f t="shared" si="5"/>
        <v>175835.36999999982</v>
      </c>
    </row>
    <row r="377" spans="1:12">
      <c r="A377" s="94" t="s">
        <v>3547</v>
      </c>
      <c r="B377" s="93">
        <v>42522</v>
      </c>
      <c r="C377" s="94" t="s">
        <v>2</v>
      </c>
      <c r="D377" s="102">
        <v>33120</v>
      </c>
      <c r="E377" s="102" t="s">
        <v>4109</v>
      </c>
      <c r="F377" s="102" t="s">
        <v>5708</v>
      </c>
      <c r="G377" s="102" t="s">
        <v>3548</v>
      </c>
      <c r="J377" s="95">
        <v>300</v>
      </c>
      <c r="K377" s="4">
        <v>152</v>
      </c>
      <c r="L377" s="95">
        <f t="shared" si="5"/>
        <v>175535.36999999982</v>
      </c>
    </row>
    <row r="378" spans="1:12">
      <c r="A378" s="94" t="s">
        <v>3549</v>
      </c>
      <c r="B378" s="93">
        <v>42523</v>
      </c>
      <c r="C378" s="94" t="s">
        <v>3550</v>
      </c>
      <c r="D378" s="102" t="s">
        <v>3551</v>
      </c>
      <c r="E378" s="102" t="s">
        <v>4125</v>
      </c>
      <c r="F378" s="102" t="s">
        <v>5708</v>
      </c>
      <c r="G378" s="102" t="s">
        <v>3548</v>
      </c>
      <c r="H378" s="95">
        <v>300</v>
      </c>
      <c r="I378" s="3">
        <v>152</v>
      </c>
      <c r="K378" s="4"/>
      <c r="L378" s="95">
        <f t="shared" si="5"/>
        <v>175835.36999999982</v>
      </c>
    </row>
    <row r="379" spans="1:12">
      <c r="A379" s="94" t="s">
        <v>169</v>
      </c>
      <c r="B379" s="93">
        <v>42528</v>
      </c>
      <c r="C379" s="94" t="s">
        <v>2</v>
      </c>
      <c r="D379" s="102">
        <v>33182</v>
      </c>
      <c r="E379" s="102" t="s">
        <v>4113</v>
      </c>
      <c r="F379" s="102" t="s">
        <v>5707</v>
      </c>
      <c r="G379" s="102" t="s">
        <v>3552</v>
      </c>
      <c r="J379" s="95">
        <v>8000</v>
      </c>
      <c r="K379" s="4">
        <v>153</v>
      </c>
      <c r="L379" s="95">
        <f t="shared" si="5"/>
        <v>167835.36999999982</v>
      </c>
    </row>
    <row r="380" spans="1:12">
      <c r="A380" s="94" t="s">
        <v>3553</v>
      </c>
      <c r="B380" s="93">
        <v>42534</v>
      </c>
      <c r="C380" s="94" t="s">
        <v>5</v>
      </c>
      <c r="D380" s="102" t="s">
        <v>3554</v>
      </c>
      <c r="E380" s="102" t="s">
        <v>4121</v>
      </c>
      <c r="F380" s="102" t="s">
        <v>5194</v>
      </c>
      <c r="G380" s="102" t="s">
        <v>3552</v>
      </c>
      <c r="H380" s="95">
        <v>8000</v>
      </c>
      <c r="I380" s="3">
        <v>153</v>
      </c>
      <c r="K380" s="4"/>
      <c r="L380" s="95">
        <f t="shared" si="5"/>
        <v>175835.36999999982</v>
      </c>
    </row>
    <row r="381" spans="1:12">
      <c r="A381" s="94" t="s">
        <v>3555</v>
      </c>
      <c r="B381" s="93">
        <v>42536</v>
      </c>
      <c r="C381" s="94" t="s">
        <v>2</v>
      </c>
      <c r="D381" s="102">
        <v>33334</v>
      </c>
      <c r="E381" s="102" t="s">
        <v>4113</v>
      </c>
      <c r="F381" s="102" t="s">
        <v>5708</v>
      </c>
      <c r="G381" s="102" t="s">
        <v>3556</v>
      </c>
      <c r="J381" s="95">
        <v>1794.95</v>
      </c>
      <c r="K381" s="4">
        <v>154</v>
      </c>
      <c r="L381" s="95">
        <f t="shared" si="5"/>
        <v>174040.41999999981</v>
      </c>
    </row>
    <row r="382" spans="1:12">
      <c r="A382" s="94" t="s">
        <v>1694</v>
      </c>
      <c r="B382" s="93">
        <v>42538</v>
      </c>
      <c r="C382" s="94" t="s">
        <v>5</v>
      </c>
      <c r="D382" s="102" t="s">
        <v>3557</v>
      </c>
      <c r="E382" s="102" t="s">
        <v>4121</v>
      </c>
      <c r="F382" s="102" t="s">
        <v>5194</v>
      </c>
      <c r="G382" s="102" t="s">
        <v>3556</v>
      </c>
      <c r="H382" s="95">
        <v>1794.95</v>
      </c>
      <c r="I382" s="3">
        <v>154</v>
      </c>
      <c r="K382" s="4"/>
      <c r="L382" s="95">
        <f t="shared" si="5"/>
        <v>175835.36999999982</v>
      </c>
    </row>
    <row r="383" spans="1:12">
      <c r="A383" s="94" t="s">
        <v>3558</v>
      </c>
      <c r="B383" s="93">
        <v>42549</v>
      </c>
      <c r="C383" s="94" t="s">
        <v>2</v>
      </c>
      <c r="D383" s="102">
        <v>33604</v>
      </c>
      <c r="E383" s="102" t="s">
        <v>4113</v>
      </c>
      <c r="F383" s="102" t="s">
        <v>5708</v>
      </c>
      <c r="G383" s="102" t="s">
        <v>3559</v>
      </c>
      <c r="J383" s="95">
        <v>244.81</v>
      </c>
      <c r="K383" s="4">
        <v>155</v>
      </c>
      <c r="L383" s="95">
        <f t="shared" si="5"/>
        <v>175590.55999999982</v>
      </c>
    </row>
    <row r="384" spans="1:12">
      <c r="A384" s="94" t="s">
        <v>3560</v>
      </c>
      <c r="B384" s="93">
        <v>42551</v>
      </c>
      <c r="C384" s="94" t="s">
        <v>5</v>
      </c>
      <c r="D384" s="102" t="s">
        <v>3561</v>
      </c>
      <c r="E384" s="102" t="s">
        <v>4121</v>
      </c>
      <c r="F384" s="102" t="s">
        <v>5194</v>
      </c>
      <c r="G384" s="102" t="s">
        <v>3559</v>
      </c>
      <c r="H384" s="95">
        <v>244.81</v>
      </c>
      <c r="I384" s="3">
        <v>155</v>
      </c>
      <c r="K384" s="4"/>
      <c r="L384" s="95">
        <f t="shared" si="5"/>
        <v>175835.36999999982</v>
      </c>
    </row>
    <row r="385" spans="1:13">
      <c r="A385" s="94" t="s">
        <v>3562</v>
      </c>
      <c r="B385" s="93">
        <v>42539</v>
      </c>
      <c r="C385" s="94" t="s">
        <v>2</v>
      </c>
      <c r="D385" s="102">
        <v>33392</v>
      </c>
      <c r="E385" s="102" t="s">
        <v>4113</v>
      </c>
      <c r="F385" s="102" t="s">
        <v>5708</v>
      </c>
      <c r="G385" s="102" t="s">
        <v>2004</v>
      </c>
      <c r="J385" s="95">
        <v>951.86</v>
      </c>
      <c r="K385" s="4">
        <v>156</v>
      </c>
      <c r="L385" s="95">
        <f t="shared" si="5"/>
        <v>174883.50999999983</v>
      </c>
    </row>
    <row r="386" spans="1:13">
      <c r="A386" s="94" t="s">
        <v>1244</v>
      </c>
      <c r="B386" s="93">
        <v>42543</v>
      </c>
      <c r="C386" s="94" t="s">
        <v>5</v>
      </c>
      <c r="D386" s="102" t="s">
        <v>3563</v>
      </c>
      <c r="E386" s="102" t="s">
        <v>4121</v>
      </c>
      <c r="F386" s="102" t="s">
        <v>5194</v>
      </c>
      <c r="G386" s="102" t="s">
        <v>2004</v>
      </c>
      <c r="H386" s="95">
        <v>951.85</v>
      </c>
      <c r="I386" s="3">
        <v>156</v>
      </c>
      <c r="K386" s="4"/>
      <c r="L386" s="95">
        <f t="shared" si="5"/>
        <v>175835.35999999984</v>
      </c>
    </row>
    <row r="387" spans="1:13">
      <c r="A387" s="94" t="s">
        <v>3564</v>
      </c>
      <c r="B387" s="93">
        <v>42537</v>
      </c>
      <c r="C387" s="94" t="s">
        <v>2</v>
      </c>
      <c r="D387" s="102">
        <v>33365</v>
      </c>
      <c r="E387" s="102" t="s">
        <v>4113</v>
      </c>
      <c r="F387" s="102" t="s">
        <v>5708</v>
      </c>
      <c r="G387" s="102" t="s">
        <v>3565</v>
      </c>
      <c r="J387" s="95">
        <v>286.52999999999997</v>
      </c>
      <c r="K387" s="4">
        <v>157</v>
      </c>
      <c r="L387" s="95">
        <f t="shared" si="5"/>
        <v>175548.82999999984</v>
      </c>
    </row>
    <row r="388" spans="1:13">
      <c r="A388" s="94" t="s">
        <v>641</v>
      </c>
      <c r="B388" s="93">
        <v>42538</v>
      </c>
      <c r="C388" s="94" t="s">
        <v>5</v>
      </c>
      <c r="D388" s="102" t="s">
        <v>3566</v>
      </c>
      <c r="E388" s="102" t="s">
        <v>4121</v>
      </c>
      <c r="F388" s="102" t="s">
        <v>5194</v>
      </c>
      <c r="G388" s="102" t="s">
        <v>3565</v>
      </c>
      <c r="H388" s="95">
        <v>286.52999999999997</v>
      </c>
      <c r="I388" s="3">
        <v>157</v>
      </c>
      <c r="K388" s="4"/>
      <c r="L388" s="95">
        <f t="shared" si="5"/>
        <v>175835.35999999984</v>
      </c>
    </row>
    <row r="389" spans="1:13">
      <c r="H389" s="95">
        <v>661.59</v>
      </c>
      <c r="L389" s="95">
        <f t="shared" si="5"/>
        <v>176496.94999999984</v>
      </c>
      <c r="M389" s="102"/>
    </row>
    <row r="390" spans="1:13">
      <c r="M390" s="102"/>
    </row>
    <row r="391" spans="1:13">
      <c r="A391" s="37"/>
      <c r="B391" s="41"/>
      <c r="H391" s="38"/>
      <c r="M391" s="102"/>
    </row>
    <row r="392" spans="1:13">
      <c r="B392" s="30"/>
      <c r="M392" s="102"/>
    </row>
    <row r="393" spans="1:13">
      <c r="M393" s="102"/>
    </row>
    <row r="394" spans="1:13">
      <c r="M394" s="102"/>
    </row>
  </sheetData>
  <autoFilter ref="A7:M388"/>
  <sortState ref="A8:K388">
    <sortCondition ref="G8:G388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2"/>
  <sheetViews>
    <sheetView topLeftCell="A321" workbookViewId="0">
      <selection activeCell="J352" sqref="J352"/>
    </sheetView>
  </sheetViews>
  <sheetFormatPr baseColWidth="10" defaultRowHeight="11.25"/>
  <cols>
    <col min="1" max="1" width="7.28515625" style="29" customWidth="1"/>
    <col min="2" max="2" width="8.7109375" style="29" bestFit="1" customWidth="1"/>
    <col min="3" max="3" width="9.28515625" style="29" bestFit="1" customWidth="1"/>
    <col min="4" max="4" width="7.42578125" style="29" bestFit="1" customWidth="1"/>
    <col min="5" max="5" width="34" style="29" bestFit="1" customWidth="1"/>
    <col min="6" max="6" width="9" style="31" bestFit="1" customWidth="1"/>
    <col min="7" max="7" width="4.42578125" style="3" bestFit="1" customWidth="1"/>
    <col min="8" max="8" width="9" style="31" bestFit="1" customWidth="1"/>
    <col min="9" max="9" width="3.5703125" style="4" bestFit="1" customWidth="1"/>
    <col min="10" max="10" width="12.140625" style="31" bestFit="1" customWidth="1"/>
    <col min="11" max="12" width="5.28515625" style="29" bestFit="1" customWidth="1"/>
    <col min="13" max="16384" width="11.42578125" style="29"/>
  </cols>
  <sheetData>
    <row r="1" spans="1:12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52"/>
      <c r="L1" s="52"/>
    </row>
    <row r="2" spans="1:12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52"/>
      <c r="L2" s="52"/>
    </row>
    <row r="3" spans="1:12" ht="12.75">
      <c r="A3" s="121">
        <v>42552</v>
      </c>
      <c r="B3" s="121"/>
      <c r="C3" s="121"/>
      <c r="D3" s="121"/>
      <c r="E3" s="121"/>
      <c r="F3" s="121"/>
      <c r="G3" s="121"/>
      <c r="H3" s="121"/>
      <c r="I3" s="121"/>
      <c r="J3" s="121"/>
      <c r="K3" s="52"/>
      <c r="L3" s="52"/>
    </row>
    <row r="5" spans="1:12">
      <c r="A5" s="35" t="s">
        <v>5154</v>
      </c>
    </row>
    <row r="7" spans="1:12">
      <c r="E7" s="29" t="s">
        <v>0</v>
      </c>
      <c r="J7" s="31">
        <v>176496.94999999984</v>
      </c>
    </row>
    <row r="8" spans="1:12">
      <c r="A8" s="29" t="s">
        <v>3952</v>
      </c>
      <c r="B8" s="30">
        <v>42577</v>
      </c>
      <c r="C8" s="29" t="s">
        <v>2</v>
      </c>
      <c r="D8" s="29">
        <v>34024</v>
      </c>
      <c r="E8" s="29" t="s">
        <v>3953</v>
      </c>
      <c r="H8" s="31">
        <v>592.59</v>
      </c>
      <c r="I8" s="4">
        <v>1</v>
      </c>
      <c r="J8" s="31">
        <f>+J7+F8-H8</f>
        <v>175904.35999999984</v>
      </c>
    </row>
    <row r="9" spans="1:12">
      <c r="A9" s="29" t="s">
        <v>277</v>
      </c>
      <c r="B9" s="30">
        <v>42578</v>
      </c>
      <c r="C9" s="29" t="s">
        <v>5</v>
      </c>
      <c r="D9" s="29" t="s">
        <v>3985</v>
      </c>
      <c r="E9" s="29" t="s">
        <v>3953</v>
      </c>
      <c r="F9" s="31">
        <v>592.59</v>
      </c>
      <c r="G9" s="3">
        <v>1</v>
      </c>
      <c r="J9" s="31">
        <f t="shared" ref="J9:J72" si="0">+J8+F9-H9</f>
        <v>176496.94999999984</v>
      </c>
    </row>
    <row r="10" spans="1:12">
      <c r="A10" s="29" t="s">
        <v>156</v>
      </c>
      <c r="B10" s="30">
        <v>42579</v>
      </c>
      <c r="C10" s="29" t="s">
        <v>2</v>
      </c>
      <c r="D10" s="29">
        <v>34069</v>
      </c>
      <c r="E10" s="29" t="s">
        <v>3953</v>
      </c>
      <c r="H10" s="31">
        <v>2900.15</v>
      </c>
      <c r="I10" s="4">
        <v>2</v>
      </c>
      <c r="J10" s="31">
        <f t="shared" si="0"/>
        <v>173596.79999999984</v>
      </c>
    </row>
    <row r="11" spans="1:12">
      <c r="A11" s="29" t="s">
        <v>4079</v>
      </c>
      <c r="B11" s="30">
        <v>42581</v>
      </c>
      <c r="C11" s="29" t="s">
        <v>2</v>
      </c>
      <c r="D11" s="29">
        <v>34132</v>
      </c>
      <c r="E11" s="29" t="s">
        <v>3953</v>
      </c>
      <c r="H11" s="31">
        <v>598.65</v>
      </c>
      <c r="J11" s="31">
        <f t="shared" si="0"/>
        <v>172998.14999999985</v>
      </c>
    </row>
    <row r="12" spans="1:12">
      <c r="A12" s="29" t="s">
        <v>4098</v>
      </c>
      <c r="B12" s="30">
        <v>42581</v>
      </c>
      <c r="C12" s="29" t="s">
        <v>5</v>
      </c>
      <c r="D12" s="29" t="s">
        <v>4099</v>
      </c>
      <c r="E12" s="29" t="s">
        <v>3953</v>
      </c>
      <c r="F12" s="31">
        <v>2900.15</v>
      </c>
      <c r="G12" s="3">
        <v>2</v>
      </c>
      <c r="J12" s="31">
        <f t="shared" si="0"/>
        <v>175898.29999999984</v>
      </c>
    </row>
    <row r="13" spans="1:12">
      <c r="A13" s="29" t="s">
        <v>3675</v>
      </c>
      <c r="B13" s="30">
        <v>42560</v>
      </c>
      <c r="C13" s="29" t="s">
        <v>2</v>
      </c>
      <c r="D13" s="29">
        <v>33772</v>
      </c>
      <c r="E13" s="29" t="s">
        <v>3676</v>
      </c>
      <c r="H13" s="31">
        <v>299.35000000000002</v>
      </c>
      <c r="I13" s="4">
        <v>3</v>
      </c>
      <c r="J13" s="31">
        <f t="shared" si="0"/>
        <v>175598.94999999984</v>
      </c>
    </row>
    <row r="14" spans="1:12">
      <c r="A14" s="29" t="s">
        <v>2583</v>
      </c>
      <c r="B14" s="30">
        <v>42563</v>
      </c>
      <c r="C14" s="29" t="s">
        <v>5</v>
      </c>
      <c r="D14" s="29" t="s">
        <v>3710</v>
      </c>
      <c r="E14" s="29" t="s">
        <v>3676</v>
      </c>
      <c r="F14" s="31">
        <v>299.35000000000002</v>
      </c>
      <c r="G14" s="3">
        <v>3</v>
      </c>
      <c r="J14" s="31">
        <f t="shared" si="0"/>
        <v>175898.29999999984</v>
      </c>
    </row>
    <row r="15" spans="1:12">
      <c r="A15" s="29" t="s">
        <v>4003</v>
      </c>
      <c r="B15" s="30">
        <v>42579</v>
      </c>
      <c r="C15" s="29" t="s">
        <v>2</v>
      </c>
      <c r="D15" s="29">
        <v>34080</v>
      </c>
      <c r="E15" s="29" t="s">
        <v>4004</v>
      </c>
      <c r="H15" s="31">
        <v>845.22</v>
      </c>
      <c r="I15" s="4">
        <v>4</v>
      </c>
      <c r="J15" s="31">
        <f t="shared" si="0"/>
        <v>175053.07999999984</v>
      </c>
    </row>
    <row r="16" spans="1:12">
      <c r="A16" s="29" t="s">
        <v>3560</v>
      </c>
      <c r="B16" s="30">
        <v>42581</v>
      </c>
      <c r="C16" s="29" t="s">
        <v>5</v>
      </c>
      <c r="D16" s="29" t="s">
        <v>4093</v>
      </c>
      <c r="E16" s="29" t="s">
        <v>4004</v>
      </c>
      <c r="F16" s="31">
        <v>845.22</v>
      </c>
      <c r="G16" s="3">
        <v>4</v>
      </c>
      <c r="J16" s="31">
        <f t="shared" si="0"/>
        <v>175898.29999999984</v>
      </c>
    </row>
    <row r="17" spans="1:10">
      <c r="A17" s="29" t="s">
        <v>3729</v>
      </c>
      <c r="B17" s="30">
        <v>42565</v>
      </c>
      <c r="C17" s="29" t="s">
        <v>2</v>
      </c>
      <c r="D17" s="29">
        <v>33817</v>
      </c>
      <c r="E17" s="29" t="s">
        <v>3730</v>
      </c>
      <c r="H17" s="31">
        <v>957.94</v>
      </c>
      <c r="I17" s="4">
        <v>5</v>
      </c>
      <c r="J17" s="31">
        <f t="shared" si="0"/>
        <v>174940.35999999984</v>
      </c>
    </row>
    <row r="18" spans="1:10">
      <c r="A18" s="29" t="s">
        <v>703</v>
      </c>
      <c r="B18" s="30">
        <v>42566</v>
      </c>
      <c r="C18" s="29" t="s">
        <v>3781</v>
      </c>
      <c r="D18" s="29" t="s">
        <v>3782</v>
      </c>
      <c r="E18" s="29" t="s">
        <v>3730</v>
      </c>
      <c r="F18" s="31">
        <v>957.94</v>
      </c>
      <c r="G18" s="3">
        <v>5</v>
      </c>
      <c r="J18" s="31">
        <f t="shared" si="0"/>
        <v>175898.29999999984</v>
      </c>
    </row>
    <row r="19" spans="1:10">
      <c r="A19" s="29" t="s">
        <v>1911</v>
      </c>
      <c r="B19" s="30">
        <v>42556</v>
      </c>
      <c r="C19" s="29" t="s">
        <v>2</v>
      </c>
      <c r="D19" s="29">
        <v>33718</v>
      </c>
      <c r="E19" s="29" t="s">
        <v>2943</v>
      </c>
      <c r="H19" s="31">
        <v>1840</v>
      </c>
      <c r="I19" s="4">
        <v>6</v>
      </c>
      <c r="J19" s="31">
        <f t="shared" si="0"/>
        <v>174058.29999999984</v>
      </c>
    </row>
    <row r="20" spans="1:10">
      <c r="A20" s="29" t="s">
        <v>3622</v>
      </c>
      <c r="B20" s="30">
        <v>42556</v>
      </c>
      <c r="C20" s="29" t="s">
        <v>3623</v>
      </c>
      <c r="D20" s="29" t="s">
        <v>3624</v>
      </c>
      <c r="E20" s="29" t="s">
        <v>2943</v>
      </c>
      <c r="F20" s="31">
        <v>1840</v>
      </c>
      <c r="G20" s="3">
        <v>6</v>
      </c>
      <c r="J20" s="31">
        <f t="shared" si="0"/>
        <v>175898.29999999984</v>
      </c>
    </row>
    <row r="21" spans="1:10">
      <c r="A21" s="29" t="s">
        <v>3976</v>
      </c>
      <c r="B21" s="30">
        <v>42578</v>
      </c>
      <c r="C21" s="29" t="s">
        <v>2</v>
      </c>
      <c r="D21" s="29">
        <v>34053</v>
      </c>
      <c r="E21" s="29" t="s">
        <v>2943</v>
      </c>
      <c r="H21" s="31">
        <v>2689.55</v>
      </c>
      <c r="I21" s="4">
        <v>7</v>
      </c>
      <c r="J21" s="31">
        <f t="shared" si="0"/>
        <v>173208.74999999985</v>
      </c>
    </row>
    <row r="22" spans="1:10">
      <c r="A22" s="29" t="s">
        <v>4043</v>
      </c>
      <c r="B22" s="30">
        <v>42580</v>
      </c>
      <c r="C22" s="29" t="s">
        <v>60</v>
      </c>
      <c r="D22" s="29" t="s">
        <v>4044</v>
      </c>
      <c r="E22" s="29" t="s">
        <v>2943</v>
      </c>
      <c r="F22" s="31">
        <v>2689.55</v>
      </c>
      <c r="G22" s="3">
        <v>7</v>
      </c>
      <c r="J22" s="31">
        <f t="shared" si="0"/>
        <v>175898.29999999984</v>
      </c>
    </row>
    <row r="23" spans="1:10">
      <c r="A23" s="29" t="s">
        <v>3602</v>
      </c>
      <c r="B23" s="30">
        <v>42555</v>
      </c>
      <c r="C23" s="29" t="s">
        <v>3603</v>
      </c>
      <c r="D23" s="29" t="s">
        <v>3604</v>
      </c>
      <c r="E23" s="29" t="s">
        <v>2746</v>
      </c>
      <c r="F23" s="31">
        <v>600</v>
      </c>
      <c r="G23" s="3" t="s">
        <v>765</v>
      </c>
      <c r="J23" s="31">
        <f t="shared" si="0"/>
        <v>176498.29999999984</v>
      </c>
    </row>
    <row r="24" spans="1:10">
      <c r="A24" s="29" t="s">
        <v>4000</v>
      </c>
      <c r="B24" s="30">
        <v>42579</v>
      </c>
      <c r="C24" s="29" t="s">
        <v>2</v>
      </c>
      <c r="D24" s="29">
        <v>34076</v>
      </c>
      <c r="E24" s="29" t="s">
        <v>4001</v>
      </c>
      <c r="H24" s="31">
        <v>1506.32</v>
      </c>
      <c r="I24" s="4">
        <v>8</v>
      </c>
      <c r="J24" s="31">
        <f t="shared" si="0"/>
        <v>174991.97999999984</v>
      </c>
    </row>
    <row r="25" spans="1:10">
      <c r="A25" s="29" t="s">
        <v>4007</v>
      </c>
      <c r="B25" s="30">
        <v>42579</v>
      </c>
      <c r="C25" s="29" t="s">
        <v>2</v>
      </c>
      <c r="D25" s="29">
        <v>34085</v>
      </c>
      <c r="E25" s="29" t="s">
        <v>4001</v>
      </c>
      <c r="H25" s="31">
        <v>2130</v>
      </c>
      <c r="J25" s="31">
        <f t="shared" si="0"/>
        <v>172861.97999999984</v>
      </c>
    </row>
    <row r="26" spans="1:10">
      <c r="A26" s="29" t="s">
        <v>4087</v>
      </c>
      <c r="B26" s="30">
        <v>42581</v>
      </c>
      <c r="C26" s="29" t="s">
        <v>5</v>
      </c>
      <c r="D26" s="29" t="s">
        <v>4088</v>
      </c>
      <c r="E26" s="29" t="s">
        <v>4001</v>
      </c>
      <c r="F26" s="31">
        <v>1506.32</v>
      </c>
      <c r="G26" s="3">
        <v>8</v>
      </c>
      <c r="J26" s="31">
        <f t="shared" si="0"/>
        <v>174368.29999999984</v>
      </c>
    </row>
    <row r="27" spans="1:10">
      <c r="A27" s="29" t="s">
        <v>3579</v>
      </c>
      <c r="B27" s="30">
        <v>42552</v>
      </c>
      <c r="C27" s="29" t="s">
        <v>5</v>
      </c>
      <c r="D27" s="29" t="s">
        <v>3580</v>
      </c>
      <c r="E27" s="29" t="s">
        <v>45</v>
      </c>
      <c r="F27" s="31">
        <v>1544.23</v>
      </c>
      <c r="G27" s="3" t="s">
        <v>766</v>
      </c>
      <c r="J27" s="31">
        <f t="shared" si="0"/>
        <v>175912.52999999985</v>
      </c>
    </row>
    <row r="28" spans="1:10">
      <c r="A28" s="29" t="s">
        <v>3997</v>
      </c>
      <c r="B28" s="30">
        <v>42579</v>
      </c>
      <c r="C28" s="29" t="s">
        <v>2</v>
      </c>
      <c r="D28" s="29">
        <v>34070</v>
      </c>
      <c r="E28" s="29" t="s">
        <v>3998</v>
      </c>
      <c r="H28" s="31">
        <v>791.15</v>
      </c>
      <c r="J28" s="31">
        <f t="shared" si="0"/>
        <v>175121.37999999986</v>
      </c>
    </row>
    <row r="29" spans="1:10">
      <c r="A29" s="29" t="s">
        <v>3802</v>
      </c>
      <c r="B29" s="30">
        <v>42569</v>
      </c>
      <c r="C29" s="29" t="s">
        <v>2</v>
      </c>
      <c r="D29" s="29">
        <v>33899</v>
      </c>
      <c r="E29" s="29" t="s">
        <v>3803</v>
      </c>
      <c r="H29" s="31">
        <v>5800</v>
      </c>
      <c r="I29" s="4">
        <v>9</v>
      </c>
      <c r="J29" s="31">
        <f t="shared" si="0"/>
        <v>169321.37999999986</v>
      </c>
    </row>
    <row r="30" spans="1:10">
      <c r="A30" s="29" t="s">
        <v>4015</v>
      </c>
      <c r="B30" s="30">
        <v>42579</v>
      </c>
      <c r="C30" s="29" t="s">
        <v>5</v>
      </c>
      <c r="D30" s="29" t="s">
        <v>4016</v>
      </c>
      <c r="E30" s="29" t="s">
        <v>3803</v>
      </c>
      <c r="F30" s="31">
        <v>5400</v>
      </c>
      <c r="G30" s="3">
        <v>9</v>
      </c>
      <c r="J30" s="31">
        <f t="shared" si="0"/>
        <v>174721.37999999986</v>
      </c>
    </row>
    <row r="31" spans="1:10">
      <c r="A31" s="29" t="s">
        <v>4017</v>
      </c>
      <c r="B31" s="30">
        <v>42579</v>
      </c>
      <c r="C31" s="29" t="s">
        <v>4018</v>
      </c>
      <c r="D31" s="29" t="s">
        <v>4019</v>
      </c>
      <c r="E31" s="29" t="s">
        <v>3803</v>
      </c>
      <c r="F31" s="31">
        <v>400</v>
      </c>
      <c r="G31" s="3">
        <v>9</v>
      </c>
      <c r="J31" s="31">
        <f t="shared" si="0"/>
        <v>175121.37999999986</v>
      </c>
    </row>
    <row r="32" spans="1:10">
      <c r="A32" s="29" t="s">
        <v>1604</v>
      </c>
      <c r="B32" s="30">
        <v>42556</v>
      </c>
      <c r="C32" s="29" t="s">
        <v>2</v>
      </c>
      <c r="D32" s="29">
        <v>33720</v>
      </c>
      <c r="E32" s="29" t="s">
        <v>3616</v>
      </c>
      <c r="H32" s="31">
        <v>814.98</v>
      </c>
      <c r="I32" s="4">
        <v>10</v>
      </c>
      <c r="J32" s="31">
        <f t="shared" si="0"/>
        <v>174306.39999999985</v>
      </c>
    </row>
    <row r="33" spans="1:10">
      <c r="A33" s="29" t="s">
        <v>3052</v>
      </c>
      <c r="B33" s="30">
        <v>42559</v>
      </c>
      <c r="C33" s="29" t="s">
        <v>3673</v>
      </c>
      <c r="D33" s="29" t="s">
        <v>3674</v>
      </c>
      <c r="E33" s="29" t="s">
        <v>3616</v>
      </c>
      <c r="F33" s="31">
        <v>814.98</v>
      </c>
      <c r="G33" s="3">
        <v>10</v>
      </c>
      <c r="J33" s="31">
        <f t="shared" si="0"/>
        <v>175121.37999999986</v>
      </c>
    </row>
    <row r="34" spans="1:10">
      <c r="A34" s="29" t="s">
        <v>1455</v>
      </c>
      <c r="B34" s="30">
        <v>42562</v>
      </c>
      <c r="C34" s="29" t="s">
        <v>2</v>
      </c>
      <c r="D34" s="29">
        <v>33775</v>
      </c>
      <c r="E34" s="29" t="s">
        <v>3686</v>
      </c>
      <c r="H34" s="31">
        <v>3073</v>
      </c>
      <c r="I34" s="4">
        <v>11</v>
      </c>
      <c r="J34" s="31">
        <f t="shared" si="0"/>
        <v>172048.37999999986</v>
      </c>
    </row>
    <row r="35" spans="1:10">
      <c r="A35" s="29" t="s">
        <v>721</v>
      </c>
      <c r="B35" s="30">
        <v>42564</v>
      </c>
      <c r="C35" s="29" t="s">
        <v>3720</v>
      </c>
      <c r="D35" s="29" t="s">
        <v>3721</v>
      </c>
      <c r="E35" s="29" t="s">
        <v>3686</v>
      </c>
      <c r="F35" s="31">
        <v>3073</v>
      </c>
      <c r="G35" s="3">
        <v>11</v>
      </c>
      <c r="J35" s="31">
        <f t="shared" si="0"/>
        <v>175121.37999999986</v>
      </c>
    </row>
    <row r="36" spans="1:10">
      <c r="A36" s="29" t="s">
        <v>627</v>
      </c>
      <c r="B36" s="30">
        <v>42565</v>
      </c>
      <c r="C36" s="29" t="s">
        <v>2</v>
      </c>
      <c r="D36" s="29">
        <v>33829</v>
      </c>
      <c r="E36" s="29" t="s">
        <v>3735</v>
      </c>
      <c r="H36" s="31">
        <v>342.42</v>
      </c>
      <c r="I36" s="4">
        <v>12</v>
      </c>
      <c r="J36" s="31">
        <f t="shared" si="0"/>
        <v>174778.95999999985</v>
      </c>
    </row>
    <row r="37" spans="1:10">
      <c r="A37" s="29" t="s">
        <v>2152</v>
      </c>
      <c r="B37" s="30">
        <v>42569</v>
      </c>
      <c r="C37" s="29" t="s">
        <v>5</v>
      </c>
      <c r="D37" s="29" t="s">
        <v>3807</v>
      </c>
      <c r="E37" s="29" t="s">
        <v>3735</v>
      </c>
      <c r="F37" s="31">
        <v>342.42</v>
      </c>
      <c r="G37" s="3">
        <v>12</v>
      </c>
      <c r="J37" s="31">
        <f t="shared" si="0"/>
        <v>175121.37999999986</v>
      </c>
    </row>
    <row r="38" spans="1:10">
      <c r="A38" s="29" t="s">
        <v>3687</v>
      </c>
      <c r="B38" s="30">
        <v>42562</v>
      </c>
      <c r="C38" s="29" t="s">
        <v>2</v>
      </c>
      <c r="D38" s="29">
        <v>33776</v>
      </c>
      <c r="E38" s="29" t="s">
        <v>3688</v>
      </c>
      <c r="H38" s="31">
        <v>98.19</v>
      </c>
      <c r="I38" s="4">
        <v>13</v>
      </c>
      <c r="J38" s="31">
        <f t="shared" si="0"/>
        <v>175023.18999999986</v>
      </c>
    </row>
    <row r="39" spans="1:10">
      <c r="A39" s="29" t="s">
        <v>3914</v>
      </c>
      <c r="B39" s="30">
        <v>42574</v>
      </c>
      <c r="C39" s="29" t="s">
        <v>5</v>
      </c>
      <c r="D39" s="29" t="s">
        <v>3915</v>
      </c>
      <c r="E39" s="29" t="s">
        <v>3688</v>
      </c>
      <c r="F39" s="31">
        <v>98.19</v>
      </c>
      <c r="G39" s="3">
        <v>13</v>
      </c>
      <c r="J39" s="31">
        <f t="shared" si="0"/>
        <v>175121.37999999986</v>
      </c>
    </row>
    <row r="40" spans="1:10">
      <c r="A40" s="29" t="s">
        <v>3919</v>
      </c>
      <c r="B40" s="30">
        <v>42576</v>
      </c>
      <c r="C40" s="29" t="s">
        <v>2</v>
      </c>
      <c r="D40" s="29">
        <v>33999</v>
      </c>
      <c r="E40" s="29" t="s">
        <v>3920</v>
      </c>
      <c r="H40" s="31">
        <v>4077.21</v>
      </c>
      <c r="I40" s="4">
        <v>97</v>
      </c>
      <c r="J40" s="31">
        <f t="shared" si="0"/>
        <v>171044.16999999987</v>
      </c>
    </row>
    <row r="41" spans="1:10">
      <c r="A41" s="29" t="s">
        <v>2340</v>
      </c>
      <c r="B41" s="30">
        <v>42581</v>
      </c>
      <c r="C41" s="29" t="s">
        <v>2</v>
      </c>
      <c r="D41" s="29">
        <v>34117</v>
      </c>
      <c r="E41" s="29" t="s">
        <v>4073</v>
      </c>
      <c r="H41" s="31">
        <v>1025</v>
      </c>
      <c r="J41" s="31">
        <f t="shared" si="0"/>
        <v>170019.16999999987</v>
      </c>
    </row>
    <row r="42" spans="1:10">
      <c r="A42" s="29" t="s">
        <v>4038</v>
      </c>
      <c r="B42" s="30">
        <v>42580</v>
      </c>
      <c r="C42" s="29" t="s">
        <v>2</v>
      </c>
      <c r="D42" s="29">
        <v>34109</v>
      </c>
      <c r="E42" s="29" t="s">
        <v>4039</v>
      </c>
      <c r="H42" s="31">
        <v>230.45</v>
      </c>
      <c r="J42" s="31">
        <f t="shared" si="0"/>
        <v>169788.71999999986</v>
      </c>
    </row>
    <row r="43" spans="1:10">
      <c r="A43" s="29" t="s">
        <v>3911</v>
      </c>
      <c r="B43" s="30">
        <v>42574</v>
      </c>
      <c r="C43" s="29" t="s">
        <v>2</v>
      </c>
      <c r="D43" s="29">
        <v>33995</v>
      </c>
      <c r="E43" s="29" t="s">
        <v>2288</v>
      </c>
      <c r="H43" s="31">
        <v>5432.79</v>
      </c>
      <c r="I43" s="4">
        <v>14</v>
      </c>
      <c r="J43" s="31">
        <f t="shared" si="0"/>
        <v>164355.92999999985</v>
      </c>
    </row>
    <row r="44" spans="1:10">
      <c r="A44" s="29" t="s">
        <v>3982</v>
      </c>
      <c r="B44" s="30">
        <v>42578</v>
      </c>
      <c r="C44" s="29" t="s">
        <v>3983</v>
      </c>
      <c r="D44" s="29" t="s">
        <v>3984</v>
      </c>
      <c r="E44" s="29" t="s">
        <v>2288</v>
      </c>
      <c r="F44" s="31">
        <v>5432.79</v>
      </c>
      <c r="G44" s="3">
        <v>14</v>
      </c>
      <c r="J44" s="31">
        <f t="shared" si="0"/>
        <v>169788.71999999986</v>
      </c>
    </row>
    <row r="45" spans="1:10">
      <c r="A45" s="29" t="s">
        <v>3956</v>
      </c>
      <c r="B45" s="30">
        <v>42577</v>
      </c>
      <c r="C45" s="29" t="s">
        <v>2</v>
      </c>
      <c r="D45" s="29">
        <v>34033</v>
      </c>
      <c r="E45" s="29" t="s">
        <v>3957</v>
      </c>
      <c r="H45" s="31">
        <v>294.39999999999998</v>
      </c>
      <c r="J45" s="31">
        <f t="shared" si="0"/>
        <v>169494.31999999986</v>
      </c>
    </row>
    <row r="46" spans="1:10">
      <c r="A46" s="29" t="s">
        <v>2626</v>
      </c>
      <c r="B46" s="30">
        <v>42565</v>
      </c>
      <c r="C46" s="29" t="s">
        <v>2</v>
      </c>
      <c r="D46" s="29">
        <v>33834</v>
      </c>
      <c r="E46" s="29" t="s">
        <v>973</v>
      </c>
      <c r="H46" s="31">
        <v>654.36</v>
      </c>
      <c r="I46" s="4">
        <v>82</v>
      </c>
      <c r="J46" s="31">
        <f t="shared" si="0"/>
        <v>168839.95999999988</v>
      </c>
    </row>
    <row r="47" spans="1:10">
      <c r="A47" s="29" t="s">
        <v>4034</v>
      </c>
      <c r="B47" s="30">
        <v>42580</v>
      </c>
      <c r="C47" s="29" t="s">
        <v>2</v>
      </c>
      <c r="D47" s="29">
        <v>34106</v>
      </c>
      <c r="E47" s="29" t="s">
        <v>4035</v>
      </c>
      <c r="H47" s="31">
        <v>3636.98</v>
      </c>
      <c r="J47" s="31">
        <f t="shared" si="0"/>
        <v>165202.97999999986</v>
      </c>
    </row>
    <row r="48" spans="1:10">
      <c r="A48" s="29" t="s">
        <v>3754</v>
      </c>
      <c r="B48" s="30">
        <v>42566</v>
      </c>
      <c r="C48" s="29" t="s">
        <v>2</v>
      </c>
      <c r="D48" s="29">
        <v>33864</v>
      </c>
      <c r="E48" s="29" t="s">
        <v>3755</v>
      </c>
      <c r="H48" s="31">
        <v>3095.7</v>
      </c>
      <c r="I48" s="4">
        <v>15</v>
      </c>
      <c r="J48" s="31">
        <f t="shared" si="0"/>
        <v>162107.27999999985</v>
      </c>
    </row>
    <row r="49" spans="1:11">
      <c r="A49" s="29" t="s">
        <v>3812</v>
      </c>
      <c r="B49" s="30">
        <v>42569</v>
      </c>
      <c r="C49" s="29" t="s">
        <v>5</v>
      </c>
      <c r="D49" s="29" t="s">
        <v>3813</v>
      </c>
      <c r="E49" s="29" t="s">
        <v>3755</v>
      </c>
      <c r="F49" s="31">
        <v>3095.7</v>
      </c>
      <c r="G49" s="3">
        <v>15</v>
      </c>
      <c r="J49" s="31">
        <f t="shared" si="0"/>
        <v>165202.97999999986</v>
      </c>
    </row>
    <row r="50" spans="1:11">
      <c r="A50" s="29" t="s">
        <v>2898</v>
      </c>
      <c r="B50" s="30">
        <v>42580</v>
      </c>
      <c r="C50" s="29" t="s">
        <v>2</v>
      </c>
      <c r="D50" s="29">
        <v>34098</v>
      </c>
      <c r="E50" s="29" t="s">
        <v>4025</v>
      </c>
      <c r="H50" s="31">
        <v>614.39</v>
      </c>
      <c r="J50" s="31">
        <f t="shared" si="0"/>
        <v>164588.58999999985</v>
      </c>
    </row>
    <row r="51" spans="1:11">
      <c r="A51" s="29" t="s">
        <v>3880</v>
      </c>
      <c r="B51" s="30">
        <v>42573</v>
      </c>
      <c r="C51" s="29" t="s">
        <v>2</v>
      </c>
      <c r="D51" s="29">
        <v>33966</v>
      </c>
      <c r="E51" s="29" t="s">
        <v>1301</v>
      </c>
      <c r="H51" s="31">
        <v>155.03</v>
      </c>
      <c r="I51" s="4">
        <v>16</v>
      </c>
      <c r="J51" s="31">
        <f t="shared" si="0"/>
        <v>164433.55999999985</v>
      </c>
    </row>
    <row r="52" spans="1:11">
      <c r="A52" s="29" t="s">
        <v>2329</v>
      </c>
      <c r="B52" s="30">
        <v>42577</v>
      </c>
      <c r="C52" s="29" t="s">
        <v>5</v>
      </c>
      <c r="D52" s="29" t="s">
        <v>3961</v>
      </c>
      <c r="E52" s="29" t="s">
        <v>1301</v>
      </c>
      <c r="F52" s="31">
        <v>155.03</v>
      </c>
      <c r="G52" s="3">
        <v>16</v>
      </c>
      <c r="J52" s="31">
        <f t="shared" si="0"/>
        <v>164588.58999999985</v>
      </c>
    </row>
    <row r="53" spans="1:11">
      <c r="A53" s="29" t="s">
        <v>3760</v>
      </c>
      <c r="B53" s="30">
        <v>42566</v>
      </c>
      <c r="C53" s="29" t="s">
        <v>3761</v>
      </c>
      <c r="D53" s="29" t="s">
        <v>3762</v>
      </c>
      <c r="E53" s="29" t="s">
        <v>3763</v>
      </c>
      <c r="F53" s="31">
        <v>200.01</v>
      </c>
      <c r="G53" s="3">
        <v>17</v>
      </c>
      <c r="J53" s="31">
        <f t="shared" si="0"/>
        <v>164788.59999999986</v>
      </c>
      <c r="K53" s="29">
        <v>33850</v>
      </c>
    </row>
    <row r="54" spans="1:11">
      <c r="A54" s="29" t="s">
        <v>3654</v>
      </c>
      <c r="B54" s="30">
        <v>42558</v>
      </c>
      <c r="C54" s="29" t="s">
        <v>2</v>
      </c>
      <c r="D54" s="29">
        <v>33742</v>
      </c>
      <c r="E54" s="29" t="s">
        <v>3046</v>
      </c>
      <c r="H54" s="31">
        <v>7036.84</v>
      </c>
      <c r="I54" s="4">
        <v>18</v>
      </c>
      <c r="J54" s="31">
        <f t="shared" si="0"/>
        <v>157751.75999999986</v>
      </c>
    </row>
    <row r="55" spans="1:11">
      <c r="A55" s="29" t="s">
        <v>3711</v>
      </c>
      <c r="B55" s="30">
        <v>42563</v>
      </c>
      <c r="C55" s="29" t="s">
        <v>5</v>
      </c>
      <c r="D55" s="29" t="s">
        <v>3712</v>
      </c>
      <c r="E55" s="29" t="s">
        <v>3046</v>
      </c>
      <c r="F55" s="31">
        <v>6636.84</v>
      </c>
      <c r="G55" s="3">
        <v>18</v>
      </c>
      <c r="J55" s="31">
        <f t="shared" si="0"/>
        <v>164388.59999999986</v>
      </c>
    </row>
    <row r="56" spans="1:11">
      <c r="A56" s="29" t="s">
        <v>3757</v>
      </c>
      <c r="B56" s="30">
        <v>42566</v>
      </c>
      <c r="C56" s="29" t="s">
        <v>3758</v>
      </c>
      <c r="D56" s="29" t="s">
        <v>3759</v>
      </c>
      <c r="E56" s="29" t="s">
        <v>3046</v>
      </c>
      <c r="F56" s="31">
        <v>400</v>
      </c>
      <c r="G56" s="3">
        <v>18</v>
      </c>
      <c r="J56" s="31">
        <f t="shared" si="0"/>
        <v>164788.59999999986</v>
      </c>
    </row>
    <row r="57" spans="1:11">
      <c r="A57" s="29" t="s">
        <v>2207</v>
      </c>
      <c r="B57" s="30">
        <v>42576</v>
      </c>
      <c r="C57" s="29" t="s">
        <v>2</v>
      </c>
      <c r="D57" s="29">
        <v>34009</v>
      </c>
      <c r="E57" s="29" t="s">
        <v>3926</v>
      </c>
      <c r="H57" s="31">
        <v>800</v>
      </c>
      <c r="I57" s="4">
        <v>19</v>
      </c>
      <c r="J57" s="31">
        <f t="shared" si="0"/>
        <v>163988.59999999986</v>
      </c>
    </row>
    <row r="58" spans="1:11">
      <c r="A58" s="29" t="s">
        <v>553</v>
      </c>
      <c r="B58" s="30">
        <v>42576</v>
      </c>
      <c r="C58" s="29" t="s">
        <v>3933</v>
      </c>
      <c r="D58" s="29" t="s">
        <v>3934</v>
      </c>
      <c r="E58" s="29" t="s">
        <v>3926</v>
      </c>
      <c r="F58" s="31">
        <v>800</v>
      </c>
      <c r="G58" s="3">
        <v>19</v>
      </c>
      <c r="J58" s="31">
        <f t="shared" si="0"/>
        <v>164788.59999999986</v>
      </c>
    </row>
    <row r="59" spans="1:11">
      <c r="A59" s="29" t="s">
        <v>2148</v>
      </c>
      <c r="B59" s="30">
        <v>42572</v>
      </c>
      <c r="C59" s="29" t="s">
        <v>2599</v>
      </c>
      <c r="D59" s="29">
        <v>33950</v>
      </c>
      <c r="E59" s="29" t="s">
        <v>3856</v>
      </c>
      <c r="H59" s="31">
        <v>379.55</v>
      </c>
      <c r="I59" s="4">
        <v>20</v>
      </c>
      <c r="J59" s="31">
        <f t="shared" si="0"/>
        <v>164409.04999999987</v>
      </c>
    </row>
    <row r="60" spans="1:11">
      <c r="A60" s="29" t="s">
        <v>1144</v>
      </c>
      <c r="B60" s="30">
        <v>42572</v>
      </c>
      <c r="C60" s="29" t="s">
        <v>2599</v>
      </c>
      <c r="D60" s="29">
        <v>33951</v>
      </c>
      <c r="E60" s="29" t="s">
        <v>3856</v>
      </c>
      <c r="H60" s="31">
        <v>200</v>
      </c>
      <c r="I60" s="4">
        <v>21</v>
      </c>
      <c r="J60" s="31">
        <f t="shared" si="0"/>
        <v>164209.04999999987</v>
      </c>
    </row>
    <row r="61" spans="1:11">
      <c r="A61" s="29" t="s">
        <v>657</v>
      </c>
      <c r="B61" s="30">
        <v>42573</v>
      </c>
      <c r="C61" s="29" t="s">
        <v>5</v>
      </c>
      <c r="D61" s="29" t="s">
        <v>3898</v>
      </c>
      <c r="E61" s="29" t="s">
        <v>3856</v>
      </c>
      <c r="F61" s="31">
        <v>379.55</v>
      </c>
      <c r="G61" s="3">
        <v>20</v>
      </c>
      <c r="J61" s="31">
        <f t="shared" si="0"/>
        <v>164588.59999999986</v>
      </c>
    </row>
    <row r="62" spans="1:11">
      <c r="A62" s="29" t="s">
        <v>3901</v>
      </c>
      <c r="B62" s="30">
        <v>42573</v>
      </c>
      <c r="C62" s="29" t="s">
        <v>3902</v>
      </c>
      <c r="D62" s="29" t="s">
        <v>3903</v>
      </c>
      <c r="E62" s="29" t="s">
        <v>3856</v>
      </c>
      <c r="F62" s="31">
        <v>200</v>
      </c>
      <c r="G62" s="3">
        <v>21</v>
      </c>
      <c r="J62" s="31">
        <f t="shared" si="0"/>
        <v>164788.59999999986</v>
      </c>
    </row>
    <row r="63" spans="1:11">
      <c r="A63" s="29" t="s">
        <v>3978</v>
      </c>
      <c r="B63" s="30">
        <v>42578</v>
      </c>
      <c r="C63" s="29" t="s">
        <v>2</v>
      </c>
      <c r="D63" s="29">
        <v>34060</v>
      </c>
      <c r="E63" s="29" t="s">
        <v>168</v>
      </c>
      <c r="H63" s="31">
        <v>173.22</v>
      </c>
      <c r="I63" s="4">
        <v>22</v>
      </c>
      <c r="J63" s="31">
        <f t="shared" si="0"/>
        <v>164615.37999999986</v>
      </c>
    </row>
    <row r="64" spans="1:11">
      <c r="A64" s="29" t="s">
        <v>2899</v>
      </c>
      <c r="B64" s="30">
        <v>42580</v>
      </c>
      <c r="C64" s="29" t="s">
        <v>5</v>
      </c>
      <c r="D64" s="29" t="s">
        <v>4051</v>
      </c>
      <c r="E64" s="29" t="s">
        <v>168</v>
      </c>
      <c r="F64" s="31">
        <v>173.22</v>
      </c>
      <c r="G64" s="3">
        <v>22</v>
      </c>
      <c r="J64" s="31">
        <f t="shared" si="0"/>
        <v>164788.59999999986</v>
      </c>
    </row>
    <row r="65" spans="1:10">
      <c r="A65" s="29" t="s">
        <v>506</v>
      </c>
      <c r="B65" s="30">
        <v>42567</v>
      </c>
      <c r="C65" s="29" t="s">
        <v>5</v>
      </c>
      <c r="D65" s="29" t="s">
        <v>3793</v>
      </c>
      <c r="E65" s="29" t="s">
        <v>3068</v>
      </c>
      <c r="F65" s="31">
        <v>803.11</v>
      </c>
      <c r="G65" s="3" t="s">
        <v>767</v>
      </c>
      <c r="J65" s="31">
        <f t="shared" si="0"/>
        <v>165591.70999999985</v>
      </c>
    </row>
    <row r="66" spans="1:10">
      <c r="A66" s="29" t="s">
        <v>3726</v>
      </c>
      <c r="B66" s="30">
        <v>42565</v>
      </c>
      <c r="C66" s="29" t="s">
        <v>2</v>
      </c>
      <c r="D66" s="29">
        <v>33814</v>
      </c>
      <c r="E66" s="29" t="s">
        <v>3070</v>
      </c>
      <c r="H66" s="31">
        <v>500</v>
      </c>
      <c r="I66" s="4">
        <v>23</v>
      </c>
      <c r="J66" s="31">
        <f t="shared" si="0"/>
        <v>165091.70999999985</v>
      </c>
    </row>
    <row r="67" spans="1:10">
      <c r="A67" s="29" t="s">
        <v>3756</v>
      </c>
      <c r="B67" s="30">
        <v>42566</v>
      </c>
      <c r="C67" s="29" t="s">
        <v>2</v>
      </c>
      <c r="D67" s="29">
        <v>33866</v>
      </c>
      <c r="E67" s="29" t="s">
        <v>3070</v>
      </c>
      <c r="H67" s="31">
        <v>2413.31</v>
      </c>
      <c r="I67" s="4">
        <v>23</v>
      </c>
      <c r="J67" s="31">
        <f t="shared" si="0"/>
        <v>162678.39999999985</v>
      </c>
    </row>
    <row r="68" spans="1:10">
      <c r="A68" s="29" t="s">
        <v>3774</v>
      </c>
      <c r="B68" s="30">
        <v>42566</v>
      </c>
      <c r="C68" s="29" t="s">
        <v>5</v>
      </c>
      <c r="D68" s="29" t="s">
        <v>3775</v>
      </c>
      <c r="E68" s="29" t="s">
        <v>3070</v>
      </c>
      <c r="F68" s="31">
        <v>1539.82</v>
      </c>
      <c r="G68" s="3">
        <v>23</v>
      </c>
      <c r="J68" s="31">
        <f t="shared" si="0"/>
        <v>164218.21999999986</v>
      </c>
    </row>
    <row r="69" spans="1:10">
      <c r="A69" s="29" t="s">
        <v>3776</v>
      </c>
      <c r="B69" s="30">
        <v>42566</v>
      </c>
      <c r="C69" s="29" t="s">
        <v>5</v>
      </c>
      <c r="D69" s="29" t="s">
        <v>3777</v>
      </c>
      <c r="E69" s="29" t="s">
        <v>3070</v>
      </c>
      <c r="F69" s="31">
        <v>1373.49</v>
      </c>
      <c r="G69" s="3">
        <v>23</v>
      </c>
      <c r="J69" s="31">
        <f t="shared" si="0"/>
        <v>165591.70999999985</v>
      </c>
    </row>
    <row r="70" spans="1:10">
      <c r="A70" s="29" t="s">
        <v>1291</v>
      </c>
      <c r="B70" s="30">
        <v>42578</v>
      </c>
      <c r="C70" s="29" t="s">
        <v>2</v>
      </c>
      <c r="D70" s="29">
        <v>34058</v>
      </c>
      <c r="E70" s="29" t="s">
        <v>3977</v>
      </c>
      <c r="H70" s="31">
        <v>100</v>
      </c>
      <c r="J70" s="31">
        <f t="shared" si="0"/>
        <v>165491.70999999985</v>
      </c>
    </row>
    <row r="71" spans="1:10">
      <c r="A71" s="29" t="s">
        <v>3619</v>
      </c>
      <c r="B71" s="30">
        <v>42556</v>
      </c>
      <c r="C71" s="29" t="s">
        <v>2</v>
      </c>
      <c r="D71" s="29">
        <v>33725</v>
      </c>
      <c r="E71" s="29" t="s">
        <v>2556</v>
      </c>
      <c r="H71" s="31">
        <v>1499.24</v>
      </c>
      <c r="I71" s="4">
        <v>24</v>
      </c>
      <c r="J71" s="31">
        <f t="shared" si="0"/>
        <v>163992.46999999986</v>
      </c>
    </row>
    <row r="72" spans="1:10">
      <c r="A72" s="29" t="s">
        <v>4082</v>
      </c>
      <c r="B72" s="30">
        <v>42581</v>
      </c>
      <c r="C72" s="29" t="s">
        <v>5</v>
      </c>
      <c r="D72" s="29" t="s">
        <v>4083</v>
      </c>
      <c r="E72" s="29" t="s">
        <v>2556</v>
      </c>
      <c r="F72" s="31">
        <v>1499.24</v>
      </c>
      <c r="G72" s="3">
        <v>24</v>
      </c>
      <c r="J72" s="31">
        <f t="shared" si="0"/>
        <v>165491.70999999985</v>
      </c>
    </row>
    <row r="73" spans="1:10">
      <c r="A73" s="29" t="s">
        <v>2428</v>
      </c>
      <c r="B73" s="30">
        <v>42556</v>
      </c>
      <c r="C73" s="29" t="s">
        <v>3617</v>
      </c>
      <c r="D73" s="29" t="s">
        <v>3618</v>
      </c>
      <c r="E73" s="29" t="s">
        <v>3086</v>
      </c>
      <c r="H73" s="31">
        <v>4918.5</v>
      </c>
      <c r="I73" s="4">
        <v>25</v>
      </c>
      <c r="J73" s="31">
        <f t="shared" ref="J73:J136" si="1">+J72+F73-H73</f>
        <v>160573.20999999985</v>
      </c>
    </row>
    <row r="74" spans="1:10">
      <c r="A74" s="29" t="s">
        <v>863</v>
      </c>
      <c r="B74" s="30">
        <v>42556</v>
      </c>
      <c r="C74" s="29" t="s">
        <v>3617</v>
      </c>
      <c r="D74" s="29" t="s">
        <v>3631</v>
      </c>
      <c r="E74" s="29" t="s">
        <v>3086</v>
      </c>
      <c r="F74" s="31">
        <v>4918.5</v>
      </c>
      <c r="G74" s="3">
        <v>25</v>
      </c>
      <c r="J74" s="31">
        <f t="shared" si="1"/>
        <v>165491.70999999985</v>
      </c>
    </row>
    <row r="75" spans="1:10">
      <c r="A75" s="29" t="s">
        <v>3632</v>
      </c>
      <c r="B75" s="30">
        <v>42556</v>
      </c>
      <c r="C75" s="29" t="s">
        <v>3617</v>
      </c>
      <c r="D75" s="29" t="s">
        <v>3633</v>
      </c>
      <c r="E75" s="29" t="s">
        <v>3634</v>
      </c>
      <c r="F75" s="31">
        <v>4918.5</v>
      </c>
      <c r="G75" s="3" t="s">
        <v>768</v>
      </c>
      <c r="J75" s="31">
        <f t="shared" si="1"/>
        <v>170410.20999999985</v>
      </c>
    </row>
    <row r="76" spans="1:10">
      <c r="A76" s="29" t="s">
        <v>3886</v>
      </c>
      <c r="B76" s="30">
        <v>42573</v>
      </c>
      <c r="C76" s="29" t="s">
        <v>2</v>
      </c>
      <c r="D76" s="29">
        <v>33976</v>
      </c>
      <c r="E76" s="29" t="s">
        <v>3887</v>
      </c>
      <c r="H76" s="31">
        <v>449.41</v>
      </c>
      <c r="I76" s="4">
        <v>96</v>
      </c>
      <c r="J76" s="31">
        <f t="shared" si="1"/>
        <v>169960.79999999984</v>
      </c>
    </row>
    <row r="77" spans="1:10">
      <c r="A77" s="29" t="s">
        <v>3927</v>
      </c>
      <c r="B77" s="30">
        <v>42576</v>
      </c>
      <c r="C77" s="29" t="s">
        <v>2</v>
      </c>
      <c r="D77" s="29">
        <v>34012</v>
      </c>
      <c r="E77" s="29" t="s">
        <v>3928</v>
      </c>
      <c r="H77" s="31">
        <v>20409.830000000002</v>
      </c>
      <c r="I77" s="4">
        <v>27</v>
      </c>
      <c r="J77" s="31">
        <f t="shared" si="1"/>
        <v>149550.96999999986</v>
      </c>
    </row>
    <row r="78" spans="1:10">
      <c r="A78" s="29" t="s">
        <v>3929</v>
      </c>
      <c r="B78" s="30">
        <v>42576</v>
      </c>
      <c r="C78" s="29" t="s">
        <v>2</v>
      </c>
      <c r="D78" s="29">
        <v>34013</v>
      </c>
      <c r="E78" s="29" t="s">
        <v>3928</v>
      </c>
      <c r="H78" s="31">
        <v>20000</v>
      </c>
      <c r="I78" s="4">
        <v>26</v>
      </c>
      <c r="J78" s="31">
        <f t="shared" si="1"/>
        <v>129550.96999999986</v>
      </c>
    </row>
    <row r="79" spans="1:10">
      <c r="A79" s="29" t="s">
        <v>3567</v>
      </c>
      <c r="B79" s="30">
        <v>42576</v>
      </c>
      <c r="C79" s="29" t="s">
        <v>3943</v>
      </c>
      <c r="D79" s="29" t="s">
        <v>3944</v>
      </c>
      <c r="E79" s="29" t="s">
        <v>3928</v>
      </c>
      <c r="F79" s="31">
        <v>20000</v>
      </c>
      <c r="G79" s="3">
        <v>26</v>
      </c>
      <c r="J79" s="31">
        <f t="shared" si="1"/>
        <v>149550.96999999986</v>
      </c>
    </row>
    <row r="80" spans="1:10">
      <c r="A80" s="29" t="s">
        <v>3945</v>
      </c>
      <c r="B80" s="30">
        <v>42576</v>
      </c>
      <c r="C80" s="29" t="s">
        <v>3946</v>
      </c>
      <c r="D80" s="29" t="s">
        <v>3947</v>
      </c>
      <c r="E80" s="29" t="s">
        <v>3928</v>
      </c>
      <c r="F80" s="31">
        <v>20409.830000000002</v>
      </c>
      <c r="G80" s="3">
        <v>27</v>
      </c>
      <c r="J80" s="31">
        <f t="shared" si="1"/>
        <v>169960.79999999987</v>
      </c>
    </row>
    <row r="81" spans="1:10">
      <c r="A81" s="29" t="s">
        <v>363</v>
      </c>
      <c r="B81" s="30">
        <v>42564</v>
      </c>
      <c r="C81" s="29" t="s">
        <v>2</v>
      </c>
      <c r="D81" s="29">
        <v>33798</v>
      </c>
      <c r="E81" s="29" t="s">
        <v>3714</v>
      </c>
      <c r="F81" s="31">
        <v>2692.4</v>
      </c>
      <c r="G81" s="3">
        <v>28</v>
      </c>
      <c r="J81" s="31">
        <f t="shared" si="1"/>
        <v>172653.19999999987</v>
      </c>
    </row>
    <row r="82" spans="1:10">
      <c r="A82" s="29" t="s">
        <v>3713</v>
      </c>
      <c r="B82" s="30">
        <v>42564</v>
      </c>
      <c r="C82" s="29" t="s">
        <v>2</v>
      </c>
      <c r="D82" s="29">
        <v>33798</v>
      </c>
      <c r="E82" s="29" t="s">
        <v>3714</v>
      </c>
      <c r="H82" s="31">
        <v>2692.4</v>
      </c>
      <c r="I82" s="4">
        <v>28</v>
      </c>
      <c r="J82" s="31">
        <f t="shared" si="1"/>
        <v>169960.79999999987</v>
      </c>
    </row>
    <row r="83" spans="1:10">
      <c r="A83" s="29" t="s">
        <v>3715</v>
      </c>
      <c r="B83" s="30">
        <v>42564</v>
      </c>
      <c r="C83" s="29" t="s">
        <v>2</v>
      </c>
      <c r="D83" s="29">
        <v>33799</v>
      </c>
      <c r="E83" s="29" t="s">
        <v>3714</v>
      </c>
      <c r="H83" s="31">
        <v>2692.4</v>
      </c>
      <c r="I83" s="4">
        <v>29</v>
      </c>
      <c r="J83" s="31">
        <f t="shared" si="1"/>
        <v>167268.39999999988</v>
      </c>
    </row>
    <row r="84" spans="1:10">
      <c r="A84" s="29" t="s">
        <v>3824</v>
      </c>
      <c r="B84" s="30">
        <v>42570</v>
      </c>
      <c r="C84" s="29" t="s">
        <v>3825</v>
      </c>
      <c r="D84" s="29" t="s">
        <v>3826</v>
      </c>
      <c r="E84" s="29" t="s">
        <v>3714</v>
      </c>
      <c r="F84" s="31">
        <v>2692.4</v>
      </c>
      <c r="G84" s="3">
        <v>29</v>
      </c>
      <c r="J84" s="31">
        <f t="shared" si="1"/>
        <v>169960.79999999987</v>
      </c>
    </row>
    <row r="85" spans="1:10">
      <c r="A85" s="29" t="s">
        <v>1579</v>
      </c>
      <c r="B85" s="30">
        <v>42555</v>
      </c>
      <c r="C85" s="29" t="s">
        <v>2</v>
      </c>
      <c r="D85" s="29">
        <v>33704</v>
      </c>
      <c r="E85" s="29" t="s">
        <v>3594</v>
      </c>
      <c r="H85" s="31">
        <v>6920.08</v>
      </c>
      <c r="I85" s="4">
        <v>30</v>
      </c>
      <c r="J85" s="31">
        <f t="shared" si="1"/>
        <v>163040.71999999988</v>
      </c>
    </row>
    <row r="86" spans="1:10">
      <c r="A86" s="29" t="s">
        <v>2016</v>
      </c>
      <c r="B86" s="30">
        <v>42560</v>
      </c>
      <c r="C86" s="29" t="s">
        <v>3682</v>
      </c>
      <c r="D86" s="29" t="s">
        <v>3683</v>
      </c>
      <c r="E86" s="29" t="s">
        <v>3594</v>
      </c>
      <c r="F86" s="31">
        <v>6920.08</v>
      </c>
      <c r="G86" s="3">
        <v>30</v>
      </c>
      <c r="J86" s="31">
        <f t="shared" si="1"/>
        <v>169960.79999999987</v>
      </c>
    </row>
    <row r="87" spans="1:10">
      <c r="A87" s="29" t="s">
        <v>3923</v>
      </c>
      <c r="B87" s="30">
        <v>42576</v>
      </c>
      <c r="C87" s="29" t="s">
        <v>2</v>
      </c>
      <c r="D87" s="29">
        <v>34003</v>
      </c>
      <c r="E87" s="29" t="s">
        <v>947</v>
      </c>
      <c r="H87" s="31">
        <v>149.66999999999999</v>
      </c>
      <c r="I87" s="4">
        <v>31</v>
      </c>
      <c r="J87" s="31">
        <f t="shared" si="1"/>
        <v>169811.12999999986</v>
      </c>
    </row>
    <row r="88" spans="1:10">
      <c r="A88" s="29" t="s">
        <v>3986</v>
      </c>
      <c r="B88" s="30">
        <v>42578</v>
      </c>
      <c r="C88" s="29" t="s">
        <v>5</v>
      </c>
      <c r="D88" s="29" t="s">
        <v>3987</v>
      </c>
      <c r="E88" s="29" t="s">
        <v>947</v>
      </c>
      <c r="F88" s="31">
        <v>149.66999999999999</v>
      </c>
      <c r="G88" s="3">
        <v>31</v>
      </c>
      <c r="J88" s="31">
        <f t="shared" si="1"/>
        <v>169960.79999999987</v>
      </c>
    </row>
    <row r="89" spans="1:10">
      <c r="A89" s="29" t="s">
        <v>3597</v>
      </c>
      <c r="B89" s="30">
        <v>42555</v>
      </c>
      <c r="C89" s="29" t="s">
        <v>2</v>
      </c>
      <c r="D89" s="29">
        <v>33708</v>
      </c>
      <c r="E89" s="29" t="s">
        <v>3598</v>
      </c>
      <c r="H89" s="31">
        <v>929.8</v>
      </c>
      <c r="J89" s="31">
        <f t="shared" si="1"/>
        <v>169030.99999999988</v>
      </c>
    </row>
    <row r="90" spans="1:10">
      <c r="A90" s="29" t="s">
        <v>3690</v>
      </c>
      <c r="B90" s="30">
        <v>42562</v>
      </c>
      <c r="C90" s="29" t="s">
        <v>2</v>
      </c>
      <c r="D90" s="29">
        <v>33781</v>
      </c>
      <c r="E90" s="29" t="s">
        <v>3691</v>
      </c>
      <c r="H90" s="31">
        <v>4500</v>
      </c>
      <c r="I90" s="4">
        <v>32</v>
      </c>
      <c r="J90" s="31">
        <f t="shared" si="1"/>
        <v>164530.99999999988</v>
      </c>
    </row>
    <row r="91" spans="1:10">
      <c r="A91" s="29" t="s">
        <v>3724</v>
      </c>
      <c r="B91" s="30">
        <v>42564</v>
      </c>
      <c r="C91" s="29" t="s">
        <v>5</v>
      </c>
      <c r="D91" s="29" t="s">
        <v>3725</v>
      </c>
      <c r="E91" s="29" t="s">
        <v>3691</v>
      </c>
      <c r="F91" s="31">
        <v>4500</v>
      </c>
      <c r="G91" s="3">
        <v>32</v>
      </c>
      <c r="J91" s="31">
        <f t="shared" si="1"/>
        <v>169030.99999999988</v>
      </c>
    </row>
    <row r="92" spans="1:10">
      <c r="A92" s="29" t="s">
        <v>3572</v>
      </c>
      <c r="B92" s="30">
        <v>42552</v>
      </c>
      <c r="C92" s="29" t="s">
        <v>5</v>
      </c>
      <c r="D92" s="29" t="s">
        <v>3573</v>
      </c>
      <c r="E92" s="29" t="s">
        <v>3127</v>
      </c>
      <c r="F92" s="31">
        <v>1000</v>
      </c>
      <c r="G92" s="3" t="s">
        <v>768</v>
      </c>
      <c r="J92" s="31">
        <f t="shared" si="1"/>
        <v>170030.99999999988</v>
      </c>
    </row>
    <row r="93" spans="1:10">
      <c r="A93" s="29" t="s">
        <v>1745</v>
      </c>
      <c r="B93" s="30">
        <v>42567</v>
      </c>
      <c r="C93" s="29" t="s">
        <v>2</v>
      </c>
      <c r="D93" s="29">
        <v>33872</v>
      </c>
      <c r="E93" s="29" t="s">
        <v>3786</v>
      </c>
      <c r="F93" s="31">
        <v>6800</v>
      </c>
      <c r="G93" s="3">
        <v>33</v>
      </c>
      <c r="J93" s="31">
        <f t="shared" si="1"/>
        <v>176830.99999999988</v>
      </c>
    </row>
    <row r="94" spans="1:10">
      <c r="A94" s="29" t="s">
        <v>3785</v>
      </c>
      <c r="B94" s="30">
        <v>42567</v>
      </c>
      <c r="C94" s="29" t="s">
        <v>2</v>
      </c>
      <c r="D94" s="29">
        <v>33872</v>
      </c>
      <c r="E94" s="29" t="s">
        <v>3786</v>
      </c>
      <c r="H94" s="31">
        <v>6800</v>
      </c>
      <c r="I94" s="4">
        <v>33</v>
      </c>
      <c r="J94" s="31">
        <f t="shared" si="1"/>
        <v>170030.99999999988</v>
      </c>
    </row>
    <row r="95" spans="1:10">
      <c r="A95" s="29" t="s">
        <v>3787</v>
      </c>
      <c r="B95" s="30">
        <v>42567</v>
      </c>
      <c r="C95" s="29" t="s">
        <v>2</v>
      </c>
      <c r="D95" s="29">
        <v>33873</v>
      </c>
      <c r="E95" s="29" t="s">
        <v>3786</v>
      </c>
      <c r="H95" s="31">
        <v>4000</v>
      </c>
      <c r="I95" s="4">
        <v>34</v>
      </c>
      <c r="J95" s="31">
        <f t="shared" si="1"/>
        <v>166030.99999999988</v>
      </c>
    </row>
    <row r="96" spans="1:10">
      <c r="A96" s="29" t="s">
        <v>2089</v>
      </c>
      <c r="B96" s="30">
        <v>42567</v>
      </c>
      <c r="C96" s="29" t="s">
        <v>2</v>
      </c>
      <c r="D96" s="29">
        <v>33874</v>
      </c>
      <c r="E96" s="29" t="s">
        <v>3786</v>
      </c>
      <c r="H96" s="31">
        <v>1029.8499999999999</v>
      </c>
      <c r="I96" s="4">
        <v>34</v>
      </c>
      <c r="J96" s="31">
        <f t="shared" si="1"/>
        <v>165001.14999999988</v>
      </c>
    </row>
    <row r="97" spans="1:10">
      <c r="A97" s="29" t="s">
        <v>2997</v>
      </c>
      <c r="B97" s="30">
        <v>42581</v>
      </c>
      <c r="C97" s="29" t="s">
        <v>4102</v>
      </c>
      <c r="D97" s="29" t="s">
        <v>4103</v>
      </c>
      <c r="E97" s="29" t="s">
        <v>3786</v>
      </c>
      <c r="F97" s="31">
        <v>5029.8500000000004</v>
      </c>
      <c r="G97" s="3">
        <v>34</v>
      </c>
      <c r="J97" s="31">
        <f t="shared" si="1"/>
        <v>170030.99999999988</v>
      </c>
    </row>
    <row r="98" spans="1:10">
      <c r="A98" s="29" t="s">
        <v>3829</v>
      </c>
      <c r="B98" s="30">
        <v>42570</v>
      </c>
      <c r="C98" s="29" t="s">
        <v>3830</v>
      </c>
      <c r="D98" s="29" t="s">
        <v>3831</v>
      </c>
      <c r="E98" s="29" t="s">
        <v>3832</v>
      </c>
      <c r="F98" s="31">
        <v>3000</v>
      </c>
      <c r="G98" s="3">
        <v>35</v>
      </c>
      <c r="J98" s="31">
        <f t="shared" si="1"/>
        <v>173030.99999999988</v>
      </c>
    </row>
    <row r="99" spans="1:10">
      <c r="A99" s="29" t="s">
        <v>3839</v>
      </c>
      <c r="B99" s="30">
        <v>42571</v>
      </c>
      <c r="C99" s="29" t="s">
        <v>2</v>
      </c>
      <c r="D99" s="29">
        <v>33933</v>
      </c>
      <c r="E99" s="29" t="s">
        <v>3840</v>
      </c>
      <c r="H99" s="31">
        <v>269.69</v>
      </c>
      <c r="I99" s="4">
        <v>36</v>
      </c>
      <c r="J99" s="31">
        <f t="shared" si="1"/>
        <v>172761.30999999988</v>
      </c>
    </row>
    <row r="100" spans="1:10">
      <c r="A100" s="29" t="s">
        <v>3937</v>
      </c>
      <c r="B100" s="30">
        <v>42576</v>
      </c>
      <c r="C100" s="29" t="s">
        <v>5</v>
      </c>
      <c r="D100" s="29" t="s">
        <v>3938</v>
      </c>
      <c r="E100" s="29" t="s">
        <v>3840</v>
      </c>
      <c r="F100" s="31">
        <v>269.69</v>
      </c>
      <c r="G100" s="3">
        <v>36</v>
      </c>
      <c r="J100" s="31">
        <f t="shared" si="1"/>
        <v>173030.99999999988</v>
      </c>
    </row>
    <row r="101" spans="1:10">
      <c r="A101" s="29" t="s">
        <v>2109</v>
      </c>
      <c r="B101" s="30">
        <v>42569</v>
      </c>
      <c r="C101" s="29" t="s">
        <v>2</v>
      </c>
      <c r="D101" s="29">
        <v>33896</v>
      </c>
      <c r="E101" s="29" t="s">
        <v>3801</v>
      </c>
      <c r="H101" s="31">
        <v>2510.98</v>
      </c>
      <c r="I101" s="4">
        <v>37</v>
      </c>
      <c r="J101" s="31">
        <f t="shared" si="1"/>
        <v>170520.01999999987</v>
      </c>
    </row>
    <row r="102" spans="1:10">
      <c r="A102" s="29" t="s">
        <v>2110</v>
      </c>
      <c r="B102" s="30">
        <v>42569</v>
      </c>
      <c r="C102" s="29" t="s">
        <v>2</v>
      </c>
      <c r="D102" s="29">
        <v>33897</v>
      </c>
      <c r="E102" s="29" t="s">
        <v>3801</v>
      </c>
      <c r="H102" s="31">
        <v>600</v>
      </c>
      <c r="I102" s="4">
        <v>39</v>
      </c>
      <c r="J102" s="31">
        <f t="shared" si="1"/>
        <v>169920.01999999987</v>
      </c>
    </row>
    <row r="103" spans="1:10">
      <c r="A103" s="29" t="s">
        <v>2947</v>
      </c>
      <c r="B103" s="30">
        <v>42572</v>
      </c>
      <c r="C103" s="29" t="s">
        <v>3854</v>
      </c>
      <c r="D103" s="29" t="s">
        <v>3855</v>
      </c>
      <c r="E103" s="29" t="s">
        <v>3801</v>
      </c>
      <c r="H103" s="31">
        <v>2510.98</v>
      </c>
      <c r="I103" s="4">
        <v>39</v>
      </c>
      <c r="J103" s="31">
        <f t="shared" si="1"/>
        <v>167409.03999999986</v>
      </c>
    </row>
    <row r="104" spans="1:10">
      <c r="A104" s="29" t="s">
        <v>3869</v>
      </c>
      <c r="B104" s="30">
        <v>42572</v>
      </c>
      <c r="C104" s="29" t="s">
        <v>3854</v>
      </c>
      <c r="D104" s="29" t="s">
        <v>3870</v>
      </c>
      <c r="E104" s="29" t="s">
        <v>3801</v>
      </c>
      <c r="F104" s="31">
        <v>2510.98</v>
      </c>
      <c r="G104" s="3">
        <v>37</v>
      </c>
      <c r="J104" s="31">
        <f t="shared" si="1"/>
        <v>169920.01999999987</v>
      </c>
    </row>
    <row r="105" spans="1:10">
      <c r="A105" s="29" t="s">
        <v>1664</v>
      </c>
      <c r="B105" s="30">
        <v>42577</v>
      </c>
      <c r="C105" s="29" t="s">
        <v>3854</v>
      </c>
      <c r="D105" s="29" t="s">
        <v>3951</v>
      </c>
      <c r="E105" s="29" t="s">
        <v>3801</v>
      </c>
      <c r="H105" s="31">
        <v>2510.98</v>
      </c>
      <c r="I105" s="4">
        <v>38</v>
      </c>
      <c r="J105" s="31">
        <f t="shared" si="1"/>
        <v>167409.03999999986</v>
      </c>
    </row>
    <row r="106" spans="1:10">
      <c r="A106" s="29" t="s">
        <v>1476</v>
      </c>
      <c r="B106" s="30">
        <v>42577</v>
      </c>
      <c r="C106" s="29" t="s">
        <v>3854</v>
      </c>
      <c r="D106" s="29" t="s">
        <v>3962</v>
      </c>
      <c r="E106" s="29" t="s">
        <v>3801</v>
      </c>
      <c r="F106" s="31">
        <v>2510.98</v>
      </c>
      <c r="G106" s="3">
        <v>38</v>
      </c>
      <c r="J106" s="31">
        <f t="shared" si="1"/>
        <v>169920.01999999987</v>
      </c>
    </row>
    <row r="107" spans="1:10">
      <c r="A107" s="29" t="s">
        <v>1342</v>
      </c>
      <c r="B107" s="30">
        <v>42577</v>
      </c>
      <c r="C107" s="29" t="s">
        <v>3963</v>
      </c>
      <c r="D107" s="29" t="s">
        <v>3964</v>
      </c>
      <c r="E107" s="29" t="s">
        <v>3801</v>
      </c>
      <c r="F107" s="31">
        <v>3110.98</v>
      </c>
      <c r="G107" s="3">
        <v>39</v>
      </c>
      <c r="J107" s="31">
        <f t="shared" si="1"/>
        <v>173030.99999999988</v>
      </c>
    </row>
    <row r="108" spans="1:10">
      <c r="A108" s="29" t="s">
        <v>3665</v>
      </c>
      <c r="B108" s="30">
        <v>42559</v>
      </c>
      <c r="C108" s="29" t="s">
        <v>2</v>
      </c>
      <c r="D108" s="29">
        <v>33759</v>
      </c>
      <c r="E108" s="29" t="s">
        <v>3666</v>
      </c>
      <c r="H108" s="31">
        <v>326.57</v>
      </c>
      <c r="I108" s="4">
        <v>40</v>
      </c>
      <c r="J108" s="31">
        <f t="shared" si="1"/>
        <v>172704.42999999988</v>
      </c>
    </row>
    <row r="109" spans="1:10">
      <c r="A109" s="29" t="s">
        <v>3865</v>
      </c>
      <c r="B109" s="30">
        <v>42572</v>
      </c>
      <c r="C109" s="29" t="s">
        <v>5</v>
      </c>
      <c r="D109" s="29" t="s">
        <v>3866</v>
      </c>
      <c r="E109" s="29" t="s">
        <v>3666</v>
      </c>
      <c r="F109" s="31">
        <v>326.56</v>
      </c>
      <c r="G109" s="3">
        <v>40</v>
      </c>
      <c r="J109" s="31">
        <f t="shared" si="1"/>
        <v>173030.98999999987</v>
      </c>
    </row>
    <row r="110" spans="1:10">
      <c r="A110" s="29" t="s">
        <v>3655</v>
      </c>
      <c r="B110" s="30">
        <v>42558</v>
      </c>
      <c r="C110" s="29" t="s">
        <v>2</v>
      </c>
      <c r="D110" s="29">
        <v>33749</v>
      </c>
      <c r="E110" s="29" t="s">
        <v>3656</v>
      </c>
      <c r="H110" s="31">
        <v>4782</v>
      </c>
      <c r="I110" s="4">
        <v>41</v>
      </c>
      <c r="J110" s="31">
        <f t="shared" si="1"/>
        <v>168248.98999999987</v>
      </c>
    </row>
    <row r="111" spans="1:10">
      <c r="A111" s="29" t="s">
        <v>916</v>
      </c>
      <c r="B111" s="30">
        <v>42559</v>
      </c>
      <c r="C111" s="29" t="s">
        <v>3671</v>
      </c>
      <c r="D111" s="29" t="s">
        <v>3672</v>
      </c>
      <c r="E111" s="29" t="s">
        <v>3656</v>
      </c>
      <c r="F111" s="31">
        <v>4782.01</v>
      </c>
      <c r="G111" s="3">
        <v>41</v>
      </c>
      <c r="J111" s="31">
        <f t="shared" si="1"/>
        <v>173030.99999999988</v>
      </c>
    </row>
    <row r="112" spans="1:10">
      <c r="A112" s="29" t="s">
        <v>2879</v>
      </c>
      <c r="B112" s="30">
        <v>42579</v>
      </c>
      <c r="C112" s="29" t="s">
        <v>5</v>
      </c>
      <c r="D112" s="29" t="s">
        <v>4014</v>
      </c>
      <c r="E112" s="29" t="s">
        <v>3161</v>
      </c>
      <c r="F112" s="31">
        <v>500</v>
      </c>
      <c r="G112" s="3">
        <v>42</v>
      </c>
      <c r="J112" s="31">
        <f t="shared" si="1"/>
        <v>173530.99999999988</v>
      </c>
    </row>
    <row r="113" spans="1:11">
      <c r="A113" s="29" t="s">
        <v>3924</v>
      </c>
      <c r="B113" s="30">
        <v>42576</v>
      </c>
      <c r="C113" s="29" t="s">
        <v>2</v>
      </c>
      <c r="D113" s="29">
        <v>34005</v>
      </c>
      <c r="E113" s="29" t="s">
        <v>1888</v>
      </c>
      <c r="H113" s="31">
        <v>500</v>
      </c>
      <c r="I113" s="4">
        <v>42</v>
      </c>
      <c r="J113" s="31">
        <f t="shared" si="1"/>
        <v>173030.99999999988</v>
      </c>
    </row>
    <row r="114" spans="1:11">
      <c r="A114" s="29" t="s">
        <v>1685</v>
      </c>
      <c r="B114" s="30">
        <v>42560</v>
      </c>
      <c r="C114" s="29" t="s">
        <v>5</v>
      </c>
      <c r="D114" s="29" t="s">
        <v>3677</v>
      </c>
      <c r="E114" s="29" t="s">
        <v>3678</v>
      </c>
      <c r="F114" s="31">
        <v>5400</v>
      </c>
      <c r="G114" s="3">
        <v>43</v>
      </c>
      <c r="J114" s="31">
        <f t="shared" si="1"/>
        <v>178430.99999999988</v>
      </c>
      <c r="K114" s="29">
        <v>33686</v>
      </c>
    </row>
    <row r="115" spans="1:11">
      <c r="A115" s="29" t="s">
        <v>1384</v>
      </c>
      <c r="B115" s="30">
        <v>42560</v>
      </c>
      <c r="C115" s="29" t="s">
        <v>3679</v>
      </c>
      <c r="D115" s="29" t="s">
        <v>3680</v>
      </c>
      <c r="E115" s="29" t="s">
        <v>3678</v>
      </c>
      <c r="F115" s="31">
        <v>400</v>
      </c>
      <c r="G115" s="3">
        <v>43</v>
      </c>
      <c r="J115" s="31">
        <f t="shared" si="1"/>
        <v>178830.99999999988</v>
      </c>
      <c r="K115" s="29">
        <v>33686</v>
      </c>
    </row>
    <row r="116" spans="1:11">
      <c r="A116" s="29" t="s">
        <v>4045</v>
      </c>
      <c r="B116" s="30">
        <v>42580</v>
      </c>
      <c r="C116" s="29" t="s">
        <v>4046</v>
      </c>
      <c r="D116" s="29" t="s">
        <v>4047</v>
      </c>
      <c r="E116" s="29" t="s">
        <v>4048</v>
      </c>
      <c r="F116" s="31">
        <v>478.7</v>
      </c>
      <c r="G116" s="3">
        <v>44</v>
      </c>
      <c r="J116" s="31">
        <f t="shared" si="1"/>
        <v>179309.6999999999</v>
      </c>
    </row>
    <row r="117" spans="1:11">
      <c r="A117" s="29" t="s">
        <v>2389</v>
      </c>
      <c r="B117" s="30">
        <v>42553</v>
      </c>
      <c r="C117" s="29" t="s">
        <v>3586</v>
      </c>
      <c r="D117" s="29" t="s">
        <v>3587</v>
      </c>
      <c r="E117" s="29" t="s">
        <v>3165</v>
      </c>
      <c r="F117" s="31">
        <v>600</v>
      </c>
      <c r="G117" s="3" t="s">
        <v>769</v>
      </c>
      <c r="J117" s="31">
        <f t="shared" si="1"/>
        <v>179909.6999999999</v>
      </c>
      <c r="K117" s="29">
        <v>33444</v>
      </c>
    </row>
    <row r="118" spans="1:11">
      <c r="A118" s="29" t="s">
        <v>3592</v>
      </c>
      <c r="B118" s="30">
        <v>42555</v>
      </c>
      <c r="C118" s="29" t="s">
        <v>2</v>
      </c>
      <c r="D118" s="29">
        <v>33703</v>
      </c>
      <c r="E118" s="29" t="s">
        <v>3593</v>
      </c>
      <c r="H118" s="31">
        <v>4303.79</v>
      </c>
      <c r="I118" s="4">
        <v>45</v>
      </c>
      <c r="J118" s="31">
        <f t="shared" si="1"/>
        <v>175605.90999999989</v>
      </c>
    </row>
    <row r="119" spans="1:11">
      <c r="A119" s="29" t="s">
        <v>860</v>
      </c>
      <c r="B119" s="30">
        <v>42556</v>
      </c>
      <c r="C119" s="29" t="s">
        <v>3629</v>
      </c>
      <c r="D119" s="29" t="s">
        <v>3630</v>
      </c>
      <c r="E119" s="29" t="s">
        <v>3593</v>
      </c>
      <c r="F119" s="31">
        <v>4303</v>
      </c>
      <c r="G119" s="3">
        <v>45</v>
      </c>
      <c r="J119" s="31">
        <f t="shared" si="1"/>
        <v>179908.90999999989</v>
      </c>
    </row>
    <row r="120" spans="1:11">
      <c r="A120" s="29" t="s">
        <v>3909</v>
      </c>
      <c r="B120" s="30">
        <v>42574</v>
      </c>
      <c r="C120" s="29" t="s">
        <v>2</v>
      </c>
      <c r="D120" s="29">
        <v>33994</v>
      </c>
      <c r="E120" s="29" t="s">
        <v>3910</v>
      </c>
      <c r="H120" s="31">
        <v>12000</v>
      </c>
      <c r="I120" s="4">
        <v>46</v>
      </c>
      <c r="J120" s="31">
        <f t="shared" si="1"/>
        <v>167908.90999999989</v>
      </c>
    </row>
    <row r="121" spans="1:11">
      <c r="A121" s="29" t="s">
        <v>3994</v>
      </c>
      <c r="B121" s="30">
        <v>42578</v>
      </c>
      <c r="C121" s="29" t="s">
        <v>3995</v>
      </c>
      <c r="D121" s="29" t="s">
        <v>3996</v>
      </c>
      <c r="E121" s="29" t="s">
        <v>3910</v>
      </c>
      <c r="F121" s="31">
        <v>12000</v>
      </c>
      <c r="G121" s="3">
        <v>46</v>
      </c>
      <c r="J121" s="31">
        <f t="shared" si="1"/>
        <v>179908.90999999989</v>
      </c>
    </row>
    <row r="122" spans="1:11">
      <c r="A122" s="29" t="s">
        <v>3717</v>
      </c>
      <c r="B122" s="30">
        <v>42564</v>
      </c>
      <c r="C122" s="29" t="s">
        <v>3718</v>
      </c>
      <c r="D122" s="29" t="s">
        <v>3719</v>
      </c>
      <c r="E122" s="29" t="s">
        <v>2317</v>
      </c>
      <c r="F122" s="31">
        <v>164</v>
      </c>
      <c r="G122" s="3" t="s">
        <v>770</v>
      </c>
      <c r="J122" s="31">
        <f t="shared" si="1"/>
        <v>180072.90999999989</v>
      </c>
    </row>
    <row r="123" spans="1:11">
      <c r="A123" s="29" t="s">
        <v>3818</v>
      </c>
      <c r="B123" s="30">
        <v>42570</v>
      </c>
      <c r="C123" s="29" t="s">
        <v>2</v>
      </c>
      <c r="D123" s="29">
        <v>33915</v>
      </c>
      <c r="E123" s="29" t="s">
        <v>3819</v>
      </c>
      <c r="H123" s="31">
        <v>536.88</v>
      </c>
      <c r="I123" s="4">
        <v>47</v>
      </c>
      <c r="J123" s="31">
        <f t="shared" si="1"/>
        <v>179536.02999999988</v>
      </c>
    </row>
    <row r="124" spans="1:11">
      <c r="A124" s="29" t="s">
        <v>3891</v>
      </c>
      <c r="B124" s="30">
        <v>42573</v>
      </c>
      <c r="C124" s="29" t="s">
        <v>5</v>
      </c>
      <c r="D124" s="29" t="s">
        <v>3892</v>
      </c>
      <c r="E124" s="29" t="s">
        <v>3819</v>
      </c>
      <c r="F124" s="31">
        <v>536.88</v>
      </c>
      <c r="G124" s="3">
        <v>47</v>
      </c>
      <c r="J124" s="31">
        <f t="shared" si="1"/>
        <v>180072.90999999989</v>
      </c>
    </row>
    <row r="125" spans="1:11">
      <c r="A125" s="29" t="s">
        <v>3570</v>
      </c>
      <c r="B125" s="30">
        <v>42552</v>
      </c>
      <c r="C125" s="29" t="s">
        <v>2</v>
      </c>
      <c r="D125" s="29">
        <v>33680</v>
      </c>
      <c r="E125" s="29" t="s">
        <v>3571</v>
      </c>
      <c r="H125" s="31">
        <v>4100.01</v>
      </c>
      <c r="I125" s="4">
        <v>48</v>
      </c>
      <c r="J125" s="31">
        <f t="shared" si="1"/>
        <v>175972.89999999988</v>
      </c>
    </row>
    <row r="126" spans="1:11">
      <c r="A126" s="29" t="s">
        <v>3574</v>
      </c>
      <c r="B126" s="30">
        <v>42552</v>
      </c>
      <c r="C126" s="29" t="s">
        <v>3575</v>
      </c>
      <c r="D126" s="29" t="s">
        <v>3576</v>
      </c>
      <c r="E126" s="29" t="s">
        <v>3571</v>
      </c>
      <c r="F126" s="31">
        <v>4100.01</v>
      </c>
      <c r="G126" s="3">
        <v>48</v>
      </c>
      <c r="J126" s="31">
        <f t="shared" si="1"/>
        <v>180072.90999999989</v>
      </c>
    </row>
    <row r="127" spans="1:11">
      <c r="A127" s="29" t="s">
        <v>616</v>
      </c>
      <c r="B127" s="30">
        <v>42562</v>
      </c>
      <c r="C127" s="29" t="s">
        <v>5</v>
      </c>
      <c r="D127" s="29" t="s">
        <v>3696</v>
      </c>
      <c r="E127" s="29" t="s">
        <v>340</v>
      </c>
      <c r="F127" s="31">
        <v>700</v>
      </c>
      <c r="G127" s="3" t="s">
        <v>782</v>
      </c>
      <c r="J127" s="31">
        <f t="shared" si="1"/>
        <v>180772.90999999989</v>
      </c>
      <c r="K127" s="29">
        <v>32991</v>
      </c>
    </row>
    <row r="128" spans="1:11">
      <c r="A128" s="29" t="s">
        <v>1081</v>
      </c>
      <c r="B128" s="30">
        <v>42566</v>
      </c>
      <c r="C128" s="29" t="s">
        <v>3771</v>
      </c>
      <c r="D128" s="29" t="s">
        <v>3772</v>
      </c>
      <c r="E128" s="29" t="s">
        <v>340</v>
      </c>
      <c r="F128" s="31">
        <v>1600</v>
      </c>
      <c r="G128" s="3" t="s">
        <v>771</v>
      </c>
      <c r="J128" s="31">
        <f t="shared" si="1"/>
        <v>182372.90999999989</v>
      </c>
    </row>
    <row r="129" spans="1:13">
      <c r="A129" s="29" t="s">
        <v>588</v>
      </c>
      <c r="B129" s="30">
        <v>42571</v>
      </c>
      <c r="C129" s="29" t="s">
        <v>2599</v>
      </c>
      <c r="D129" s="29">
        <v>33936</v>
      </c>
      <c r="E129" s="29" t="s">
        <v>340</v>
      </c>
      <c r="H129" s="31">
        <v>1487.13</v>
      </c>
      <c r="I129" s="4">
        <v>49</v>
      </c>
      <c r="J129" s="31">
        <f t="shared" si="1"/>
        <v>180885.77999999988</v>
      </c>
    </row>
    <row r="130" spans="1:13">
      <c r="A130" s="29" t="s">
        <v>3906</v>
      </c>
      <c r="B130" s="30">
        <v>42574</v>
      </c>
      <c r="C130" s="29" t="s">
        <v>5</v>
      </c>
      <c r="D130" s="29" t="s">
        <v>3907</v>
      </c>
      <c r="E130" s="29" t="s">
        <v>340</v>
      </c>
      <c r="H130" s="31">
        <v>1487.13</v>
      </c>
      <c r="I130" s="4">
        <v>50</v>
      </c>
      <c r="J130" s="31">
        <f t="shared" si="1"/>
        <v>179398.64999999988</v>
      </c>
    </row>
    <row r="131" spans="1:13">
      <c r="A131" s="29" t="s">
        <v>3917</v>
      </c>
      <c r="B131" s="30">
        <v>42574</v>
      </c>
      <c r="C131" s="29" t="s">
        <v>5</v>
      </c>
      <c r="D131" s="29" t="s">
        <v>3918</v>
      </c>
      <c r="E131" s="29" t="s">
        <v>340</v>
      </c>
      <c r="F131" s="31">
        <v>1487.13</v>
      </c>
      <c r="G131" s="3">
        <v>49</v>
      </c>
      <c r="J131" s="31">
        <f t="shared" si="1"/>
        <v>180885.77999999988</v>
      </c>
    </row>
    <row r="132" spans="1:13">
      <c r="A132" s="29" t="s">
        <v>3970</v>
      </c>
      <c r="B132" s="30">
        <v>42577</v>
      </c>
      <c r="C132" s="29" t="s">
        <v>5</v>
      </c>
      <c r="D132" s="29" t="s">
        <v>3971</v>
      </c>
      <c r="E132" s="29" t="s">
        <v>340</v>
      </c>
      <c r="F132" s="31">
        <v>1487.13</v>
      </c>
      <c r="G132" s="3">
        <v>50</v>
      </c>
      <c r="J132" s="31">
        <f t="shared" si="1"/>
        <v>182372.90999999989</v>
      </c>
    </row>
    <row r="133" spans="1:13">
      <c r="A133" s="29" t="s">
        <v>3752</v>
      </c>
      <c r="B133" s="30">
        <v>42566</v>
      </c>
      <c r="C133" s="29" t="s">
        <v>2</v>
      </c>
      <c r="D133" s="29">
        <v>33855</v>
      </c>
      <c r="E133" s="29" t="s">
        <v>4106</v>
      </c>
      <c r="F133" s="31">
        <v>700</v>
      </c>
      <c r="G133" s="3">
        <v>51</v>
      </c>
      <c r="J133" s="31">
        <f t="shared" si="1"/>
        <v>183072.90999999989</v>
      </c>
    </row>
    <row r="134" spans="1:13">
      <c r="A134" s="29" t="s">
        <v>3749</v>
      </c>
      <c r="B134" s="30">
        <v>42566</v>
      </c>
      <c r="C134" s="29" t="s">
        <v>2</v>
      </c>
      <c r="D134" s="29">
        <v>33855</v>
      </c>
      <c r="E134" s="29" t="s">
        <v>3750</v>
      </c>
      <c r="H134" s="31">
        <v>700</v>
      </c>
      <c r="I134" s="4">
        <v>51</v>
      </c>
      <c r="J134" s="31">
        <f t="shared" si="1"/>
        <v>182372.90999999989</v>
      </c>
    </row>
    <row r="135" spans="1:13">
      <c r="A135" s="29" t="s">
        <v>3751</v>
      </c>
      <c r="B135" s="30">
        <v>42566</v>
      </c>
      <c r="C135" s="29" t="s">
        <v>2</v>
      </c>
      <c r="D135" s="29">
        <v>33857</v>
      </c>
      <c r="E135" s="29" t="s">
        <v>3750</v>
      </c>
      <c r="H135" s="31">
        <v>1316.21</v>
      </c>
      <c r="I135" s="4">
        <v>52</v>
      </c>
      <c r="J135" s="31">
        <f t="shared" si="1"/>
        <v>181056.6999999999</v>
      </c>
      <c r="M135" s="9">
        <f>+F136-H135</f>
        <v>46.940000000000055</v>
      </c>
    </row>
    <row r="136" spans="1:13">
      <c r="A136" s="29" t="s">
        <v>2133</v>
      </c>
      <c r="B136" s="30">
        <v>42567</v>
      </c>
      <c r="C136" s="29" t="s">
        <v>5</v>
      </c>
      <c r="D136" s="29" t="s">
        <v>3794</v>
      </c>
      <c r="E136" s="29" t="s">
        <v>3750</v>
      </c>
      <c r="F136" s="31">
        <v>1363.15</v>
      </c>
      <c r="G136" s="3">
        <v>52</v>
      </c>
      <c r="J136" s="31">
        <f t="shared" si="1"/>
        <v>182419.84999999989</v>
      </c>
      <c r="K136" s="29">
        <v>33857</v>
      </c>
    </row>
    <row r="137" spans="1:13">
      <c r="A137" s="29" t="s">
        <v>3795</v>
      </c>
      <c r="B137" s="30">
        <v>42567</v>
      </c>
      <c r="C137" s="29" t="s">
        <v>671</v>
      </c>
      <c r="D137" s="29" t="s">
        <v>3796</v>
      </c>
      <c r="E137" s="29" t="s">
        <v>3750</v>
      </c>
      <c r="F137" s="31">
        <v>1353.06</v>
      </c>
      <c r="G137" s="3">
        <v>53</v>
      </c>
      <c r="J137" s="31">
        <f t="shared" ref="J137:J200" si="2">+J136+F137-H137</f>
        <v>183772.90999999989</v>
      </c>
      <c r="K137" s="29">
        <v>33823</v>
      </c>
      <c r="L137" s="29">
        <v>33833</v>
      </c>
    </row>
    <row r="138" spans="1:13">
      <c r="A138" s="29" t="s">
        <v>1797</v>
      </c>
      <c r="B138" s="30">
        <v>42559</v>
      </c>
      <c r="C138" s="29" t="s">
        <v>2</v>
      </c>
      <c r="D138" s="29">
        <v>33764</v>
      </c>
      <c r="E138" s="29" t="s">
        <v>3667</v>
      </c>
      <c r="H138" s="31">
        <v>1000</v>
      </c>
      <c r="I138" s="4">
        <v>54</v>
      </c>
      <c r="J138" s="31">
        <f t="shared" si="2"/>
        <v>182772.90999999989</v>
      </c>
    </row>
    <row r="139" spans="1:13">
      <c r="A139" s="29" t="s">
        <v>979</v>
      </c>
      <c r="B139" s="30">
        <v>42562</v>
      </c>
      <c r="C139" s="29" t="s">
        <v>5</v>
      </c>
      <c r="D139" s="29" t="s">
        <v>3699</v>
      </c>
      <c r="E139" s="29" t="s">
        <v>3667</v>
      </c>
      <c r="F139" s="31">
        <v>1000</v>
      </c>
      <c r="G139" s="3">
        <v>54</v>
      </c>
      <c r="J139" s="31">
        <f t="shared" si="2"/>
        <v>183772.90999999989</v>
      </c>
    </row>
    <row r="140" spans="1:13">
      <c r="A140" s="29" t="s">
        <v>1195</v>
      </c>
      <c r="B140" s="30">
        <v>42571</v>
      </c>
      <c r="C140" s="29" t="s">
        <v>3852</v>
      </c>
      <c r="D140" s="29" t="s">
        <v>3853</v>
      </c>
      <c r="E140" s="29" t="s">
        <v>2823</v>
      </c>
      <c r="F140" s="31">
        <v>500</v>
      </c>
      <c r="G140" s="3" t="s">
        <v>772</v>
      </c>
      <c r="J140" s="31">
        <f t="shared" si="2"/>
        <v>184272.90999999989</v>
      </c>
    </row>
    <row r="141" spans="1:13">
      <c r="A141" s="29" t="s">
        <v>3837</v>
      </c>
      <c r="B141" s="30">
        <v>42571</v>
      </c>
      <c r="C141" s="29" t="s">
        <v>2</v>
      </c>
      <c r="D141" s="29">
        <v>33932</v>
      </c>
      <c r="E141" s="29" t="s">
        <v>3838</v>
      </c>
      <c r="H141" s="31">
        <v>1200</v>
      </c>
      <c r="I141" s="4">
        <v>55</v>
      </c>
      <c r="J141" s="31">
        <f t="shared" si="2"/>
        <v>183072.90999999989</v>
      </c>
    </row>
    <row r="142" spans="1:13">
      <c r="A142" s="29" t="s">
        <v>3895</v>
      </c>
      <c r="B142" s="30">
        <v>42573</v>
      </c>
      <c r="C142" s="29" t="s">
        <v>1200</v>
      </c>
      <c r="D142" s="29" t="s">
        <v>3896</v>
      </c>
      <c r="E142" s="29" t="s">
        <v>3838</v>
      </c>
      <c r="F142" s="31">
        <v>1200</v>
      </c>
      <c r="G142" s="3">
        <v>55</v>
      </c>
      <c r="J142" s="31">
        <f t="shared" si="2"/>
        <v>184272.90999999989</v>
      </c>
    </row>
    <row r="143" spans="1:13">
      <c r="A143" s="29" t="s">
        <v>3577</v>
      </c>
      <c r="B143" s="30">
        <v>42552</v>
      </c>
      <c r="C143" s="29" t="s">
        <v>5</v>
      </c>
      <c r="D143" s="29" t="s">
        <v>3578</v>
      </c>
      <c r="E143" s="29" t="s">
        <v>3197</v>
      </c>
      <c r="F143" s="31">
        <v>250</v>
      </c>
      <c r="G143" s="3" t="s">
        <v>773</v>
      </c>
      <c r="J143" s="31">
        <f t="shared" si="2"/>
        <v>184522.90999999989</v>
      </c>
    </row>
    <row r="144" spans="1:13">
      <c r="A144" s="29" t="s">
        <v>1831</v>
      </c>
      <c r="B144" s="30">
        <v>42566</v>
      </c>
      <c r="C144" s="29" t="s">
        <v>2</v>
      </c>
      <c r="D144" s="29">
        <v>33840</v>
      </c>
      <c r="E144" s="29" t="s">
        <v>3743</v>
      </c>
      <c r="H144" s="31">
        <v>100</v>
      </c>
      <c r="J144" s="31">
        <f t="shared" si="2"/>
        <v>184422.90999999989</v>
      </c>
    </row>
    <row r="145" spans="1:11">
      <c r="A145" s="29" t="s">
        <v>3611</v>
      </c>
      <c r="B145" s="30">
        <v>42555</v>
      </c>
      <c r="C145" s="29" t="s">
        <v>5</v>
      </c>
      <c r="D145" s="29" t="s">
        <v>3612</v>
      </c>
      <c r="E145" s="29" t="s">
        <v>3210</v>
      </c>
      <c r="F145" s="31">
        <v>4288.87</v>
      </c>
      <c r="G145" s="3" t="s">
        <v>1314</v>
      </c>
      <c r="J145" s="31">
        <f t="shared" si="2"/>
        <v>188711.77999999988</v>
      </c>
    </row>
    <row r="146" spans="1:11">
      <c r="A146" s="29" t="s">
        <v>3817</v>
      </c>
      <c r="B146" s="30">
        <v>42570</v>
      </c>
      <c r="C146" s="29" t="s">
        <v>2</v>
      </c>
      <c r="D146" s="29">
        <v>33912</v>
      </c>
      <c r="E146" s="29" t="s">
        <v>2235</v>
      </c>
      <c r="H146" s="31">
        <v>383.38</v>
      </c>
      <c r="I146" s="4">
        <v>56</v>
      </c>
      <c r="J146" s="31">
        <f t="shared" si="2"/>
        <v>188328.39999999988</v>
      </c>
    </row>
    <row r="147" spans="1:11">
      <c r="A147" s="29" t="s">
        <v>3863</v>
      </c>
      <c r="B147" s="30">
        <v>42572</v>
      </c>
      <c r="C147" s="29" t="s">
        <v>5</v>
      </c>
      <c r="D147" s="29" t="s">
        <v>3864</v>
      </c>
      <c r="E147" s="29" t="s">
        <v>2235</v>
      </c>
      <c r="F147" s="31">
        <v>383.38</v>
      </c>
      <c r="G147" s="3">
        <v>56</v>
      </c>
      <c r="J147" s="31">
        <f t="shared" si="2"/>
        <v>188711.77999999988</v>
      </c>
    </row>
    <row r="148" spans="1:11">
      <c r="A148" s="29" t="s">
        <v>3704</v>
      </c>
      <c r="B148" s="30">
        <v>42563</v>
      </c>
      <c r="C148" s="29" t="s">
        <v>3705</v>
      </c>
      <c r="D148" s="29" t="s">
        <v>3706</v>
      </c>
      <c r="E148" s="106" t="s">
        <v>3707</v>
      </c>
      <c r="F148" s="31">
        <v>128.82</v>
      </c>
      <c r="G148" s="3">
        <v>78</v>
      </c>
      <c r="J148" s="31">
        <f t="shared" si="2"/>
        <v>188840.59999999989</v>
      </c>
      <c r="K148" s="29">
        <v>33722</v>
      </c>
    </row>
    <row r="149" spans="1:11">
      <c r="A149" s="29" t="s">
        <v>3921</v>
      </c>
      <c r="B149" s="30">
        <v>42576</v>
      </c>
      <c r="C149" s="29" t="s">
        <v>2</v>
      </c>
      <c r="D149" s="29">
        <v>34001</v>
      </c>
      <c r="E149" s="29" t="s">
        <v>3922</v>
      </c>
      <c r="H149" s="31">
        <v>400</v>
      </c>
      <c r="J149" s="31">
        <f t="shared" si="2"/>
        <v>188440.59999999989</v>
      </c>
    </row>
    <row r="150" spans="1:11">
      <c r="A150" s="29" t="s">
        <v>4028</v>
      </c>
      <c r="B150" s="30">
        <v>42580</v>
      </c>
      <c r="C150" s="29" t="s">
        <v>2</v>
      </c>
      <c r="D150" s="29">
        <v>34103</v>
      </c>
      <c r="E150" s="29" t="s">
        <v>4029</v>
      </c>
      <c r="H150" s="31">
        <v>3531.65</v>
      </c>
      <c r="J150" s="31">
        <f t="shared" si="2"/>
        <v>184908.9499999999</v>
      </c>
    </row>
    <row r="151" spans="1:11">
      <c r="A151" s="29" t="s">
        <v>3584</v>
      </c>
      <c r="B151" s="30">
        <v>42553</v>
      </c>
      <c r="C151" s="29" t="s">
        <v>2</v>
      </c>
      <c r="D151" s="29">
        <v>33692</v>
      </c>
      <c r="E151" s="29" t="s">
        <v>3585</v>
      </c>
      <c r="H151" s="31">
        <v>611.91</v>
      </c>
      <c r="I151" s="4">
        <v>57</v>
      </c>
      <c r="J151" s="31">
        <f t="shared" si="2"/>
        <v>184297.03999999989</v>
      </c>
    </row>
    <row r="152" spans="1:11">
      <c r="A152" s="29" t="s">
        <v>3605</v>
      </c>
      <c r="B152" s="30">
        <v>42555</v>
      </c>
      <c r="C152" s="29" t="s">
        <v>5</v>
      </c>
      <c r="D152" s="29" t="s">
        <v>3606</v>
      </c>
      <c r="E152" s="29" t="s">
        <v>3585</v>
      </c>
      <c r="F152" s="31">
        <v>611.91</v>
      </c>
      <c r="G152" s="3">
        <v>57</v>
      </c>
      <c r="J152" s="31">
        <f t="shared" si="2"/>
        <v>184908.9499999999</v>
      </c>
    </row>
    <row r="153" spans="1:11">
      <c r="A153" s="29" t="s">
        <v>3790</v>
      </c>
      <c r="B153" s="30">
        <v>42567</v>
      </c>
      <c r="C153" s="29" t="s">
        <v>2</v>
      </c>
      <c r="D153" s="29">
        <v>33882</v>
      </c>
      <c r="E153" s="29" t="s">
        <v>3791</v>
      </c>
      <c r="H153" s="31">
        <v>1628.7</v>
      </c>
      <c r="I153" s="4">
        <v>58</v>
      </c>
      <c r="J153" s="31">
        <f t="shared" si="2"/>
        <v>183280.24999999988</v>
      </c>
    </row>
    <row r="154" spans="1:11">
      <c r="A154" s="29" t="s">
        <v>3849</v>
      </c>
      <c r="B154" s="30">
        <v>42571</v>
      </c>
      <c r="C154" s="29" t="s">
        <v>3850</v>
      </c>
      <c r="D154" s="29" t="s">
        <v>3851</v>
      </c>
      <c r="E154" s="29" t="s">
        <v>3791</v>
      </c>
      <c r="F154" s="31">
        <v>1628.7</v>
      </c>
      <c r="G154" s="3">
        <v>58</v>
      </c>
      <c r="J154" s="31">
        <f t="shared" si="2"/>
        <v>184908.9499999999</v>
      </c>
    </row>
    <row r="155" spans="1:11">
      <c r="A155" s="29" t="s">
        <v>3727</v>
      </c>
      <c r="B155" s="30">
        <v>42565</v>
      </c>
      <c r="C155" s="29" t="s">
        <v>2</v>
      </c>
      <c r="D155" s="29">
        <v>33815</v>
      </c>
      <c r="E155" s="29" t="s">
        <v>3728</v>
      </c>
      <c r="H155" s="31">
        <v>1000</v>
      </c>
      <c r="J155" s="31">
        <f t="shared" si="2"/>
        <v>183908.9499999999</v>
      </c>
    </row>
    <row r="156" spans="1:11">
      <c r="A156" s="29" t="s">
        <v>3003</v>
      </c>
      <c r="B156" s="30">
        <v>42570</v>
      </c>
      <c r="C156" s="29" t="s">
        <v>2</v>
      </c>
      <c r="D156" s="29">
        <v>33911</v>
      </c>
      <c r="E156" s="29" t="s">
        <v>3816</v>
      </c>
      <c r="H156" s="31">
        <v>2800</v>
      </c>
      <c r="I156" s="4">
        <v>59</v>
      </c>
      <c r="J156" s="31">
        <f t="shared" si="2"/>
        <v>181108.9499999999</v>
      </c>
    </row>
    <row r="157" spans="1:11">
      <c r="A157" s="29" t="s">
        <v>3353</v>
      </c>
      <c r="B157" s="30">
        <v>42572</v>
      </c>
      <c r="C157" s="29" t="s">
        <v>3871</v>
      </c>
      <c r="D157" s="29" t="s">
        <v>3872</v>
      </c>
      <c r="E157" s="29" t="s">
        <v>3816</v>
      </c>
      <c r="F157" s="31">
        <v>2800</v>
      </c>
      <c r="G157" s="3">
        <v>59</v>
      </c>
      <c r="J157" s="31">
        <f t="shared" si="2"/>
        <v>183908.9499999999</v>
      </c>
    </row>
    <row r="158" spans="1:11">
      <c r="A158" s="29" t="s">
        <v>737</v>
      </c>
      <c r="B158" s="30">
        <v>42579</v>
      </c>
      <c r="C158" s="29" t="s">
        <v>2</v>
      </c>
      <c r="D158" s="29">
        <v>34072</v>
      </c>
      <c r="E158" s="29" t="s">
        <v>3816</v>
      </c>
      <c r="H158" s="31">
        <v>3480</v>
      </c>
      <c r="I158" s="4">
        <v>60</v>
      </c>
      <c r="J158" s="31">
        <f t="shared" si="2"/>
        <v>180428.9499999999</v>
      </c>
    </row>
    <row r="159" spans="1:11">
      <c r="A159" s="29" t="s">
        <v>4070</v>
      </c>
      <c r="B159" s="30">
        <v>42580</v>
      </c>
      <c r="C159" s="29" t="s">
        <v>4071</v>
      </c>
      <c r="D159" s="29" t="s">
        <v>4072</v>
      </c>
      <c r="E159" s="29" t="s">
        <v>3816</v>
      </c>
      <c r="F159" s="31">
        <v>3480</v>
      </c>
      <c r="G159" s="3">
        <v>60</v>
      </c>
      <c r="J159" s="31">
        <f t="shared" si="2"/>
        <v>183908.9499999999</v>
      </c>
    </row>
    <row r="160" spans="1:11">
      <c r="A160" s="29" t="s">
        <v>3988</v>
      </c>
      <c r="B160" s="30">
        <v>42578</v>
      </c>
      <c r="C160" s="29" t="s">
        <v>3989</v>
      </c>
      <c r="D160" s="29" t="s">
        <v>3990</v>
      </c>
      <c r="E160" s="29" t="s">
        <v>3251</v>
      </c>
      <c r="F160" s="31">
        <v>500</v>
      </c>
      <c r="G160" s="3" t="s">
        <v>774</v>
      </c>
      <c r="J160" s="31">
        <f t="shared" si="2"/>
        <v>184408.9499999999</v>
      </c>
    </row>
    <row r="161" spans="1:11">
      <c r="A161" s="29" t="s">
        <v>3884</v>
      </c>
      <c r="B161" s="30">
        <v>42573</v>
      </c>
      <c r="C161" s="29" t="s">
        <v>2</v>
      </c>
      <c r="D161" s="29">
        <v>33972</v>
      </c>
      <c r="E161" s="29" t="s">
        <v>3885</v>
      </c>
      <c r="H161" s="31">
        <v>2566.4899999999998</v>
      </c>
      <c r="I161" s="4">
        <v>61</v>
      </c>
      <c r="J161" s="31">
        <f t="shared" si="2"/>
        <v>181842.4599999999</v>
      </c>
    </row>
    <row r="162" spans="1:11">
      <c r="A162" s="29" t="s">
        <v>1311</v>
      </c>
      <c r="B162" s="30">
        <v>42576</v>
      </c>
      <c r="C162" s="29" t="s">
        <v>5</v>
      </c>
      <c r="D162" s="29" t="s">
        <v>3942</v>
      </c>
      <c r="E162" s="29" t="s">
        <v>3885</v>
      </c>
      <c r="F162" s="31">
        <v>2566.4899999999998</v>
      </c>
      <c r="G162" s="3">
        <v>61</v>
      </c>
      <c r="J162" s="31">
        <f t="shared" si="2"/>
        <v>184408.9499999999</v>
      </c>
    </row>
    <row r="163" spans="1:11">
      <c r="A163" s="29" t="s">
        <v>3641</v>
      </c>
      <c r="B163" s="30">
        <v>42557</v>
      </c>
      <c r="C163" s="29" t="s">
        <v>2</v>
      </c>
      <c r="D163" s="29">
        <v>33733</v>
      </c>
      <c r="E163" s="29" t="s">
        <v>3642</v>
      </c>
      <c r="H163" s="31">
        <v>1700</v>
      </c>
      <c r="I163" s="4">
        <v>62</v>
      </c>
      <c r="J163" s="31">
        <f t="shared" si="2"/>
        <v>182708.9499999999</v>
      </c>
    </row>
    <row r="164" spans="1:11">
      <c r="A164" s="29" t="s">
        <v>3643</v>
      </c>
      <c r="B164" s="30">
        <v>42557</v>
      </c>
      <c r="C164" s="29" t="s">
        <v>2</v>
      </c>
      <c r="D164" s="29">
        <v>33734</v>
      </c>
      <c r="E164" s="29" t="s">
        <v>3642</v>
      </c>
      <c r="H164" s="31">
        <v>1200</v>
      </c>
      <c r="I164" s="4">
        <v>62</v>
      </c>
      <c r="J164" s="31">
        <f t="shared" si="2"/>
        <v>181508.9499999999</v>
      </c>
    </row>
    <row r="165" spans="1:11">
      <c r="A165" s="29" t="s">
        <v>1969</v>
      </c>
      <c r="B165" s="30">
        <v>42558</v>
      </c>
      <c r="C165" s="29" t="s">
        <v>5</v>
      </c>
      <c r="D165" s="29" t="s">
        <v>3663</v>
      </c>
      <c r="E165" s="29" t="s">
        <v>3642</v>
      </c>
      <c r="F165" s="31">
        <v>2900</v>
      </c>
      <c r="G165" s="3">
        <v>62</v>
      </c>
      <c r="J165" s="31">
        <f t="shared" si="2"/>
        <v>184408.9499999999</v>
      </c>
    </row>
    <row r="166" spans="1:11">
      <c r="A166" s="29" t="s">
        <v>1199</v>
      </c>
      <c r="B166" s="30">
        <v>42572</v>
      </c>
      <c r="C166" s="29" t="s">
        <v>3857</v>
      </c>
      <c r="D166" s="29" t="s">
        <v>3858</v>
      </c>
      <c r="E166" s="29" t="s">
        <v>3859</v>
      </c>
      <c r="F166" s="31">
        <v>342.22</v>
      </c>
      <c r="G166" s="3">
        <v>63</v>
      </c>
      <c r="J166" s="31">
        <f t="shared" si="2"/>
        <v>184751.1699999999</v>
      </c>
    </row>
    <row r="167" spans="1:11">
      <c r="A167" s="29" t="s">
        <v>3614</v>
      </c>
      <c r="B167" s="30">
        <v>42556</v>
      </c>
      <c r="C167" s="29" t="s">
        <v>2</v>
      </c>
      <c r="D167" s="29">
        <v>33719</v>
      </c>
      <c r="E167" s="29" t="s">
        <v>3615</v>
      </c>
      <c r="H167" s="31">
        <v>5526.31</v>
      </c>
      <c r="I167" s="4">
        <v>64</v>
      </c>
      <c r="J167" s="31">
        <f t="shared" si="2"/>
        <v>179224.8599999999</v>
      </c>
    </row>
    <row r="168" spans="1:11">
      <c r="A168" s="29" t="s">
        <v>3650</v>
      </c>
      <c r="B168" s="30">
        <v>42557</v>
      </c>
      <c r="C168" s="29" t="s">
        <v>3651</v>
      </c>
      <c r="D168" s="29" t="s">
        <v>3652</v>
      </c>
      <c r="E168" s="29" t="s">
        <v>3615</v>
      </c>
      <c r="F168" s="31">
        <v>5526.31</v>
      </c>
      <c r="G168" s="3">
        <v>64</v>
      </c>
      <c r="J168" s="31">
        <f t="shared" si="2"/>
        <v>184751.1699999999</v>
      </c>
    </row>
    <row r="169" spans="1:11">
      <c r="A169" s="29" t="s">
        <v>3609</v>
      </c>
      <c r="B169" s="30">
        <v>42555</v>
      </c>
      <c r="C169" s="29" t="s">
        <v>5</v>
      </c>
      <c r="D169" s="29" t="s">
        <v>3610</v>
      </c>
      <c r="E169" s="29" t="s">
        <v>3268</v>
      </c>
      <c r="F169" s="31">
        <v>32.159999999999997</v>
      </c>
      <c r="G169" s="3" t="s">
        <v>775</v>
      </c>
      <c r="J169" s="31">
        <f t="shared" si="2"/>
        <v>184783.3299999999</v>
      </c>
    </row>
    <row r="170" spans="1:11">
      <c r="A170" s="29" t="s">
        <v>3391</v>
      </c>
      <c r="B170" s="30">
        <v>42579</v>
      </c>
      <c r="C170" s="29" t="s">
        <v>2</v>
      </c>
      <c r="D170" s="29">
        <v>34082</v>
      </c>
      <c r="E170" s="29" t="s">
        <v>4006</v>
      </c>
      <c r="H170" s="31">
        <v>614.78</v>
      </c>
      <c r="I170" s="4">
        <v>65</v>
      </c>
      <c r="J170" s="31">
        <f t="shared" si="2"/>
        <v>184168.5499999999</v>
      </c>
    </row>
    <row r="171" spans="1:11">
      <c r="A171" s="29" t="s">
        <v>3078</v>
      </c>
      <c r="B171" s="30">
        <v>42581</v>
      </c>
      <c r="C171" s="29" t="s">
        <v>5</v>
      </c>
      <c r="D171" s="29" t="s">
        <v>4086</v>
      </c>
      <c r="E171" s="29" t="s">
        <v>4006</v>
      </c>
      <c r="F171" s="31">
        <v>614.78</v>
      </c>
      <c r="G171" s="3">
        <v>65</v>
      </c>
      <c r="J171" s="31">
        <f t="shared" si="2"/>
        <v>184783.3299999999</v>
      </c>
    </row>
    <row r="172" spans="1:11">
      <c r="A172" s="29" t="s">
        <v>2915</v>
      </c>
      <c r="B172" s="30">
        <v>42580</v>
      </c>
      <c r="C172" s="29" t="s">
        <v>4052</v>
      </c>
      <c r="D172" s="29" t="s">
        <v>4053</v>
      </c>
      <c r="E172" s="29" t="s">
        <v>388</v>
      </c>
      <c r="F172" s="31">
        <v>1925.79</v>
      </c>
      <c r="G172" s="3" t="s">
        <v>776</v>
      </c>
      <c r="J172" s="31">
        <f t="shared" si="2"/>
        <v>186709.11999999991</v>
      </c>
      <c r="K172" s="29">
        <v>31085</v>
      </c>
    </row>
    <row r="173" spans="1:11">
      <c r="A173" s="29" t="s">
        <v>3443</v>
      </c>
      <c r="B173" s="30">
        <v>42580</v>
      </c>
      <c r="C173" s="29" t="s">
        <v>4054</v>
      </c>
      <c r="D173" s="29" t="s">
        <v>4055</v>
      </c>
      <c r="E173" s="29" t="s">
        <v>388</v>
      </c>
      <c r="F173" s="31">
        <v>156.6</v>
      </c>
      <c r="G173" s="3" t="s">
        <v>776</v>
      </c>
      <c r="J173" s="31">
        <f t="shared" si="2"/>
        <v>186865.71999999991</v>
      </c>
      <c r="K173" s="29">
        <v>31085</v>
      </c>
    </row>
    <row r="174" spans="1:11">
      <c r="A174" s="29" t="s">
        <v>4056</v>
      </c>
      <c r="B174" s="30">
        <v>42580</v>
      </c>
      <c r="C174" s="29" t="s">
        <v>4057</v>
      </c>
      <c r="D174" s="29" t="s">
        <v>4058</v>
      </c>
      <c r="E174" s="29" t="s">
        <v>388</v>
      </c>
      <c r="F174" s="31">
        <v>533.99</v>
      </c>
      <c r="G174" s="3" t="s">
        <v>776</v>
      </c>
      <c r="J174" s="31">
        <f t="shared" si="2"/>
        <v>187399.7099999999</v>
      </c>
      <c r="K174" s="29">
        <v>31085</v>
      </c>
    </row>
    <row r="175" spans="1:11">
      <c r="A175" s="29" t="s">
        <v>4059</v>
      </c>
      <c r="B175" s="30">
        <v>42580</v>
      </c>
      <c r="C175" s="29" t="s">
        <v>4060</v>
      </c>
      <c r="D175" s="29" t="s">
        <v>4061</v>
      </c>
      <c r="E175" s="29" t="s">
        <v>388</v>
      </c>
      <c r="F175" s="31">
        <v>208.8</v>
      </c>
      <c r="G175" s="3" t="s">
        <v>776</v>
      </c>
      <c r="J175" s="31">
        <f t="shared" si="2"/>
        <v>187608.50999999989</v>
      </c>
      <c r="K175" s="29">
        <v>31085</v>
      </c>
    </row>
    <row r="176" spans="1:11">
      <c r="A176" s="29" t="s">
        <v>4062</v>
      </c>
      <c r="B176" s="30">
        <v>42580</v>
      </c>
      <c r="C176" s="29" t="s">
        <v>4063</v>
      </c>
      <c r="D176" s="29" t="s">
        <v>4064</v>
      </c>
      <c r="E176" s="29" t="s">
        <v>388</v>
      </c>
      <c r="F176" s="31">
        <v>390.36</v>
      </c>
      <c r="G176" s="3" t="s">
        <v>776</v>
      </c>
      <c r="J176" s="31">
        <f t="shared" si="2"/>
        <v>187998.86999999988</v>
      </c>
      <c r="K176" s="29">
        <v>31085</v>
      </c>
    </row>
    <row r="177" spans="1:11">
      <c r="A177" s="29" t="s">
        <v>2918</v>
      </c>
      <c r="B177" s="30">
        <v>42580</v>
      </c>
      <c r="C177" s="29" t="s">
        <v>4065</v>
      </c>
      <c r="D177" s="29" t="s">
        <v>4066</v>
      </c>
      <c r="E177" s="29" t="s">
        <v>388</v>
      </c>
      <c r="F177" s="31">
        <v>177.27</v>
      </c>
      <c r="G177" s="3" t="s">
        <v>776</v>
      </c>
      <c r="J177" s="31">
        <f t="shared" si="2"/>
        <v>188176.13999999987</v>
      </c>
      <c r="K177" s="29">
        <v>31085</v>
      </c>
    </row>
    <row r="178" spans="1:11">
      <c r="A178" s="29" t="s">
        <v>4067</v>
      </c>
      <c r="B178" s="30">
        <v>42580</v>
      </c>
      <c r="C178" s="29" t="s">
        <v>4068</v>
      </c>
      <c r="D178" s="29" t="s">
        <v>4069</v>
      </c>
      <c r="E178" s="29" t="s">
        <v>388</v>
      </c>
      <c r="F178" s="31">
        <v>424.41</v>
      </c>
      <c r="G178" s="3" t="s">
        <v>776</v>
      </c>
      <c r="J178" s="31">
        <f t="shared" si="2"/>
        <v>188600.54999999987</v>
      </c>
      <c r="K178" s="29">
        <v>31085</v>
      </c>
    </row>
    <row r="179" spans="1:11">
      <c r="A179" s="29" t="s">
        <v>4040</v>
      </c>
      <c r="B179" s="30">
        <v>42580</v>
      </c>
      <c r="C179" s="29" t="s">
        <v>2</v>
      </c>
      <c r="D179" s="29">
        <v>34087</v>
      </c>
      <c r="E179" s="29" t="s">
        <v>4009</v>
      </c>
      <c r="F179" s="31">
        <v>46000</v>
      </c>
      <c r="G179" s="3">
        <v>66</v>
      </c>
      <c r="J179" s="31">
        <f t="shared" si="2"/>
        <v>234600.54999999987</v>
      </c>
    </row>
    <row r="180" spans="1:11">
      <c r="A180" s="29" t="s">
        <v>4008</v>
      </c>
      <c r="B180" s="30">
        <v>42579</v>
      </c>
      <c r="C180" s="29" t="s">
        <v>2</v>
      </c>
      <c r="D180" s="29">
        <v>34087</v>
      </c>
      <c r="E180" s="29" t="s">
        <v>4009</v>
      </c>
      <c r="H180" s="31">
        <v>46000</v>
      </c>
      <c r="I180" s="4">
        <v>66</v>
      </c>
      <c r="J180" s="31">
        <f t="shared" si="2"/>
        <v>188600.54999999987</v>
      </c>
    </row>
    <row r="181" spans="1:11">
      <c r="A181" s="29" t="s">
        <v>3958</v>
      </c>
      <c r="B181" s="30">
        <v>42577</v>
      </c>
      <c r="C181" s="29" t="s">
        <v>2</v>
      </c>
      <c r="D181" s="29">
        <v>34034</v>
      </c>
      <c r="E181" s="29" t="s">
        <v>1121</v>
      </c>
      <c r="H181" s="31">
        <v>2735.87</v>
      </c>
      <c r="I181" s="4">
        <v>67</v>
      </c>
      <c r="J181" s="31">
        <f t="shared" si="2"/>
        <v>185864.67999999988</v>
      </c>
    </row>
    <row r="182" spans="1:11">
      <c r="A182" s="29" t="s">
        <v>2873</v>
      </c>
      <c r="B182" s="30">
        <v>42578</v>
      </c>
      <c r="C182" s="29" t="s">
        <v>5</v>
      </c>
      <c r="D182" s="29" t="s">
        <v>3993</v>
      </c>
      <c r="E182" s="29" t="s">
        <v>1121</v>
      </c>
      <c r="F182" s="31">
        <v>2735.87</v>
      </c>
      <c r="G182" s="3">
        <v>67</v>
      </c>
      <c r="J182" s="31">
        <f t="shared" si="2"/>
        <v>188600.54999999987</v>
      </c>
    </row>
    <row r="183" spans="1:11">
      <c r="A183" s="29" t="s">
        <v>3835</v>
      </c>
      <c r="B183" s="30">
        <v>42571</v>
      </c>
      <c r="C183" s="29" t="s">
        <v>2</v>
      </c>
      <c r="D183" s="29">
        <v>33931</v>
      </c>
      <c r="E183" s="29" t="s">
        <v>3836</v>
      </c>
      <c r="H183" s="31">
        <v>1500</v>
      </c>
      <c r="I183" s="4">
        <v>68</v>
      </c>
      <c r="J183" s="31">
        <f t="shared" si="2"/>
        <v>187100.54999999987</v>
      </c>
    </row>
    <row r="184" spans="1:11">
      <c r="A184" s="29" t="s">
        <v>3912</v>
      </c>
      <c r="B184" s="30">
        <v>42574</v>
      </c>
      <c r="C184" s="29" t="s">
        <v>5</v>
      </c>
      <c r="D184" s="29" t="s">
        <v>3913</v>
      </c>
      <c r="E184" s="29" t="s">
        <v>3836</v>
      </c>
      <c r="F184" s="31">
        <v>1500</v>
      </c>
      <c r="G184" s="3">
        <v>68</v>
      </c>
      <c r="J184" s="31">
        <f t="shared" si="2"/>
        <v>188600.54999999987</v>
      </c>
    </row>
    <row r="185" spans="1:11">
      <c r="A185" s="29" t="s">
        <v>2800</v>
      </c>
      <c r="B185" s="30">
        <v>42576</v>
      </c>
      <c r="C185" s="29" t="s">
        <v>2</v>
      </c>
      <c r="D185" s="29">
        <v>34006</v>
      </c>
      <c r="E185" s="29" t="s">
        <v>3925</v>
      </c>
      <c r="H185" s="31">
        <v>3592.96</v>
      </c>
      <c r="I185" s="4">
        <v>69</v>
      </c>
      <c r="J185" s="31">
        <f t="shared" si="2"/>
        <v>185007.58999999988</v>
      </c>
    </row>
    <row r="186" spans="1:11">
      <c r="A186" s="29" t="s">
        <v>204</v>
      </c>
      <c r="B186" s="30">
        <v>42578</v>
      </c>
      <c r="C186" s="29" t="s">
        <v>5</v>
      </c>
      <c r="D186" s="29" t="s">
        <v>3981</v>
      </c>
      <c r="E186" s="29" t="s">
        <v>3925</v>
      </c>
      <c r="F186" s="31">
        <v>3592.96</v>
      </c>
      <c r="G186" s="3">
        <v>69</v>
      </c>
      <c r="J186" s="31">
        <f t="shared" si="2"/>
        <v>188600.54999999987</v>
      </c>
    </row>
    <row r="187" spans="1:11">
      <c r="A187" s="29" t="s">
        <v>3581</v>
      </c>
      <c r="B187" s="30">
        <v>42552</v>
      </c>
      <c r="C187" s="29" t="s">
        <v>5</v>
      </c>
      <c r="D187" s="29" t="s">
        <v>3582</v>
      </c>
      <c r="E187" s="29" t="s">
        <v>472</v>
      </c>
      <c r="F187" s="31">
        <v>1830.57</v>
      </c>
      <c r="G187" s="3" t="s">
        <v>777</v>
      </c>
      <c r="J187" s="31">
        <f t="shared" si="2"/>
        <v>190431.11999999988</v>
      </c>
    </row>
    <row r="188" spans="1:11">
      <c r="A188" s="29" t="s">
        <v>3583</v>
      </c>
      <c r="B188" s="30">
        <v>42553</v>
      </c>
      <c r="C188" s="29" t="s">
        <v>2</v>
      </c>
      <c r="D188" s="29">
        <v>33687</v>
      </c>
      <c r="E188" s="29" t="s">
        <v>472</v>
      </c>
      <c r="H188" s="31">
        <v>1000</v>
      </c>
      <c r="I188" s="4">
        <v>81</v>
      </c>
      <c r="J188" s="31">
        <f t="shared" si="2"/>
        <v>189431.11999999988</v>
      </c>
    </row>
    <row r="189" spans="1:11">
      <c r="A189" s="29" t="s">
        <v>560</v>
      </c>
      <c r="B189" s="30">
        <v>42553</v>
      </c>
      <c r="C189" s="29" t="s">
        <v>2</v>
      </c>
      <c r="D189" s="29">
        <v>33690</v>
      </c>
      <c r="E189" s="29" t="s">
        <v>472</v>
      </c>
      <c r="H189" s="31">
        <v>100</v>
      </c>
      <c r="J189" s="31">
        <f t="shared" si="2"/>
        <v>189331.11999999988</v>
      </c>
    </row>
    <row r="190" spans="1:11">
      <c r="A190" s="29" t="s">
        <v>1896</v>
      </c>
      <c r="B190" s="30">
        <v>42553</v>
      </c>
      <c r="C190" s="29" t="s">
        <v>5</v>
      </c>
      <c r="D190" s="29" t="s">
        <v>3588</v>
      </c>
      <c r="E190" s="29" t="s">
        <v>472</v>
      </c>
      <c r="F190" s="31">
        <v>6425.88</v>
      </c>
      <c r="G190" s="3" t="s">
        <v>778</v>
      </c>
      <c r="J190" s="31">
        <f t="shared" si="2"/>
        <v>195756.99999999988</v>
      </c>
    </row>
    <row r="191" spans="1:11">
      <c r="A191" s="29" t="s">
        <v>3589</v>
      </c>
      <c r="B191" s="30">
        <v>42555</v>
      </c>
      <c r="C191" s="29" t="s">
        <v>1355</v>
      </c>
      <c r="D191" s="29">
        <v>33699</v>
      </c>
      <c r="E191" s="29" t="s">
        <v>472</v>
      </c>
      <c r="H191" s="31">
        <v>1703.08</v>
      </c>
      <c r="I191" s="4">
        <v>72</v>
      </c>
      <c r="J191" s="31">
        <f t="shared" si="2"/>
        <v>194053.9199999999</v>
      </c>
    </row>
    <row r="192" spans="1:11">
      <c r="A192" s="29" t="s">
        <v>3590</v>
      </c>
      <c r="B192" s="30">
        <v>42555</v>
      </c>
      <c r="C192" s="29" t="s">
        <v>2</v>
      </c>
      <c r="D192" s="29">
        <v>33701</v>
      </c>
      <c r="E192" s="29" t="s">
        <v>472</v>
      </c>
      <c r="H192" s="31">
        <v>1027.25</v>
      </c>
      <c r="I192" s="4">
        <v>70</v>
      </c>
      <c r="J192" s="31">
        <f t="shared" si="2"/>
        <v>193026.6699999999</v>
      </c>
    </row>
    <row r="193" spans="1:11">
      <c r="A193" s="29" t="s">
        <v>3591</v>
      </c>
      <c r="B193" s="30">
        <v>42555</v>
      </c>
      <c r="C193" s="29" t="s">
        <v>2</v>
      </c>
      <c r="D193" s="29">
        <v>33702</v>
      </c>
      <c r="E193" s="29" t="s">
        <v>472</v>
      </c>
      <c r="H193" s="31">
        <v>982.65</v>
      </c>
      <c r="I193" s="4">
        <v>71</v>
      </c>
      <c r="J193" s="31">
        <f t="shared" si="2"/>
        <v>192044.0199999999</v>
      </c>
    </row>
    <row r="194" spans="1:11">
      <c r="A194" s="29" t="s">
        <v>1838</v>
      </c>
      <c r="B194" s="30">
        <v>42555</v>
      </c>
      <c r="C194" s="29" t="s">
        <v>2</v>
      </c>
      <c r="D194" s="29">
        <v>33706</v>
      </c>
      <c r="E194" s="29" t="s">
        <v>472</v>
      </c>
      <c r="H194" s="31">
        <v>250</v>
      </c>
      <c r="I194" s="4">
        <v>73</v>
      </c>
      <c r="J194" s="31">
        <f t="shared" si="2"/>
        <v>191794.0199999999</v>
      </c>
    </row>
    <row r="195" spans="1:11">
      <c r="A195" s="29" t="s">
        <v>1899</v>
      </c>
      <c r="B195" s="30">
        <v>42555</v>
      </c>
      <c r="C195" s="29" t="s">
        <v>2</v>
      </c>
      <c r="D195" s="29">
        <v>33707</v>
      </c>
      <c r="E195" s="29" t="s">
        <v>472</v>
      </c>
      <c r="H195" s="31">
        <v>1159.55</v>
      </c>
      <c r="I195" s="4">
        <v>93</v>
      </c>
      <c r="J195" s="31">
        <f t="shared" si="2"/>
        <v>190634.46999999991</v>
      </c>
    </row>
    <row r="196" spans="1:11">
      <c r="A196" s="29" t="s">
        <v>207</v>
      </c>
      <c r="B196" s="30">
        <v>42555</v>
      </c>
      <c r="C196" s="29" t="s">
        <v>2</v>
      </c>
      <c r="D196" s="29">
        <v>33709</v>
      </c>
      <c r="E196" s="29" t="s">
        <v>472</v>
      </c>
      <c r="H196" s="31">
        <v>300</v>
      </c>
      <c r="I196" s="4">
        <v>83</v>
      </c>
      <c r="J196" s="31">
        <f t="shared" si="2"/>
        <v>190334.46999999991</v>
      </c>
    </row>
    <row r="197" spans="1:11">
      <c r="A197" s="29" t="s">
        <v>3599</v>
      </c>
      <c r="B197" s="30">
        <v>42555</v>
      </c>
      <c r="C197" s="29" t="s">
        <v>2</v>
      </c>
      <c r="D197" s="29">
        <v>33710</v>
      </c>
      <c r="E197" s="29" t="s">
        <v>472</v>
      </c>
      <c r="H197" s="31">
        <v>300</v>
      </c>
      <c r="I197" s="4">
        <v>74</v>
      </c>
      <c r="J197" s="31">
        <f t="shared" si="2"/>
        <v>190034.46999999991</v>
      </c>
    </row>
    <row r="198" spans="1:11">
      <c r="A198" s="29" t="s">
        <v>1810</v>
      </c>
      <c r="B198" s="30">
        <v>42556</v>
      </c>
      <c r="C198" s="29" t="s">
        <v>2</v>
      </c>
      <c r="D198" s="29">
        <v>33715</v>
      </c>
      <c r="E198" s="29" t="s">
        <v>472</v>
      </c>
      <c r="H198" s="31">
        <v>134</v>
      </c>
      <c r="I198" s="4">
        <v>76</v>
      </c>
      <c r="J198" s="31">
        <f t="shared" si="2"/>
        <v>189900.46999999991</v>
      </c>
    </row>
    <row r="199" spans="1:11">
      <c r="A199" s="29" t="s">
        <v>3613</v>
      </c>
      <c r="B199" s="30">
        <v>42556</v>
      </c>
      <c r="C199" s="29" t="s">
        <v>2</v>
      </c>
      <c r="D199" s="29">
        <v>33716</v>
      </c>
      <c r="E199" s="29" t="s">
        <v>472</v>
      </c>
      <c r="H199" s="31">
        <v>549.16</v>
      </c>
      <c r="I199" s="4">
        <v>79</v>
      </c>
      <c r="J199" s="31">
        <f t="shared" si="2"/>
        <v>189351.30999999991</v>
      </c>
    </row>
    <row r="200" spans="1:11">
      <c r="A200" s="29" t="s">
        <v>1605</v>
      </c>
      <c r="B200" s="30">
        <v>42556</v>
      </c>
      <c r="C200" s="29" t="s">
        <v>2</v>
      </c>
      <c r="D200" s="29">
        <v>33722</v>
      </c>
      <c r="E200" s="106" t="s">
        <v>472</v>
      </c>
      <c r="H200" s="31">
        <v>720.06</v>
      </c>
      <c r="I200" s="4">
        <v>78</v>
      </c>
      <c r="J200" s="31">
        <f t="shared" si="2"/>
        <v>188631.24999999991</v>
      </c>
    </row>
    <row r="201" spans="1:11">
      <c r="A201" s="29" t="s">
        <v>2440</v>
      </c>
      <c r="B201" s="30">
        <v>42556</v>
      </c>
      <c r="C201" s="29" t="s">
        <v>3620</v>
      </c>
      <c r="D201" s="29" t="s">
        <v>3621</v>
      </c>
      <c r="E201" s="29" t="s">
        <v>472</v>
      </c>
      <c r="F201" s="31">
        <v>1027.25</v>
      </c>
      <c r="G201" s="3">
        <v>70</v>
      </c>
      <c r="J201" s="31">
        <f t="shared" ref="J201:J264" si="3">+J200+F201-H201</f>
        <v>189658.49999999991</v>
      </c>
    </row>
    <row r="202" spans="1:11">
      <c r="A202" s="29" t="s">
        <v>3625</v>
      </c>
      <c r="B202" s="30">
        <v>42556</v>
      </c>
      <c r="C202" s="29" t="s">
        <v>5</v>
      </c>
      <c r="D202" s="29" t="s">
        <v>3626</v>
      </c>
      <c r="E202" s="29" t="s">
        <v>472</v>
      </c>
      <c r="F202" s="31">
        <v>982.65</v>
      </c>
      <c r="G202" s="3">
        <v>71</v>
      </c>
      <c r="J202" s="31">
        <f t="shared" si="3"/>
        <v>190641.14999999991</v>
      </c>
    </row>
    <row r="203" spans="1:11">
      <c r="A203" s="29" t="s">
        <v>3627</v>
      </c>
      <c r="B203" s="30">
        <v>42556</v>
      </c>
      <c r="C203" s="29" t="s">
        <v>5</v>
      </c>
      <c r="D203" s="29" t="s">
        <v>3628</v>
      </c>
      <c r="E203" s="29" t="s">
        <v>472</v>
      </c>
      <c r="F203" s="31">
        <v>1703.08</v>
      </c>
      <c r="G203" s="3">
        <v>72</v>
      </c>
      <c r="J203" s="31">
        <f t="shared" si="3"/>
        <v>192344.22999999989</v>
      </c>
    </row>
    <row r="204" spans="1:11">
      <c r="A204" s="29" t="s">
        <v>2452</v>
      </c>
      <c r="B204" s="30">
        <v>42557</v>
      </c>
      <c r="C204" s="29" t="s">
        <v>2</v>
      </c>
      <c r="D204" s="29">
        <v>33731</v>
      </c>
      <c r="E204" s="29" t="s">
        <v>472</v>
      </c>
      <c r="H204" s="31">
        <v>2038.41</v>
      </c>
      <c r="I204" s="4">
        <v>102</v>
      </c>
      <c r="J204" s="31">
        <f t="shared" si="3"/>
        <v>190305.81999999989</v>
      </c>
    </row>
    <row r="205" spans="1:11">
      <c r="A205" s="29" t="s">
        <v>3111</v>
      </c>
      <c r="B205" s="30">
        <v>42557</v>
      </c>
      <c r="C205" s="29" t="s">
        <v>5</v>
      </c>
      <c r="D205" s="29" t="s">
        <v>3644</v>
      </c>
      <c r="E205" s="29" t="s">
        <v>472</v>
      </c>
      <c r="F205" s="31">
        <v>250</v>
      </c>
      <c r="G205" s="3">
        <v>73</v>
      </c>
      <c r="J205" s="31">
        <f t="shared" si="3"/>
        <v>190555.81999999989</v>
      </c>
      <c r="K205" s="29">
        <v>33706</v>
      </c>
    </row>
    <row r="206" spans="1:11">
      <c r="A206" s="29" t="s">
        <v>3653</v>
      </c>
      <c r="B206" s="30">
        <v>42558</v>
      </c>
      <c r="C206" s="29" t="s">
        <v>2</v>
      </c>
      <c r="D206" s="29">
        <v>33739</v>
      </c>
      <c r="E206" s="29" t="s">
        <v>472</v>
      </c>
      <c r="H206" s="31">
        <v>687.14</v>
      </c>
      <c r="I206" s="4">
        <v>75</v>
      </c>
      <c r="J206" s="31">
        <f t="shared" si="3"/>
        <v>189868.67999999988</v>
      </c>
    </row>
    <row r="207" spans="1:11">
      <c r="A207" s="29" t="s">
        <v>1945</v>
      </c>
      <c r="B207" s="30">
        <v>42559</v>
      </c>
      <c r="C207" s="29" t="s">
        <v>2</v>
      </c>
      <c r="D207" s="29">
        <v>33758</v>
      </c>
      <c r="E207" s="29" t="s">
        <v>472</v>
      </c>
      <c r="H207" s="31">
        <v>600</v>
      </c>
      <c r="I207" s="4">
        <v>77</v>
      </c>
      <c r="J207" s="31">
        <f t="shared" si="3"/>
        <v>189268.67999999988</v>
      </c>
    </row>
    <row r="208" spans="1:11">
      <c r="A208" s="29" t="s">
        <v>3668</v>
      </c>
      <c r="B208" s="30">
        <v>42559</v>
      </c>
      <c r="C208" s="29" t="s">
        <v>3669</v>
      </c>
      <c r="D208" s="29" t="s">
        <v>3670</v>
      </c>
      <c r="E208" s="29" t="s">
        <v>472</v>
      </c>
      <c r="F208" s="31">
        <v>300</v>
      </c>
      <c r="G208" s="3">
        <v>74</v>
      </c>
      <c r="J208" s="31">
        <f t="shared" si="3"/>
        <v>189568.67999999988</v>
      </c>
    </row>
    <row r="209" spans="1:11">
      <c r="A209" s="29" t="s">
        <v>934</v>
      </c>
      <c r="B209" s="30">
        <v>42560</v>
      </c>
      <c r="C209" s="29" t="s">
        <v>5</v>
      </c>
      <c r="D209" s="29" t="s">
        <v>3681</v>
      </c>
      <c r="E209" s="29" t="s">
        <v>472</v>
      </c>
      <c r="F209" s="31">
        <v>687.14</v>
      </c>
      <c r="G209" s="3">
        <v>75</v>
      </c>
      <c r="J209" s="31">
        <f t="shared" si="3"/>
        <v>190255.81999999989</v>
      </c>
      <c r="K209" s="29">
        <v>33739</v>
      </c>
    </row>
    <row r="210" spans="1:11">
      <c r="A210" s="29" t="s">
        <v>3689</v>
      </c>
      <c r="B210" s="30">
        <v>42562</v>
      </c>
      <c r="C210" s="29" t="s">
        <v>2</v>
      </c>
      <c r="D210" s="29">
        <v>33777</v>
      </c>
      <c r="E210" s="29" t="s">
        <v>472</v>
      </c>
      <c r="H210" s="31">
        <v>2302.16</v>
      </c>
      <c r="I210" s="4">
        <v>100</v>
      </c>
      <c r="J210" s="31">
        <f t="shared" si="3"/>
        <v>187953.65999999989</v>
      </c>
    </row>
    <row r="211" spans="1:11">
      <c r="A211" s="29" t="s">
        <v>3694</v>
      </c>
      <c r="B211" s="30">
        <v>42562</v>
      </c>
      <c r="C211" s="29" t="s">
        <v>5</v>
      </c>
      <c r="D211" s="29" t="s">
        <v>3695</v>
      </c>
      <c r="E211" s="29" t="s">
        <v>472</v>
      </c>
      <c r="F211" s="31">
        <v>133.97999999999999</v>
      </c>
      <c r="G211" s="3">
        <v>76</v>
      </c>
      <c r="J211" s="31">
        <f t="shared" si="3"/>
        <v>188087.6399999999</v>
      </c>
      <c r="K211" s="29">
        <v>33715</v>
      </c>
    </row>
    <row r="212" spans="1:11">
      <c r="A212" s="29" t="s">
        <v>2026</v>
      </c>
      <c r="B212" s="30">
        <v>42562</v>
      </c>
      <c r="C212" s="29" t="s">
        <v>3697</v>
      </c>
      <c r="D212" s="29" t="s">
        <v>3698</v>
      </c>
      <c r="E212" s="29" t="s">
        <v>472</v>
      </c>
      <c r="F212" s="31">
        <v>600</v>
      </c>
      <c r="G212" s="3">
        <v>77</v>
      </c>
      <c r="J212" s="31">
        <f t="shared" si="3"/>
        <v>188687.6399999999</v>
      </c>
      <c r="K212" s="29">
        <v>33758</v>
      </c>
    </row>
    <row r="213" spans="1:11">
      <c r="A213" s="29" t="s">
        <v>62</v>
      </c>
      <c r="B213" s="30">
        <v>42563</v>
      </c>
      <c r="C213" s="29" t="s">
        <v>2</v>
      </c>
      <c r="D213" s="29">
        <v>33789</v>
      </c>
      <c r="E213" s="29" t="s">
        <v>472</v>
      </c>
      <c r="H213" s="31">
        <v>2000</v>
      </c>
      <c r="I213" s="4">
        <v>80</v>
      </c>
      <c r="J213" s="31">
        <f t="shared" si="3"/>
        <v>186687.6399999999</v>
      </c>
    </row>
    <row r="214" spans="1:11">
      <c r="A214" s="29" t="s">
        <v>992</v>
      </c>
      <c r="B214" s="30">
        <v>42563</v>
      </c>
      <c r="C214" s="29" t="s">
        <v>5</v>
      </c>
      <c r="D214" s="29" t="s">
        <v>3703</v>
      </c>
      <c r="E214" s="106" t="s">
        <v>472</v>
      </c>
      <c r="F214" s="31">
        <v>591.24</v>
      </c>
      <c r="G214" s="3">
        <v>78</v>
      </c>
      <c r="J214" s="31">
        <f t="shared" si="3"/>
        <v>187278.87999999989</v>
      </c>
      <c r="K214" s="29">
        <v>33722</v>
      </c>
    </row>
    <row r="215" spans="1:11">
      <c r="A215" s="29" t="s">
        <v>3708</v>
      </c>
      <c r="B215" s="30">
        <v>42563</v>
      </c>
      <c r="C215" s="29" t="s">
        <v>5</v>
      </c>
      <c r="D215" s="29" t="s">
        <v>3709</v>
      </c>
      <c r="E215" s="29" t="s">
        <v>472</v>
      </c>
      <c r="F215" s="31">
        <v>549.16</v>
      </c>
      <c r="G215" s="3">
        <v>79</v>
      </c>
      <c r="J215" s="31">
        <f t="shared" si="3"/>
        <v>187828.03999999989</v>
      </c>
      <c r="K215" s="29">
        <v>33716</v>
      </c>
    </row>
    <row r="216" spans="1:11">
      <c r="A216" s="29" t="s">
        <v>183</v>
      </c>
      <c r="B216" s="30">
        <v>42564</v>
      </c>
      <c r="C216" s="29" t="s">
        <v>2</v>
      </c>
      <c r="D216" s="29">
        <v>33796</v>
      </c>
      <c r="E216" s="29" t="s">
        <v>472</v>
      </c>
      <c r="H216" s="31">
        <v>231.79</v>
      </c>
      <c r="I216" s="4">
        <v>84</v>
      </c>
      <c r="J216" s="31">
        <f t="shared" si="3"/>
        <v>187596.24999999988</v>
      </c>
    </row>
    <row r="217" spans="1:11">
      <c r="A217" s="29" t="s">
        <v>3716</v>
      </c>
      <c r="B217" s="30">
        <v>42564</v>
      </c>
      <c r="C217" s="29" t="s">
        <v>2</v>
      </c>
      <c r="D217" s="29">
        <v>33806</v>
      </c>
      <c r="E217" s="29" t="s">
        <v>472</v>
      </c>
      <c r="H217" s="31">
        <v>1500</v>
      </c>
      <c r="I217" s="4">
        <v>86</v>
      </c>
      <c r="J217" s="31">
        <f t="shared" si="3"/>
        <v>186096.24999999988</v>
      </c>
    </row>
    <row r="218" spans="1:11">
      <c r="A218" s="29" t="s">
        <v>3722</v>
      </c>
      <c r="B218" s="30">
        <v>42564</v>
      </c>
      <c r="C218" s="29" t="s">
        <v>5</v>
      </c>
      <c r="D218" s="29" t="s">
        <v>3723</v>
      </c>
      <c r="E218" s="29" t="s">
        <v>472</v>
      </c>
      <c r="F218" s="31">
        <v>2000</v>
      </c>
      <c r="G218" s="3">
        <v>80</v>
      </c>
      <c r="J218" s="31">
        <f t="shared" si="3"/>
        <v>188096.24999999988</v>
      </c>
      <c r="K218" s="29">
        <v>33789</v>
      </c>
    </row>
    <row r="219" spans="1:11">
      <c r="A219" s="29" t="s">
        <v>3321</v>
      </c>
      <c r="B219" s="30">
        <v>42565</v>
      </c>
      <c r="C219" s="29" t="s">
        <v>2</v>
      </c>
      <c r="D219" s="29">
        <v>33819</v>
      </c>
      <c r="E219" s="29" t="s">
        <v>472</v>
      </c>
      <c r="H219" s="31">
        <v>2000</v>
      </c>
      <c r="I219" s="4">
        <v>85</v>
      </c>
      <c r="J219" s="31">
        <f t="shared" si="3"/>
        <v>186096.24999999988</v>
      </c>
    </row>
    <row r="220" spans="1:11">
      <c r="A220" s="29" t="s">
        <v>3740</v>
      </c>
      <c r="B220" s="30">
        <v>42565</v>
      </c>
      <c r="C220" s="29" t="s">
        <v>3741</v>
      </c>
      <c r="D220" s="29" t="s">
        <v>3742</v>
      </c>
      <c r="E220" s="29" t="s">
        <v>472</v>
      </c>
      <c r="F220" s="31">
        <v>1000</v>
      </c>
      <c r="G220" s="3">
        <v>81</v>
      </c>
      <c r="J220" s="31">
        <f t="shared" si="3"/>
        <v>187096.24999999988</v>
      </c>
    </row>
    <row r="221" spans="1:11">
      <c r="A221" s="29" t="s">
        <v>3744</v>
      </c>
      <c r="B221" s="30">
        <v>42566</v>
      </c>
      <c r="C221" s="29" t="s">
        <v>2</v>
      </c>
      <c r="D221" s="29">
        <v>33846</v>
      </c>
      <c r="E221" s="29" t="s">
        <v>472</v>
      </c>
      <c r="H221" s="31">
        <v>1082.94</v>
      </c>
      <c r="I221" s="4">
        <v>94</v>
      </c>
      <c r="J221" s="31">
        <f t="shared" si="3"/>
        <v>186013.30999999988</v>
      </c>
    </row>
    <row r="222" spans="1:11">
      <c r="A222" s="29" t="s">
        <v>2054</v>
      </c>
      <c r="B222" s="30">
        <v>42566</v>
      </c>
      <c r="C222" s="29" t="s">
        <v>2</v>
      </c>
      <c r="D222" s="29">
        <v>33847</v>
      </c>
      <c r="E222" s="29" t="s">
        <v>472</v>
      </c>
      <c r="H222" s="8">
        <v>46.7</v>
      </c>
      <c r="I222" s="4">
        <v>99</v>
      </c>
      <c r="J222" s="31">
        <f t="shared" si="3"/>
        <v>185966.60999999987</v>
      </c>
    </row>
    <row r="223" spans="1:11">
      <c r="A223" s="29" t="s">
        <v>3745</v>
      </c>
      <c r="B223" s="30">
        <v>42566</v>
      </c>
      <c r="C223" s="29" t="s">
        <v>2</v>
      </c>
      <c r="D223" s="29">
        <v>33850</v>
      </c>
      <c r="E223" s="29" t="s">
        <v>472</v>
      </c>
      <c r="H223" s="31">
        <v>200</v>
      </c>
      <c r="I223" s="4">
        <v>17</v>
      </c>
      <c r="J223" s="31">
        <f t="shared" si="3"/>
        <v>185766.60999999987</v>
      </c>
    </row>
    <row r="224" spans="1:11">
      <c r="A224" s="29" t="s">
        <v>3753</v>
      </c>
      <c r="B224" s="30">
        <v>42566</v>
      </c>
      <c r="C224" s="29" t="s">
        <v>2</v>
      </c>
      <c r="D224" s="29">
        <v>33861</v>
      </c>
      <c r="E224" s="29" t="s">
        <v>472</v>
      </c>
      <c r="H224" s="31">
        <v>2053.15</v>
      </c>
      <c r="I224" s="4">
        <v>91</v>
      </c>
      <c r="J224" s="31">
        <f t="shared" si="3"/>
        <v>183713.45999999988</v>
      </c>
    </row>
    <row r="225" spans="1:11">
      <c r="A225" s="29" t="s">
        <v>2061</v>
      </c>
      <c r="B225" s="30">
        <v>42566</v>
      </c>
      <c r="C225" s="29" t="s">
        <v>2</v>
      </c>
      <c r="D225" s="29">
        <v>33869</v>
      </c>
      <c r="E225" s="29" t="s">
        <v>472</v>
      </c>
      <c r="H225" s="31">
        <v>3000</v>
      </c>
      <c r="I225" s="4">
        <v>35</v>
      </c>
      <c r="J225" s="31">
        <f t="shared" si="3"/>
        <v>180713.45999999988</v>
      </c>
    </row>
    <row r="226" spans="1:11">
      <c r="A226" s="29" t="s">
        <v>3766</v>
      </c>
      <c r="B226" s="30">
        <v>42566</v>
      </c>
      <c r="C226" s="29" t="s">
        <v>3767</v>
      </c>
      <c r="D226" s="29" t="s">
        <v>3768</v>
      </c>
      <c r="E226" s="29" t="s">
        <v>472</v>
      </c>
      <c r="F226" s="31">
        <v>654.36</v>
      </c>
      <c r="G226" s="3">
        <v>82</v>
      </c>
      <c r="J226" s="31">
        <f t="shared" si="3"/>
        <v>181367.81999999986</v>
      </c>
    </row>
    <row r="227" spans="1:11">
      <c r="A227" s="29" t="s">
        <v>1075</v>
      </c>
      <c r="B227" s="30">
        <v>42566</v>
      </c>
      <c r="C227" s="29" t="s">
        <v>3769</v>
      </c>
      <c r="D227" s="29" t="s">
        <v>3770</v>
      </c>
      <c r="E227" s="29" t="s">
        <v>472</v>
      </c>
      <c r="F227" s="31">
        <v>300</v>
      </c>
      <c r="G227" s="3">
        <v>83</v>
      </c>
      <c r="J227" s="31">
        <f t="shared" si="3"/>
        <v>181667.81999999986</v>
      </c>
    </row>
    <row r="228" spans="1:11">
      <c r="A228" s="29" t="s">
        <v>1083</v>
      </c>
      <c r="B228" s="30">
        <v>42566</v>
      </c>
      <c r="C228" s="29" t="s">
        <v>5</v>
      </c>
      <c r="D228" s="29" t="s">
        <v>3773</v>
      </c>
      <c r="E228" s="29" t="s">
        <v>472</v>
      </c>
      <c r="F228" s="31">
        <v>231.79</v>
      </c>
      <c r="G228" s="3">
        <v>84</v>
      </c>
      <c r="J228" s="31">
        <f t="shared" si="3"/>
        <v>181899.60999999987</v>
      </c>
    </row>
    <row r="229" spans="1:11">
      <c r="A229" s="29" t="s">
        <v>3778</v>
      </c>
      <c r="B229" s="30">
        <v>42566</v>
      </c>
      <c r="C229" s="29" t="s">
        <v>3779</v>
      </c>
      <c r="D229" s="29" t="s">
        <v>3780</v>
      </c>
      <c r="E229" s="29" t="s">
        <v>472</v>
      </c>
      <c r="F229" s="31">
        <v>2000</v>
      </c>
      <c r="G229" s="3">
        <v>85</v>
      </c>
      <c r="J229" s="31">
        <f t="shared" si="3"/>
        <v>183899.60999999987</v>
      </c>
    </row>
    <row r="230" spans="1:11">
      <c r="A230" s="29" t="s">
        <v>1751</v>
      </c>
      <c r="B230" s="30">
        <v>42567</v>
      </c>
      <c r="C230" s="29" t="s">
        <v>2</v>
      </c>
      <c r="D230" s="29">
        <v>33876</v>
      </c>
      <c r="E230" s="29" t="s">
        <v>472</v>
      </c>
      <c r="H230" s="31">
        <v>1063.42</v>
      </c>
      <c r="I230" s="4">
        <v>87</v>
      </c>
      <c r="J230" s="31">
        <f t="shared" si="3"/>
        <v>182836.18999999986</v>
      </c>
    </row>
    <row r="231" spans="1:11">
      <c r="A231" s="29" t="s">
        <v>3788</v>
      </c>
      <c r="B231" s="30">
        <v>42567</v>
      </c>
      <c r="C231" s="29" t="s">
        <v>2</v>
      </c>
      <c r="D231" s="29">
        <v>33875</v>
      </c>
      <c r="E231" s="29" t="s">
        <v>472</v>
      </c>
      <c r="H231" s="31">
        <v>1105.53</v>
      </c>
      <c r="I231" s="4">
        <v>88</v>
      </c>
      <c r="J231" s="31">
        <f t="shared" si="3"/>
        <v>181730.65999999986</v>
      </c>
    </row>
    <row r="232" spans="1:11">
      <c r="A232" s="29" t="s">
        <v>3789</v>
      </c>
      <c r="B232" s="30">
        <v>42567</v>
      </c>
      <c r="C232" s="29" t="s">
        <v>2</v>
      </c>
      <c r="D232" s="29">
        <v>33881</v>
      </c>
      <c r="E232" s="29" t="s">
        <v>472</v>
      </c>
      <c r="H232" s="31">
        <v>249.21</v>
      </c>
      <c r="I232" s="4">
        <v>95</v>
      </c>
      <c r="J232" s="31">
        <f t="shared" si="3"/>
        <v>181481.44999999987</v>
      </c>
    </row>
    <row r="233" spans="1:11">
      <c r="A233" s="29" t="s">
        <v>3808</v>
      </c>
      <c r="B233" s="30">
        <v>42569</v>
      </c>
      <c r="C233" s="29" t="s">
        <v>5</v>
      </c>
      <c r="D233" s="29" t="s">
        <v>3809</v>
      </c>
      <c r="E233" s="29" t="s">
        <v>472</v>
      </c>
      <c r="F233" s="31">
        <v>1500</v>
      </c>
      <c r="G233" s="3">
        <v>86</v>
      </c>
      <c r="J233" s="31">
        <f t="shared" si="3"/>
        <v>182981.44999999987</v>
      </c>
      <c r="K233" s="29">
        <v>33806</v>
      </c>
    </row>
    <row r="234" spans="1:11">
      <c r="A234" s="29" t="s">
        <v>515</v>
      </c>
      <c r="B234" s="30">
        <v>42569</v>
      </c>
      <c r="C234" s="29" t="s">
        <v>5</v>
      </c>
      <c r="D234" s="29" t="s">
        <v>3814</v>
      </c>
      <c r="E234" s="29" t="s">
        <v>472</v>
      </c>
      <c r="F234" s="31">
        <v>1063.42</v>
      </c>
      <c r="G234" s="3">
        <v>87</v>
      </c>
      <c r="J234" s="31">
        <f t="shared" si="3"/>
        <v>184044.86999999988</v>
      </c>
    </row>
    <row r="235" spans="1:11">
      <c r="A235" s="29" t="s">
        <v>3820</v>
      </c>
      <c r="B235" s="30">
        <v>42570</v>
      </c>
      <c r="C235" s="29" t="s">
        <v>2</v>
      </c>
      <c r="D235" s="29">
        <v>33916</v>
      </c>
      <c r="E235" s="29" t="s">
        <v>472</v>
      </c>
      <c r="H235" s="31">
        <v>342.22</v>
      </c>
      <c r="I235" s="4">
        <v>63</v>
      </c>
      <c r="J235" s="31">
        <f t="shared" si="3"/>
        <v>183702.64999999988</v>
      </c>
    </row>
    <row r="236" spans="1:11">
      <c r="A236" s="29" t="s">
        <v>3821</v>
      </c>
      <c r="B236" s="30">
        <v>42570</v>
      </c>
      <c r="C236" s="29" t="s">
        <v>2</v>
      </c>
      <c r="D236" s="29">
        <v>33917</v>
      </c>
      <c r="E236" s="29" t="s">
        <v>472</v>
      </c>
      <c r="H236" s="31">
        <v>123.84</v>
      </c>
      <c r="I236" s="4">
        <v>90</v>
      </c>
      <c r="J236" s="31">
        <f t="shared" si="3"/>
        <v>183578.80999999988</v>
      </c>
    </row>
    <row r="237" spans="1:11">
      <c r="A237" s="29" t="s">
        <v>3822</v>
      </c>
      <c r="B237" s="30">
        <v>42570</v>
      </c>
      <c r="C237" s="29" t="s">
        <v>5</v>
      </c>
      <c r="D237" s="29" t="s">
        <v>3823</v>
      </c>
      <c r="E237" s="29" t="s">
        <v>472</v>
      </c>
      <c r="F237" s="31">
        <v>1105.53</v>
      </c>
      <c r="G237" s="3">
        <v>88</v>
      </c>
      <c r="J237" s="31">
        <f t="shared" si="3"/>
        <v>184684.33999999988</v>
      </c>
    </row>
    <row r="238" spans="1:11">
      <c r="A238" s="29" t="s">
        <v>34</v>
      </c>
      <c r="B238" s="30">
        <v>42570</v>
      </c>
      <c r="C238" s="29" t="s">
        <v>5</v>
      </c>
      <c r="D238" s="29" t="s">
        <v>3827</v>
      </c>
      <c r="E238" s="29" t="s">
        <v>472</v>
      </c>
      <c r="F238" s="31">
        <v>173.22</v>
      </c>
      <c r="G238" s="3">
        <v>89</v>
      </c>
      <c r="J238" s="31">
        <f t="shared" si="3"/>
        <v>184857.55999999988</v>
      </c>
    </row>
    <row r="239" spans="1:11">
      <c r="A239" s="29" t="s">
        <v>1427</v>
      </c>
      <c r="B239" s="30">
        <v>42571</v>
      </c>
      <c r="C239" s="29" t="s">
        <v>2</v>
      </c>
      <c r="D239" s="29">
        <v>33930</v>
      </c>
      <c r="E239" s="29" t="s">
        <v>472</v>
      </c>
      <c r="H239" s="31">
        <v>4411.7700000000004</v>
      </c>
      <c r="I239" s="4">
        <v>98</v>
      </c>
      <c r="J239" s="31">
        <f t="shared" si="3"/>
        <v>180445.78999999989</v>
      </c>
    </row>
    <row r="240" spans="1:11">
      <c r="A240" s="29" t="s">
        <v>3190</v>
      </c>
      <c r="B240" s="30">
        <v>42571</v>
      </c>
      <c r="C240" s="29" t="s">
        <v>2599</v>
      </c>
      <c r="D240" s="29">
        <v>33935</v>
      </c>
      <c r="E240" s="29" t="s">
        <v>472</v>
      </c>
      <c r="H240" s="31">
        <v>1597.01</v>
      </c>
      <c r="I240" s="4">
        <v>92</v>
      </c>
      <c r="J240" s="31">
        <f t="shared" si="3"/>
        <v>178848.77999999988</v>
      </c>
    </row>
    <row r="241" spans="1:11">
      <c r="A241" s="29" t="s">
        <v>670</v>
      </c>
      <c r="B241" s="30">
        <v>42571</v>
      </c>
      <c r="C241" s="29" t="s">
        <v>5</v>
      </c>
      <c r="D241" s="29" t="s">
        <v>3848</v>
      </c>
      <c r="E241" s="29" t="s">
        <v>472</v>
      </c>
      <c r="F241" s="31">
        <v>123.84</v>
      </c>
      <c r="G241" s="3">
        <v>90</v>
      </c>
      <c r="J241" s="31">
        <f t="shared" si="3"/>
        <v>178972.61999999988</v>
      </c>
    </row>
    <row r="242" spans="1:11">
      <c r="A242" s="29" t="s">
        <v>3341</v>
      </c>
      <c r="B242" s="30">
        <v>42572</v>
      </c>
      <c r="C242" s="29" t="s">
        <v>2</v>
      </c>
      <c r="D242" s="29">
        <v>33956</v>
      </c>
      <c r="E242" s="29" t="s">
        <v>472</v>
      </c>
      <c r="H242" s="31">
        <v>100</v>
      </c>
      <c r="I242" s="4">
        <v>200</v>
      </c>
      <c r="J242" s="31">
        <f t="shared" si="3"/>
        <v>178872.61999999988</v>
      </c>
    </row>
    <row r="243" spans="1:11">
      <c r="A243" s="29" t="s">
        <v>3867</v>
      </c>
      <c r="B243" s="30">
        <v>42572</v>
      </c>
      <c r="C243" s="29" t="s">
        <v>5</v>
      </c>
      <c r="D243" s="29" t="s">
        <v>3868</v>
      </c>
      <c r="E243" s="29" t="s">
        <v>472</v>
      </c>
      <c r="F243" s="31">
        <v>2053.15</v>
      </c>
      <c r="G243" s="3">
        <v>91</v>
      </c>
      <c r="J243" s="31">
        <f t="shared" si="3"/>
        <v>180925.76999999987</v>
      </c>
    </row>
    <row r="244" spans="1:11">
      <c r="A244" s="29" t="s">
        <v>2229</v>
      </c>
      <c r="B244" s="30">
        <v>42572</v>
      </c>
      <c r="C244" s="29" t="s">
        <v>3876</v>
      </c>
      <c r="D244" s="29" t="s">
        <v>3877</v>
      </c>
      <c r="E244" s="29" t="s">
        <v>472</v>
      </c>
      <c r="F244" s="31">
        <v>1597.01</v>
      </c>
      <c r="G244" s="3">
        <v>92</v>
      </c>
      <c r="J244" s="31">
        <f t="shared" si="3"/>
        <v>182522.77999999988</v>
      </c>
    </row>
    <row r="245" spans="1:11">
      <c r="A245" s="29" t="s">
        <v>3883</v>
      </c>
      <c r="B245" s="30">
        <v>42573</v>
      </c>
      <c r="C245" s="29" t="s">
        <v>2</v>
      </c>
      <c r="D245" s="29">
        <v>33969</v>
      </c>
      <c r="E245" s="29" t="s">
        <v>472</v>
      </c>
      <c r="H245" s="31">
        <v>600</v>
      </c>
      <c r="I245" s="4">
        <v>106</v>
      </c>
      <c r="J245" s="31">
        <f t="shared" si="3"/>
        <v>181922.77999999988</v>
      </c>
    </row>
    <row r="246" spans="1:11">
      <c r="A246" s="29" t="s">
        <v>3888</v>
      </c>
      <c r="B246" s="30">
        <v>42573</v>
      </c>
      <c r="C246" s="29" t="s">
        <v>2</v>
      </c>
      <c r="D246" s="29">
        <v>33978</v>
      </c>
      <c r="E246" s="29" t="s">
        <v>472</v>
      </c>
      <c r="H246" s="31">
        <v>800</v>
      </c>
      <c r="I246" s="4" t="s">
        <v>779</v>
      </c>
      <c r="J246" s="31">
        <f t="shared" si="3"/>
        <v>181122.77999999988</v>
      </c>
    </row>
    <row r="247" spans="1:11">
      <c r="A247" s="29" t="s">
        <v>3908</v>
      </c>
      <c r="B247" s="30">
        <v>42574</v>
      </c>
      <c r="C247" s="29" t="s">
        <v>2</v>
      </c>
      <c r="D247" s="29">
        <v>33989</v>
      </c>
      <c r="E247" s="29" t="s">
        <v>472</v>
      </c>
      <c r="H247" s="31">
        <v>100</v>
      </c>
      <c r="J247" s="31">
        <f t="shared" si="3"/>
        <v>181022.77999999988</v>
      </c>
    </row>
    <row r="248" spans="1:11">
      <c r="A248" s="29" t="s">
        <v>2305</v>
      </c>
      <c r="B248" s="30">
        <v>42576</v>
      </c>
      <c r="C248" s="29" t="s">
        <v>5</v>
      </c>
      <c r="D248" s="29" t="s">
        <v>3930</v>
      </c>
      <c r="E248" s="29" t="s">
        <v>472</v>
      </c>
      <c r="F248" s="31">
        <v>1159.55</v>
      </c>
      <c r="G248" s="3">
        <v>93</v>
      </c>
      <c r="J248" s="31">
        <f t="shared" si="3"/>
        <v>182182.32999999987</v>
      </c>
    </row>
    <row r="249" spans="1:11">
      <c r="A249" s="29" t="s">
        <v>218</v>
      </c>
      <c r="B249" s="30">
        <v>42576</v>
      </c>
      <c r="C249" s="29" t="s">
        <v>5</v>
      </c>
      <c r="D249" s="29" t="s">
        <v>3935</v>
      </c>
      <c r="E249" s="29" t="s">
        <v>472</v>
      </c>
      <c r="F249" s="31">
        <v>1082.94</v>
      </c>
      <c r="G249" s="3">
        <v>94</v>
      </c>
      <c r="J249" s="31">
        <f t="shared" si="3"/>
        <v>183265.26999999987</v>
      </c>
    </row>
    <row r="250" spans="1:11">
      <c r="A250" s="29" t="s">
        <v>1308</v>
      </c>
      <c r="B250" s="30">
        <v>42576</v>
      </c>
      <c r="C250" s="29" t="s">
        <v>5</v>
      </c>
      <c r="D250" s="29" t="s">
        <v>3936</v>
      </c>
      <c r="E250" s="29" t="s">
        <v>472</v>
      </c>
      <c r="F250" s="31">
        <v>249.21</v>
      </c>
      <c r="G250" s="3">
        <v>95</v>
      </c>
      <c r="J250" s="31">
        <f t="shared" si="3"/>
        <v>183514.47999999986</v>
      </c>
    </row>
    <row r="251" spans="1:11">
      <c r="A251" s="29" t="s">
        <v>3939</v>
      </c>
      <c r="B251" s="30">
        <v>42576</v>
      </c>
      <c r="C251" s="29" t="s">
        <v>5</v>
      </c>
      <c r="D251" s="29" t="s">
        <v>3940</v>
      </c>
      <c r="E251" s="29" t="s">
        <v>472</v>
      </c>
      <c r="F251" s="31">
        <v>449.41</v>
      </c>
      <c r="G251" s="3">
        <v>96</v>
      </c>
      <c r="J251" s="31">
        <f t="shared" si="3"/>
        <v>183963.88999999987</v>
      </c>
    </row>
    <row r="252" spans="1:11">
      <c r="A252" s="29" t="s">
        <v>3965</v>
      </c>
      <c r="B252" s="30">
        <v>42577</v>
      </c>
      <c r="C252" s="29" t="s">
        <v>5</v>
      </c>
      <c r="D252" s="29" t="s">
        <v>3966</v>
      </c>
      <c r="E252" s="29" t="s">
        <v>472</v>
      </c>
      <c r="F252" s="31">
        <v>100</v>
      </c>
      <c r="G252" s="3">
        <v>200</v>
      </c>
      <c r="J252" s="31">
        <f t="shared" si="3"/>
        <v>184063.88999999987</v>
      </c>
      <c r="K252" s="29">
        <v>33956</v>
      </c>
    </row>
    <row r="253" spans="1:11">
      <c r="A253" s="29" t="s">
        <v>739</v>
      </c>
      <c r="B253" s="30">
        <v>42577</v>
      </c>
      <c r="C253" s="29" t="s">
        <v>5</v>
      </c>
      <c r="D253" s="29" t="s">
        <v>3967</v>
      </c>
      <c r="E253" s="29" t="s">
        <v>472</v>
      </c>
      <c r="F253" s="31">
        <v>4077.21</v>
      </c>
      <c r="G253" s="3">
        <v>97</v>
      </c>
      <c r="J253" s="31">
        <f t="shared" si="3"/>
        <v>188141.09999999986</v>
      </c>
    </row>
    <row r="254" spans="1:11">
      <c r="A254" s="29" t="s">
        <v>535</v>
      </c>
      <c r="B254" s="30">
        <v>42577</v>
      </c>
      <c r="C254" s="29" t="s">
        <v>3968</v>
      </c>
      <c r="D254" s="29" t="s">
        <v>3969</v>
      </c>
      <c r="E254" s="29" t="s">
        <v>472</v>
      </c>
      <c r="F254" s="31">
        <v>4411.7700000000004</v>
      </c>
      <c r="G254" s="3">
        <v>98</v>
      </c>
      <c r="J254" s="31">
        <f t="shared" si="3"/>
        <v>192552.86999999985</v>
      </c>
    </row>
    <row r="255" spans="1:11">
      <c r="A255" s="29" t="s">
        <v>1293</v>
      </c>
      <c r="B255" s="30">
        <v>42578</v>
      </c>
      <c r="C255" s="29" t="s">
        <v>2</v>
      </c>
      <c r="D255" s="29">
        <v>34061</v>
      </c>
      <c r="E255" s="29" t="s">
        <v>472</v>
      </c>
      <c r="H255" s="31">
        <v>600</v>
      </c>
      <c r="I255" s="4">
        <v>101</v>
      </c>
      <c r="J255" s="31">
        <f t="shared" si="3"/>
        <v>191952.86999999985</v>
      </c>
    </row>
    <row r="256" spans="1:11">
      <c r="A256" s="29" t="s">
        <v>3979</v>
      </c>
      <c r="B256" s="30">
        <v>42578</v>
      </c>
      <c r="C256" s="29" t="s">
        <v>5</v>
      </c>
      <c r="D256" s="29" t="s">
        <v>3980</v>
      </c>
      <c r="E256" s="29" t="s">
        <v>472</v>
      </c>
      <c r="F256" s="31">
        <v>46.7</v>
      </c>
      <c r="G256" s="3">
        <v>99</v>
      </c>
      <c r="J256" s="31">
        <f t="shared" si="3"/>
        <v>191999.56999999986</v>
      </c>
    </row>
    <row r="257" spans="1:12">
      <c r="A257" s="29" t="s">
        <v>3991</v>
      </c>
      <c r="B257" s="30">
        <v>42578</v>
      </c>
      <c r="C257" s="29" t="s">
        <v>5</v>
      </c>
      <c r="D257" s="29" t="s">
        <v>3992</v>
      </c>
      <c r="E257" s="29" t="s">
        <v>472</v>
      </c>
      <c r="F257" s="31">
        <v>2302.16</v>
      </c>
      <c r="G257" s="3">
        <v>100</v>
      </c>
      <c r="J257" s="31">
        <f t="shared" si="3"/>
        <v>194301.72999999986</v>
      </c>
    </row>
    <row r="258" spans="1:12">
      <c r="A258" s="29" t="s">
        <v>4002</v>
      </c>
      <c r="B258" s="30">
        <v>42579</v>
      </c>
      <c r="C258" s="29" t="s">
        <v>2</v>
      </c>
      <c r="D258" s="29">
        <v>34078</v>
      </c>
      <c r="E258" s="29" t="s">
        <v>472</v>
      </c>
      <c r="H258" s="31">
        <v>733.29</v>
      </c>
      <c r="I258" s="4">
        <v>101</v>
      </c>
      <c r="J258" s="31">
        <f t="shared" si="3"/>
        <v>193568.43999999986</v>
      </c>
    </row>
    <row r="259" spans="1:12">
      <c r="A259" s="29" t="s">
        <v>4022</v>
      </c>
      <c r="B259" s="30">
        <v>42580</v>
      </c>
      <c r="C259" s="29" t="s">
        <v>2</v>
      </c>
      <c r="D259" s="29">
        <v>34094</v>
      </c>
      <c r="E259" s="29" t="s">
        <v>472</v>
      </c>
      <c r="H259" s="31">
        <v>529.23</v>
      </c>
      <c r="J259" s="31">
        <f t="shared" si="3"/>
        <v>193039.20999999985</v>
      </c>
    </row>
    <row r="260" spans="1:12">
      <c r="A260" s="29" t="s">
        <v>4074</v>
      </c>
      <c r="B260" s="30">
        <v>42581</v>
      </c>
      <c r="C260" s="29" t="s">
        <v>2</v>
      </c>
      <c r="D260" s="29">
        <v>34120</v>
      </c>
      <c r="E260" s="29" t="s">
        <v>472</v>
      </c>
      <c r="H260" s="31">
        <v>1000</v>
      </c>
      <c r="J260" s="31">
        <f t="shared" si="3"/>
        <v>192039.20999999985</v>
      </c>
    </row>
    <row r="261" spans="1:12">
      <c r="A261" s="29" t="s">
        <v>4075</v>
      </c>
      <c r="B261" s="30">
        <v>42581</v>
      </c>
      <c r="C261" s="29" t="s">
        <v>2</v>
      </c>
      <c r="D261" s="29">
        <v>34126</v>
      </c>
      <c r="E261" s="29" t="s">
        <v>472</v>
      </c>
      <c r="H261" s="31">
        <v>2000</v>
      </c>
      <c r="J261" s="31">
        <f t="shared" si="3"/>
        <v>190039.20999999985</v>
      </c>
    </row>
    <row r="262" spans="1:12">
      <c r="A262" s="29" t="s">
        <v>4076</v>
      </c>
      <c r="B262" s="30">
        <v>42581</v>
      </c>
      <c r="C262" s="29" t="s">
        <v>2</v>
      </c>
      <c r="D262" s="29">
        <v>34127</v>
      </c>
      <c r="E262" s="29" t="s">
        <v>472</v>
      </c>
      <c r="H262" s="31">
        <v>2000</v>
      </c>
      <c r="J262" s="31">
        <f t="shared" si="3"/>
        <v>188039.20999999985</v>
      </c>
    </row>
    <row r="263" spans="1:12">
      <c r="A263" s="29" t="s">
        <v>4080</v>
      </c>
      <c r="B263" s="30">
        <v>42581</v>
      </c>
      <c r="C263" s="29" t="s">
        <v>5</v>
      </c>
      <c r="D263" s="29" t="s">
        <v>4081</v>
      </c>
      <c r="E263" s="29" t="s">
        <v>472</v>
      </c>
      <c r="F263" s="31">
        <v>1600</v>
      </c>
      <c r="G263" s="3" t="s">
        <v>779</v>
      </c>
      <c r="J263" s="31">
        <f t="shared" si="3"/>
        <v>189639.20999999985</v>
      </c>
      <c r="K263" s="29">
        <v>33196</v>
      </c>
      <c r="L263" s="29">
        <v>33978</v>
      </c>
    </row>
    <row r="264" spans="1:12">
      <c r="A264" s="29" t="s">
        <v>4089</v>
      </c>
      <c r="B264" s="30">
        <v>42581</v>
      </c>
      <c r="C264" s="29" t="s">
        <v>5</v>
      </c>
      <c r="D264" s="29" t="s">
        <v>4090</v>
      </c>
      <c r="E264" s="29" t="s">
        <v>472</v>
      </c>
      <c r="F264" s="31">
        <v>1333.29</v>
      </c>
      <c r="G264" s="3">
        <v>101</v>
      </c>
      <c r="J264" s="31">
        <f t="shared" si="3"/>
        <v>190972.49999999985</v>
      </c>
      <c r="K264" s="29">
        <v>34061</v>
      </c>
    </row>
    <row r="265" spans="1:12">
      <c r="A265" s="29" t="s">
        <v>4100</v>
      </c>
      <c r="B265" s="30">
        <v>42581</v>
      </c>
      <c r="C265" s="29" t="s">
        <v>5</v>
      </c>
      <c r="D265" s="29" t="s">
        <v>4101</v>
      </c>
      <c r="E265" s="29" t="s">
        <v>472</v>
      </c>
      <c r="F265" s="31">
        <v>2277.09</v>
      </c>
      <c r="G265" s="3">
        <v>102</v>
      </c>
      <c r="J265" s="31">
        <f t="shared" ref="J265:J328" si="4">+J264+F265-H265</f>
        <v>193249.58999999985</v>
      </c>
      <c r="K265" s="29">
        <v>33601</v>
      </c>
      <c r="L265" s="29">
        <v>33731</v>
      </c>
    </row>
    <row r="266" spans="1:12">
      <c r="A266" s="29" t="s">
        <v>3731</v>
      </c>
      <c r="B266" s="30">
        <v>42565</v>
      </c>
      <c r="C266" s="29" t="s">
        <v>2</v>
      </c>
      <c r="D266" s="29">
        <v>33822</v>
      </c>
      <c r="E266" s="29" t="s">
        <v>3732</v>
      </c>
      <c r="H266" s="31">
        <v>1211.77</v>
      </c>
      <c r="I266" s="4">
        <v>103</v>
      </c>
      <c r="J266" s="31">
        <f t="shared" si="4"/>
        <v>192037.81999999986</v>
      </c>
    </row>
    <row r="267" spans="1:12">
      <c r="A267" s="29" t="s">
        <v>3326</v>
      </c>
      <c r="B267" s="30">
        <v>42567</v>
      </c>
      <c r="C267" s="29" t="s">
        <v>2</v>
      </c>
      <c r="D267" s="29">
        <v>33883</v>
      </c>
      <c r="E267" s="29" t="s">
        <v>3732</v>
      </c>
      <c r="H267" s="31">
        <v>845.78</v>
      </c>
      <c r="J267" s="31">
        <f t="shared" si="4"/>
        <v>191192.03999999986</v>
      </c>
    </row>
    <row r="268" spans="1:12">
      <c r="A268" s="29" t="s">
        <v>3798</v>
      </c>
      <c r="B268" s="30">
        <v>42567</v>
      </c>
      <c r="C268" s="29" t="s">
        <v>3799</v>
      </c>
      <c r="D268" s="29" t="s">
        <v>3800</v>
      </c>
      <c r="E268" s="29" t="s">
        <v>3732</v>
      </c>
      <c r="F268" s="31">
        <v>1211.77</v>
      </c>
      <c r="G268" s="3">
        <v>103</v>
      </c>
      <c r="J268" s="31">
        <f t="shared" si="4"/>
        <v>192403.80999999985</v>
      </c>
    </row>
    <row r="269" spans="1:12">
      <c r="A269" s="29" t="s">
        <v>3805</v>
      </c>
      <c r="B269" s="30">
        <v>42569</v>
      </c>
      <c r="C269" s="29" t="s">
        <v>2</v>
      </c>
      <c r="D269" s="29">
        <v>33909</v>
      </c>
      <c r="E269" s="29" t="s">
        <v>3806</v>
      </c>
      <c r="H269" s="31">
        <v>674.69</v>
      </c>
      <c r="I269" s="4">
        <v>104</v>
      </c>
      <c r="J269" s="31">
        <f t="shared" si="4"/>
        <v>191729.11999999985</v>
      </c>
    </row>
    <row r="270" spans="1:12">
      <c r="A270" s="29" t="s">
        <v>3874</v>
      </c>
      <c r="B270" s="30">
        <v>42572</v>
      </c>
      <c r="C270" s="29" t="s">
        <v>5</v>
      </c>
      <c r="D270" s="29" t="s">
        <v>3875</v>
      </c>
      <c r="E270" s="29" t="s">
        <v>3806</v>
      </c>
      <c r="F270" s="31">
        <v>674.69</v>
      </c>
      <c r="G270" s="3">
        <v>104</v>
      </c>
      <c r="J270" s="31">
        <f t="shared" si="4"/>
        <v>192403.80999999985</v>
      </c>
    </row>
    <row r="271" spans="1:12">
      <c r="A271" s="29" t="s">
        <v>3948</v>
      </c>
      <c r="B271" s="30">
        <v>42577</v>
      </c>
      <c r="C271" s="29" t="s">
        <v>671</v>
      </c>
      <c r="D271" s="29" t="s">
        <v>3949</v>
      </c>
      <c r="E271" s="29" t="s">
        <v>3950</v>
      </c>
      <c r="H271" s="31">
        <v>600</v>
      </c>
      <c r="I271" s="4">
        <v>105</v>
      </c>
      <c r="J271" s="31">
        <f t="shared" si="4"/>
        <v>191803.80999999985</v>
      </c>
    </row>
    <row r="272" spans="1:12">
      <c r="A272" s="29" t="s">
        <v>1794</v>
      </c>
      <c r="B272" s="30">
        <v>42577</v>
      </c>
      <c r="C272" s="29" t="s">
        <v>671</v>
      </c>
      <c r="D272" s="29" t="s">
        <v>3959</v>
      </c>
      <c r="E272" s="29" t="s">
        <v>3950</v>
      </c>
      <c r="F272" s="31">
        <v>600</v>
      </c>
      <c r="G272" s="3">
        <v>105</v>
      </c>
      <c r="J272" s="31">
        <f t="shared" si="4"/>
        <v>192403.80999999985</v>
      </c>
    </row>
    <row r="273" spans="1:12">
      <c r="A273" s="29" t="s">
        <v>1768</v>
      </c>
      <c r="B273" s="30">
        <v>42577</v>
      </c>
      <c r="C273" s="29" t="s">
        <v>5</v>
      </c>
      <c r="D273" s="29" t="s">
        <v>3960</v>
      </c>
      <c r="E273" s="29" t="s">
        <v>3950</v>
      </c>
      <c r="F273" s="31">
        <v>600</v>
      </c>
      <c r="G273" s="3">
        <v>106</v>
      </c>
      <c r="J273" s="31">
        <f t="shared" si="4"/>
        <v>193003.80999999985</v>
      </c>
      <c r="K273" s="29">
        <v>33969</v>
      </c>
    </row>
    <row r="274" spans="1:12">
      <c r="A274" s="29" t="s">
        <v>1073</v>
      </c>
      <c r="B274" s="30">
        <v>42569</v>
      </c>
      <c r="C274" s="29" t="s">
        <v>2</v>
      </c>
      <c r="D274" s="29">
        <v>33900</v>
      </c>
      <c r="E274" s="29" t="s">
        <v>3804</v>
      </c>
      <c r="H274" s="31">
        <v>173.22</v>
      </c>
      <c r="I274" s="4">
        <v>89</v>
      </c>
      <c r="J274" s="31">
        <f t="shared" si="4"/>
        <v>192830.58999999985</v>
      </c>
    </row>
    <row r="275" spans="1:12">
      <c r="A275" s="29" t="s">
        <v>4023</v>
      </c>
      <c r="B275" s="30">
        <v>42580</v>
      </c>
      <c r="C275" s="29" t="s">
        <v>2</v>
      </c>
      <c r="D275" s="29">
        <v>34095</v>
      </c>
      <c r="E275" s="29" t="s">
        <v>4024</v>
      </c>
      <c r="H275" s="31">
        <v>629.52</v>
      </c>
      <c r="I275" s="4">
        <v>107</v>
      </c>
      <c r="J275" s="31">
        <f t="shared" si="4"/>
        <v>192201.06999999986</v>
      </c>
    </row>
    <row r="276" spans="1:12">
      <c r="A276" s="29" t="s">
        <v>3505</v>
      </c>
      <c r="B276" s="30">
        <v>42580</v>
      </c>
      <c r="C276" s="29" t="s">
        <v>4049</v>
      </c>
      <c r="D276" s="29" t="s">
        <v>4050</v>
      </c>
      <c r="E276" s="29" t="s">
        <v>4024</v>
      </c>
      <c r="F276" s="31">
        <v>629.52</v>
      </c>
      <c r="G276" s="3">
        <v>107</v>
      </c>
      <c r="J276" s="31">
        <f t="shared" si="4"/>
        <v>192830.58999999985</v>
      </c>
    </row>
    <row r="277" spans="1:12">
      <c r="A277" s="29" t="s">
        <v>4020</v>
      </c>
      <c r="B277" s="30">
        <v>42580</v>
      </c>
      <c r="C277" s="29" t="s">
        <v>2</v>
      </c>
      <c r="D277" s="29">
        <v>34089</v>
      </c>
      <c r="E277" s="29" t="s">
        <v>4021</v>
      </c>
      <c r="H277" s="31">
        <v>1224.01</v>
      </c>
      <c r="J277" s="31">
        <f t="shared" si="4"/>
        <v>191606.57999999984</v>
      </c>
    </row>
    <row r="278" spans="1:12">
      <c r="A278" s="29" t="s">
        <v>3684</v>
      </c>
      <c r="B278" s="30">
        <v>42562</v>
      </c>
      <c r="C278" s="29" t="s">
        <v>2</v>
      </c>
      <c r="D278" s="29">
        <v>33774</v>
      </c>
      <c r="E278" s="29" t="s">
        <v>3685</v>
      </c>
      <c r="H278" s="31">
        <v>700</v>
      </c>
      <c r="I278" s="4">
        <v>108</v>
      </c>
      <c r="J278" s="31">
        <f t="shared" si="4"/>
        <v>190906.57999999984</v>
      </c>
    </row>
    <row r="279" spans="1:12">
      <c r="A279" s="29" t="s">
        <v>3843</v>
      </c>
      <c r="B279" s="30">
        <v>42571</v>
      </c>
      <c r="C279" s="29" t="s">
        <v>3844</v>
      </c>
      <c r="D279" s="29" t="s">
        <v>3845</v>
      </c>
      <c r="E279" s="29" t="s">
        <v>3685</v>
      </c>
      <c r="F279" s="31">
        <v>700</v>
      </c>
      <c r="G279" s="3">
        <v>108</v>
      </c>
      <c r="J279" s="31">
        <f t="shared" si="4"/>
        <v>191606.57999999984</v>
      </c>
    </row>
    <row r="280" spans="1:12">
      <c r="A280" s="29" t="s">
        <v>3600</v>
      </c>
      <c r="B280" s="30">
        <v>42555</v>
      </c>
      <c r="C280" s="29" t="s">
        <v>2</v>
      </c>
      <c r="D280" s="29">
        <v>33713</v>
      </c>
      <c r="E280" s="29" t="s">
        <v>3601</v>
      </c>
      <c r="H280" s="31">
        <v>2103.0700000000002</v>
      </c>
      <c r="I280" s="4">
        <v>109</v>
      </c>
      <c r="J280" s="31">
        <f t="shared" si="4"/>
        <v>189503.50999999983</v>
      </c>
    </row>
    <row r="281" spans="1:12">
      <c r="A281" s="29" t="s">
        <v>3657</v>
      </c>
      <c r="B281" s="30">
        <v>42558</v>
      </c>
      <c r="C281" s="29" t="s">
        <v>5</v>
      </c>
      <c r="D281" s="29" t="s">
        <v>3658</v>
      </c>
      <c r="E281" s="29" t="s">
        <v>3601</v>
      </c>
      <c r="F281" s="31">
        <v>2103.0700000000002</v>
      </c>
      <c r="G281" s="3">
        <v>109</v>
      </c>
      <c r="J281" s="31">
        <f t="shared" si="4"/>
        <v>191606.57999999984</v>
      </c>
    </row>
    <row r="282" spans="1:12">
      <c r="A282" s="29" t="s">
        <v>1006</v>
      </c>
      <c r="B282" s="30">
        <v>42565</v>
      </c>
      <c r="C282" s="29" t="s">
        <v>2</v>
      </c>
      <c r="D282" s="29">
        <v>33823</v>
      </c>
      <c r="E282" s="29" t="s">
        <v>3733</v>
      </c>
      <c r="H282" s="31">
        <v>700</v>
      </c>
      <c r="I282" s="4">
        <v>53</v>
      </c>
      <c r="J282" s="31">
        <f t="shared" si="4"/>
        <v>190906.57999999984</v>
      </c>
    </row>
    <row r="283" spans="1:12">
      <c r="A283" s="29" t="s">
        <v>2950</v>
      </c>
      <c r="B283" s="30">
        <v>42565</v>
      </c>
      <c r="C283" s="29" t="s">
        <v>2</v>
      </c>
      <c r="D283" s="29">
        <v>33833</v>
      </c>
      <c r="E283" s="29" t="s">
        <v>3733</v>
      </c>
      <c r="H283" s="31">
        <v>700</v>
      </c>
      <c r="I283" s="4">
        <v>53</v>
      </c>
      <c r="J283" s="31">
        <f t="shared" si="4"/>
        <v>190206.57999999984</v>
      </c>
    </row>
    <row r="284" spans="1:12">
      <c r="A284" s="29" t="s">
        <v>4104</v>
      </c>
      <c r="B284" s="30">
        <v>42581</v>
      </c>
      <c r="C284" s="29" t="s">
        <v>5</v>
      </c>
      <c r="D284" s="29" t="s">
        <v>4105</v>
      </c>
      <c r="E284" s="29" t="s">
        <v>1771</v>
      </c>
      <c r="F284" s="31">
        <v>400</v>
      </c>
      <c r="G284" s="3" t="s">
        <v>783</v>
      </c>
      <c r="J284" s="31">
        <f t="shared" si="4"/>
        <v>190606.57999999984</v>
      </c>
      <c r="K284" s="29">
        <v>33209</v>
      </c>
      <c r="L284" s="29">
        <v>33473</v>
      </c>
    </row>
    <row r="285" spans="1:12">
      <c r="A285" s="29" t="s">
        <v>3701</v>
      </c>
      <c r="B285" s="30">
        <v>42563</v>
      </c>
      <c r="C285" s="29" t="s">
        <v>2</v>
      </c>
      <c r="D285" s="29">
        <v>33791</v>
      </c>
      <c r="E285" s="29" t="s">
        <v>3702</v>
      </c>
      <c r="H285" s="31">
        <v>200</v>
      </c>
      <c r="J285" s="31">
        <f t="shared" si="4"/>
        <v>190406.57999999984</v>
      </c>
    </row>
    <row r="286" spans="1:12">
      <c r="A286" s="29" t="s">
        <v>1868</v>
      </c>
      <c r="B286" s="30">
        <v>42552</v>
      </c>
      <c r="C286" s="29" t="s">
        <v>2</v>
      </c>
      <c r="D286" s="29">
        <v>33677</v>
      </c>
      <c r="E286" s="29" t="s">
        <v>3569</v>
      </c>
      <c r="H286" s="31">
        <v>426.82</v>
      </c>
      <c r="I286" s="4">
        <v>110</v>
      </c>
      <c r="J286" s="31">
        <f t="shared" si="4"/>
        <v>189979.75999999983</v>
      </c>
    </row>
    <row r="287" spans="1:12">
      <c r="A287" s="29" t="s">
        <v>3607</v>
      </c>
      <c r="B287" s="30">
        <v>42555</v>
      </c>
      <c r="C287" s="29" t="s">
        <v>5</v>
      </c>
      <c r="D287" s="29" t="s">
        <v>3608</v>
      </c>
      <c r="E287" s="29" t="s">
        <v>3569</v>
      </c>
      <c r="F287" s="31">
        <v>426.82</v>
      </c>
      <c r="G287" s="3">
        <v>110</v>
      </c>
      <c r="J287" s="31">
        <f t="shared" si="4"/>
        <v>190406.57999999984</v>
      </c>
    </row>
    <row r="288" spans="1:12">
      <c r="A288" s="29" t="s">
        <v>3637</v>
      </c>
      <c r="B288" s="30">
        <v>42557</v>
      </c>
      <c r="C288" s="29" t="s">
        <v>5</v>
      </c>
      <c r="D288" s="29" t="s">
        <v>3638</v>
      </c>
      <c r="E288" s="29" t="s">
        <v>3569</v>
      </c>
      <c r="H288" s="31">
        <v>426.82</v>
      </c>
      <c r="I288" s="4">
        <v>111</v>
      </c>
      <c r="J288" s="31">
        <f t="shared" si="4"/>
        <v>189979.75999999983</v>
      </c>
    </row>
    <row r="289" spans="1:10">
      <c r="A289" s="29" t="s">
        <v>463</v>
      </c>
      <c r="B289" s="30">
        <v>42557</v>
      </c>
      <c r="C289" s="29" t="s">
        <v>3647</v>
      </c>
      <c r="D289" s="29" t="s">
        <v>3648</v>
      </c>
      <c r="E289" s="29" t="s">
        <v>3649</v>
      </c>
      <c r="F289" s="31">
        <v>426.82</v>
      </c>
      <c r="G289" s="3">
        <v>111</v>
      </c>
      <c r="J289" s="31">
        <f t="shared" si="4"/>
        <v>190406.57999999984</v>
      </c>
    </row>
    <row r="290" spans="1:10">
      <c r="A290" s="29" t="s">
        <v>3841</v>
      </c>
      <c r="B290" s="30">
        <v>42571</v>
      </c>
      <c r="C290" s="29" t="s">
        <v>2599</v>
      </c>
      <c r="D290" s="29">
        <v>33934</v>
      </c>
      <c r="E290" s="29" t="s">
        <v>3842</v>
      </c>
      <c r="H290" s="31">
        <v>3000</v>
      </c>
      <c r="I290" s="4">
        <v>112</v>
      </c>
      <c r="J290" s="31">
        <f t="shared" si="4"/>
        <v>187406.57999999984</v>
      </c>
    </row>
    <row r="291" spans="1:10">
      <c r="A291" s="29" t="s">
        <v>3355</v>
      </c>
      <c r="B291" s="30">
        <v>42572</v>
      </c>
      <c r="C291" s="29" t="s">
        <v>5</v>
      </c>
      <c r="D291" s="29" t="s">
        <v>3873</v>
      </c>
      <c r="E291" s="29" t="s">
        <v>3842</v>
      </c>
      <c r="F291" s="31">
        <v>3000</v>
      </c>
      <c r="G291" s="3">
        <v>112</v>
      </c>
      <c r="J291" s="31">
        <f t="shared" si="4"/>
        <v>190406.57999999984</v>
      </c>
    </row>
    <row r="292" spans="1:10">
      <c r="A292" s="29" t="s">
        <v>220</v>
      </c>
      <c r="B292" s="30">
        <v>42552</v>
      </c>
      <c r="C292" s="29" t="s">
        <v>2</v>
      </c>
      <c r="D292" s="29">
        <v>33675</v>
      </c>
      <c r="E292" s="29" t="s">
        <v>3568</v>
      </c>
      <c r="H292" s="31">
        <v>6000</v>
      </c>
      <c r="I292" s="4">
        <v>113</v>
      </c>
      <c r="J292" s="31">
        <f t="shared" si="4"/>
        <v>184406.57999999984</v>
      </c>
    </row>
    <row r="293" spans="1:10">
      <c r="A293" s="29" t="s">
        <v>3645</v>
      </c>
      <c r="B293" s="30">
        <v>42557</v>
      </c>
      <c r="C293" s="29" t="s">
        <v>5</v>
      </c>
      <c r="D293" s="29" t="s">
        <v>3646</v>
      </c>
      <c r="E293" s="29" t="s">
        <v>3568</v>
      </c>
      <c r="F293" s="31">
        <v>6000</v>
      </c>
      <c r="G293" s="3">
        <v>113</v>
      </c>
      <c r="J293" s="31">
        <f t="shared" si="4"/>
        <v>190406.57999999984</v>
      </c>
    </row>
    <row r="294" spans="1:10">
      <c r="A294" s="29" t="s">
        <v>2708</v>
      </c>
      <c r="B294" s="30">
        <v>42572</v>
      </c>
      <c r="C294" s="29" t="s">
        <v>2</v>
      </c>
      <c r="D294" s="29">
        <v>33944</v>
      </c>
      <c r="E294" s="29" t="s">
        <v>3498</v>
      </c>
      <c r="H294" s="31">
        <v>243.86</v>
      </c>
      <c r="I294" s="4">
        <v>114</v>
      </c>
      <c r="J294" s="31">
        <f t="shared" si="4"/>
        <v>190162.71999999986</v>
      </c>
    </row>
    <row r="295" spans="1:10">
      <c r="A295" s="29" t="s">
        <v>1704</v>
      </c>
      <c r="B295" s="30">
        <v>42573</v>
      </c>
      <c r="C295" s="29" t="s">
        <v>5</v>
      </c>
      <c r="D295" s="29" t="s">
        <v>3897</v>
      </c>
      <c r="E295" s="29" t="s">
        <v>3498</v>
      </c>
      <c r="F295" s="31">
        <v>243.86</v>
      </c>
      <c r="G295" s="3">
        <v>114</v>
      </c>
      <c r="J295" s="31">
        <f t="shared" si="4"/>
        <v>190406.57999999984</v>
      </c>
    </row>
    <row r="296" spans="1:10">
      <c r="A296" s="29" t="s">
        <v>2258</v>
      </c>
      <c r="B296" s="30">
        <v>42573</v>
      </c>
      <c r="C296" s="29" t="s">
        <v>3899</v>
      </c>
      <c r="D296" s="29" t="s">
        <v>3900</v>
      </c>
      <c r="E296" s="29" t="s">
        <v>3498</v>
      </c>
      <c r="F296" s="31">
        <v>1592.03</v>
      </c>
      <c r="G296" s="3" t="s">
        <v>780</v>
      </c>
      <c r="J296" s="31">
        <f t="shared" si="4"/>
        <v>191998.60999999984</v>
      </c>
    </row>
    <row r="297" spans="1:10">
      <c r="A297" s="29" t="s">
        <v>3974</v>
      </c>
      <c r="B297" s="30">
        <v>42578</v>
      </c>
      <c r="C297" s="29" t="s">
        <v>2</v>
      </c>
      <c r="D297" s="29">
        <v>34052</v>
      </c>
      <c r="E297" s="29" t="s">
        <v>3975</v>
      </c>
      <c r="H297" s="31">
        <v>2917.13</v>
      </c>
      <c r="I297" s="4">
        <v>115</v>
      </c>
      <c r="J297" s="31">
        <f t="shared" si="4"/>
        <v>189081.47999999984</v>
      </c>
    </row>
    <row r="298" spans="1:10">
      <c r="A298" s="29" t="s">
        <v>4096</v>
      </c>
      <c r="B298" s="30">
        <v>42581</v>
      </c>
      <c r="C298" s="29" t="s">
        <v>5</v>
      </c>
      <c r="D298" s="29" t="s">
        <v>4097</v>
      </c>
      <c r="E298" s="29" t="s">
        <v>3975</v>
      </c>
      <c r="F298" s="31">
        <v>2917.13</v>
      </c>
      <c r="G298" s="3">
        <v>115</v>
      </c>
      <c r="J298" s="31">
        <f t="shared" si="4"/>
        <v>191998.60999999984</v>
      </c>
    </row>
    <row r="299" spans="1:10">
      <c r="A299" s="29" t="s">
        <v>1478</v>
      </c>
      <c r="B299" s="30">
        <v>42579</v>
      </c>
      <c r="C299" s="29" t="s">
        <v>2</v>
      </c>
      <c r="D299" s="29">
        <v>34071</v>
      </c>
      <c r="E299" s="29" t="s">
        <v>3999</v>
      </c>
      <c r="H299" s="31">
        <v>679.67</v>
      </c>
      <c r="I299" s="4">
        <v>116</v>
      </c>
      <c r="J299" s="31">
        <f t="shared" si="4"/>
        <v>191318.93999999983</v>
      </c>
    </row>
    <row r="300" spans="1:10">
      <c r="A300" s="29" t="s">
        <v>4094</v>
      </c>
      <c r="B300" s="30">
        <v>42581</v>
      </c>
      <c r="C300" s="29" t="s">
        <v>5</v>
      </c>
      <c r="D300" s="29" t="s">
        <v>4095</v>
      </c>
      <c r="E300" s="29" t="s">
        <v>3999</v>
      </c>
      <c r="F300" s="31">
        <v>679.67</v>
      </c>
      <c r="G300" s="3">
        <v>116</v>
      </c>
      <c r="J300" s="31">
        <f t="shared" si="4"/>
        <v>191998.60999999984</v>
      </c>
    </row>
    <row r="301" spans="1:10">
      <c r="A301" s="29" t="s">
        <v>3595</v>
      </c>
      <c r="B301" s="30">
        <v>42555</v>
      </c>
      <c r="C301" s="29" t="s">
        <v>2</v>
      </c>
      <c r="D301" s="29">
        <v>33705</v>
      </c>
      <c r="E301" s="29" t="s">
        <v>3596</v>
      </c>
      <c r="H301" s="31">
        <v>4900</v>
      </c>
      <c r="I301" s="4">
        <v>117</v>
      </c>
      <c r="J301" s="31">
        <f t="shared" si="4"/>
        <v>187098.60999999984</v>
      </c>
    </row>
    <row r="302" spans="1:10">
      <c r="A302" s="29" t="s">
        <v>1967</v>
      </c>
      <c r="B302" s="30">
        <v>42558</v>
      </c>
      <c r="C302" s="29" t="s">
        <v>60</v>
      </c>
      <c r="D302" s="29" t="s">
        <v>3662</v>
      </c>
      <c r="E302" s="29" t="s">
        <v>3596</v>
      </c>
      <c r="F302" s="31">
        <v>4900</v>
      </c>
      <c r="G302" s="3">
        <v>117</v>
      </c>
      <c r="J302" s="31">
        <f t="shared" si="4"/>
        <v>191998.60999999984</v>
      </c>
    </row>
    <row r="303" spans="1:10">
      <c r="A303" s="29" t="s">
        <v>3738</v>
      </c>
      <c r="B303" s="30">
        <v>42565</v>
      </c>
      <c r="C303" s="29" t="s">
        <v>2</v>
      </c>
      <c r="D303" s="29">
        <v>33835</v>
      </c>
      <c r="E303" s="29" t="s">
        <v>3739</v>
      </c>
      <c r="H303" s="31">
        <v>1287.8</v>
      </c>
      <c r="I303" s="4">
        <v>118</v>
      </c>
      <c r="J303" s="31">
        <f t="shared" si="4"/>
        <v>190710.80999999985</v>
      </c>
    </row>
    <row r="304" spans="1:10">
      <c r="A304" s="29" t="s">
        <v>603</v>
      </c>
      <c r="B304" s="30">
        <v>42567</v>
      </c>
      <c r="C304" s="29" t="s">
        <v>5</v>
      </c>
      <c r="D304" s="29" t="s">
        <v>3797</v>
      </c>
      <c r="E304" s="29" t="s">
        <v>3739</v>
      </c>
      <c r="F304" s="31">
        <v>1287.8</v>
      </c>
      <c r="G304" s="3">
        <v>118</v>
      </c>
      <c r="J304" s="31">
        <f t="shared" si="4"/>
        <v>191998.60999999984</v>
      </c>
    </row>
    <row r="305" spans="1:10">
      <c r="A305" s="29" t="s">
        <v>3783</v>
      </c>
      <c r="B305" s="30">
        <v>42567</v>
      </c>
      <c r="C305" s="29" t="s">
        <v>2</v>
      </c>
      <c r="D305" s="29">
        <v>33870</v>
      </c>
      <c r="E305" s="29" t="s">
        <v>3784</v>
      </c>
      <c r="H305" s="31">
        <v>8990.06</v>
      </c>
      <c r="I305" s="4">
        <v>119</v>
      </c>
      <c r="J305" s="31">
        <f t="shared" si="4"/>
        <v>183008.54999999984</v>
      </c>
    </row>
    <row r="306" spans="1:10">
      <c r="A306" s="29" t="s">
        <v>2678</v>
      </c>
      <c r="B306" s="30">
        <v>42569</v>
      </c>
      <c r="C306" s="29" t="s">
        <v>5</v>
      </c>
      <c r="D306" s="29" t="s">
        <v>3815</v>
      </c>
      <c r="E306" s="29" t="s">
        <v>3784</v>
      </c>
      <c r="F306" s="31">
        <v>8990.06</v>
      </c>
      <c r="G306" s="3">
        <v>119</v>
      </c>
      <c r="J306" s="31">
        <f t="shared" si="4"/>
        <v>191998.60999999984</v>
      </c>
    </row>
    <row r="307" spans="1:10">
      <c r="A307" s="29" t="s">
        <v>3878</v>
      </c>
      <c r="B307" s="30">
        <v>42573</v>
      </c>
      <c r="C307" s="29" t="s">
        <v>5</v>
      </c>
      <c r="D307" s="29" t="s">
        <v>3879</v>
      </c>
      <c r="E307" s="29" t="s">
        <v>3784</v>
      </c>
      <c r="H307" s="31">
        <v>8990.06</v>
      </c>
      <c r="I307" s="4">
        <v>120</v>
      </c>
      <c r="J307" s="31">
        <f t="shared" si="4"/>
        <v>183008.54999999984</v>
      </c>
    </row>
    <row r="308" spans="1:10">
      <c r="A308" s="29" t="s">
        <v>3889</v>
      </c>
      <c r="B308" s="30">
        <v>42573</v>
      </c>
      <c r="C308" s="29" t="s">
        <v>5</v>
      </c>
      <c r="D308" s="29" t="s">
        <v>3890</v>
      </c>
      <c r="E308" s="29" t="s">
        <v>3784</v>
      </c>
      <c r="F308" s="31">
        <v>8990.06</v>
      </c>
      <c r="G308" s="3">
        <v>120</v>
      </c>
      <c r="J308" s="31">
        <f t="shared" si="4"/>
        <v>191998.60999999984</v>
      </c>
    </row>
    <row r="309" spans="1:10">
      <c r="A309" s="29" t="s">
        <v>1635</v>
      </c>
      <c r="B309" s="30">
        <v>42559</v>
      </c>
      <c r="C309" s="29" t="s">
        <v>2</v>
      </c>
      <c r="D309" s="29">
        <v>33757</v>
      </c>
      <c r="E309" s="29" t="s">
        <v>3664</v>
      </c>
      <c r="H309" s="31">
        <v>110.83</v>
      </c>
      <c r="I309" s="4">
        <v>121</v>
      </c>
      <c r="J309" s="31">
        <f t="shared" si="4"/>
        <v>191887.77999999985</v>
      </c>
    </row>
    <row r="310" spans="1:10">
      <c r="A310" s="29" t="s">
        <v>140</v>
      </c>
      <c r="B310" s="30">
        <v>42562</v>
      </c>
      <c r="C310" s="29" t="s">
        <v>5</v>
      </c>
      <c r="D310" s="29" t="s">
        <v>3700</v>
      </c>
      <c r="E310" s="29" t="s">
        <v>3664</v>
      </c>
      <c r="F310" s="31">
        <v>110.83</v>
      </c>
      <c r="G310" s="3">
        <v>121</v>
      </c>
      <c r="J310" s="31">
        <f t="shared" si="4"/>
        <v>191998.60999999984</v>
      </c>
    </row>
    <row r="311" spans="1:10">
      <c r="A311" s="29" t="s">
        <v>2091</v>
      </c>
      <c r="B311" s="30">
        <v>42567</v>
      </c>
      <c r="C311" s="29" t="s">
        <v>2</v>
      </c>
      <c r="D311" s="29">
        <v>33885</v>
      </c>
      <c r="E311" s="29" t="s">
        <v>3792</v>
      </c>
      <c r="H311" s="31">
        <v>1650</v>
      </c>
      <c r="I311" s="4">
        <v>122</v>
      </c>
      <c r="J311" s="31">
        <f t="shared" si="4"/>
        <v>190348.60999999984</v>
      </c>
    </row>
    <row r="312" spans="1:10">
      <c r="A312" s="29" t="s">
        <v>3860</v>
      </c>
      <c r="B312" s="30">
        <v>42572</v>
      </c>
      <c r="C312" s="29" t="s">
        <v>3861</v>
      </c>
      <c r="D312" s="29" t="s">
        <v>3862</v>
      </c>
      <c r="E312" s="29" t="s">
        <v>3792</v>
      </c>
      <c r="F312" s="31">
        <v>1650.01</v>
      </c>
      <c r="G312" s="3">
        <v>122</v>
      </c>
      <c r="J312" s="31">
        <f t="shared" si="4"/>
        <v>191998.61999999985</v>
      </c>
    </row>
    <row r="313" spans="1:10">
      <c r="A313" s="29" t="s">
        <v>4041</v>
      </c>
      <c r="B313" s="30">
        <v>42580</v>
      </c>
      <c r="C313" s="29" t="s">
        <v>2</v>
      </c>
      <c r="D313" s="29">
        <v>34114</v>
      </c>
      <c r="E313" s="29" t="s">
        <v>4042</v>
      </c>
      <c r="H313" s="31">
        <v>1200</v>
      </c>
      <c r="J313" s="31">
        <f t="shared" si="4"/>
        <v>190798.61999999985</v>
      </c>
    </row>
    <row r="314" spans="1:10">
      <c r="A314" s="29" t="s">
        <v>3734</v>
      </c>
      <c r="B314" s="30">
        <v>42565</v>
      </c>
      <c r="C314" s="29" t="s">
        <v>2</v>
      </c>
      <c r="D314" s="29">
        <v>33824</v>
      </c>
      <c r="E314" s="29" t="s">
        <v>696</v>
      </c>
      <c r="H314" s="31">
        <v>700</v>
      </c>
      <c r="I314" s="4">
        <v>123</v>
      </c>
      <c r="J314" s="31">
        <f t="shared" si="4"/>
        <v>190098.61999999985</v>
      </c>
    </row>
    <row r="315" spans="1:10">
      <c r="A315" s="29" t="s">
        <v>3748</v>
      </c>
      <c r="B315" s="30">
        <v>42566</v>
      </c>
      <c r="C315" s="29" t="s">
        <v>2</v>
      </c>
      <c r="D315" s="29">
        <v>33854</v>
      </c>
      <c r="E315" s="29" t="s">
        <v>696</v>
      </c>
      <c r="H315" s="31">
        <v>705.64</v>
      </c>
      <c r="I315" s="4">
        <v>123</v>
      </c>
      <c r="J315" s="31">
        <f t="shared" si="4"/>
        <v>189392.97999999984</v>
      </c>
    </row>
    <row r="316" spans="1:10">
      <c r="A316" s="29" t="s">
        <v>4091</v>
      </c>
      <c r="B316" s="30">
        <v>42581</v>
      </c>
      <c r="C316" s="29" t="s">
        <v>5</v>
      </c>
      <c r="D316" s="29" t="s">
        <v>4092</v>
      </c>
      <c r="E316" s="29" t="s">
        <v>696</v>
      </c>
      <c r="F316" s="31">
        <v>1405.64</v>
      </c>
      <c r="G316" s="3">
        <v>123</v>
      </c>
      <c r="J316" s="31">
        <f t="shared" si="4"/>
        <v>190798.61999999985</v>
      </c>
    </row>
    <row r="317" spans="1:10">
      <c r="A317" s="29" t="s">
        <v>3972</v>
      </c>
      <c r="B317" s="30">
        <v>42578</v>
      </c>
      <c r="C317" s="29" t="s">
        <v>2</v>
      </c>
      <c r="D317" s="29">
        <v>34051</v>
      </c>
      <c r="E317" s="29" t="s">
        <v>3973</v>
      </c>
      <c r="H317" s="31">
        <v>478.7</v>
      </c>
      <c r="I317" s="4">
        <v>44</v>
      </c>
      <c r="J317" s="31">
        <f t="shared" si="4"/>
        <v>190319.91999999984</v>
      </c>
    </row>
    <row r="318" spans="1:10">
      <c r="A318" s="29" t="s">
        <v>3746</v>
      </c>
      <c r="B318" s="30">
        <v>42566</v>
      </c>
      <c r="C318" s="29" t="s">
        <v>2</v>
      </c>
      <c r="D318" s="29">
        <v>33851</v>
      </c>
      <c r="E318" s="29" t="s">
        <v>3747</v>
      </c>
      <c r="H318" s="31">
        <v>241.16</v>
      </c>
      <c r="I318" s="4">
        <v>124</v>
      </c>
      <c r="J318" s="31">
        <f t="shared" si="4"/>
        <v>190078.75999999983</v>
      </c>
    </row>
    <row r="319" spans="1:10">
      <c r="A319" s="29" t="s">
        <v>3810</v>
      </c>
      <c r="B319" s="30">
        <v>42569</v>
      </c>
      <c r="C319" s="29" t="s">
        <v>5</v>
      </c>
      <c r="D319" s="29" t="s">
        <v>3811</v>
      </c>
      <c r="E319" s="29" t="s">
        <v>3747</v>
      </c>
      <c r="F319" s="31">
        <v>241.16</v>
      </c>
      <c r="G319" s="3">
        <v>124</v>
      </c>
      <c r="J319" s="31">
        <f t="shared" si="4"/>
        <v>190319.91999999984</v>
      </c>
    </row>
    <row r="320" spans="1:10">
      <c r="A320" s="29" t="s">
        <v>2237</v>
      </c>
      <c r="B320" s="30">
        <v>42577</v>
      </c>
      <c r="C320" s="29" t="s">
        <v>2</v>
      </c>
      <c r="D320" s="29">
        <v>34027</v>
      </c>
      <c r="E320" s="29" t="s">
        <v>3955</v>
      </c>
      <c r="H320" s="31">
        <v>942.66</v>
      </c>
      <c r="I320" s="4">
        <v>125</v>
      </c>
      <c r="J320" s="31">
        <f t="shared" si="4"/>
        <v>189377.25999999983</v>
      </c>
    </row>
    <row r="321" spans="1:10">
      <c r="A321" s="29" t="s">
        <v>2876</v>
      </c>
      <c r="B321" s="30">
        <v>42579</v>
      </c>
      <c r="C321" s="29" t="s">
        <v>5</v>
      </c>
      <c r="D321" s="29" t="s">
        <v>4010</v>
      </c>
      <c r="E321" s="29" t="s">
        <v>3955</v>
      </c>
      <c r="F321" s="31">
        <v>942.66</v>
      </c>
      <c r="G321" s="3">
        <v>125</v>
      </c>
      <c r="J321" s="31">
        <f t="shared" si="4"/>
        <v>190319.91999999984</v>
      </c>
    </row>
    <row r="322" spans="1:10">
      <c r="A322" s="29" t="s">
        <v>3736</v>
      </c>
      <c r="B322" s="30">
        <v>42565</v>
      </c>
      <c r="C322" s="29" t="s">
        <v>2</v>
      </c>
      <c r="D322" s="29">
        <v>33831</v>
      </c>
      <c r="E322" s="29" t="s">
        <v>3737</v>
      </c>
      <c r="H322" s="31">
        <v>776.13</v>
      </c>
      <c r="I322" s="4">
        <v>126</v>
      </c>
      <c r="J322" s="31">
        <f t="shared" si="4"/>
        <v>189543.78999999983</v>
      </c>
    </row>
    <row r="323" spans="1:10">
      <c r="A323" s="29" t="s">
        <v>3846</v>
      </c>
      <c r="B323" s="30">
        <v>42571</v>
      </c>
      <c r="C323" s="29" t="s">
        <v>671</v>
      </c>
      <c r="D323" s="29" t="s">
        <v>3847</v>
      </c>
      <c r="E323" s="29" t="s">
        <v>3737</v>
      </c>
      <c r="F323" s="31">
        <v>776.13</v>
      </c>
      <c r="G323" s="3">
        <v>126</v>
      </c>
      <c r="J323" s="31">
        <f t="shared" si="4"/>
        <v>190319.91999999984</v>
      </c>
    </row>
    <row r="324" spans="1:10">
      <c r="A324" s="29" t="s">
        <v>3904</v>
      </c>
      <c r="B324" s="30">
        <v>42574</v>
      </c>
      <c r="C324" s="29" t="s">
        <v>797</v>
      </c>
      <c r="D324" s="29" t="s">
        <v>3905</v>
      </c>
      <c r="E324" s="29" t="s">
        <v>1839</v>
      </c>
      <c r="H324" s="31">
        <v>153.32</v>
      </c>
      <c r="I324" s="4">
        <v>127</v>
      </c>
      <c r="J324" s="31">
        <f t="shared" si="4"/>
        <v>190166.59999999983</v>
      </c>
    </row>
    <row r="325" spans="1:10">
      <c r="A325" s="29" t="s">
        <v>2264</v>
      </c>
      <c r="B325" s="30">
        <v>42574</v>
      </c>
      <c r="C325" s="29" t="s">
        <v>797</v>
      </c>
      <c r="D325" s="29" t="s">
        <v>3916</v>
      </c>
      <c r="E325" s="29" t="s">
        <v>1839</v>
      </c>
      <c r="F325" s="31">
        <v>153.32</v>
      </c>
      <c r="G325" s="3">
        <v>127</v>
      </c>
      <c r="J325" s="31">
        <f t="shared" si="4"/>
        <v>190319.91999999984</v>
      </c>
    </row>
    <row r="326" spans="1:10">
      <c r="A326" s="29" t="s">
        <v>3833</v>
      </c>
      <c r="B326" s="30">
        <v>42571</v>
      </c>
      <c r="C326" s="29" t="s">
        <v>2</v>
      </c>
      <c r="D326" s="29">
        <v>33928</v>
      </c>
      <c r="E326" s="29" t="s">
        <v>3834</v>
      </c>
      <c r="H326" s="31">
        <v>6380.81</v>
      </c>
      <c r="I326" s="4">
        <v>128</v>
      </c>
      <c r="J326" s="31">
        <f t="shared" si="4"/>
        <v>183939.10999999984</v>
      </c>
    </row>
    <row r="327" spans="1:10">
      <c r="A327" s="29" t="s">
        <v>1468</v>
      </c>
      <c r="B327" s="30">
        <v>42573</v>
      </c>
      <c r="C327" s="29" t="s">
        <v>3893</v>
      </c>
      <c r="D327" s="29" t="s">
        <v>3894</v>
      </c>
      <c r="E327" s="29" t="s">
        <v>3834</v>
      </c>
      <c r="F327" s="31">
        <v>6380.81</v>
      </c>
      <c r="G327" s="3">
        <v>128</v>
      </c>
      <c r="J327" s="31">
        <f t="shared" si="4"/>
        <v>190319.91999999984</v>
      </c>
    </row>
    <row r="328" spans="1:10">
      <c r="A328" s="29" t="s">
        <v>508</v>
      </c>
      <c r="B328" s="30">
        <v>42569</v>
      </c>
      <c r="C328" s="29" t="s">
        <v>2</v>
      </c>
      <c r="D328" s="29">
        <v>33895</v>
      </c>
      <c r="E328" s="29" t="s">
        <v>786</v>
      </c>
      <c r="H328" s="31">
        <v>1547.09</v>
      </c>
      <c r="I328" s="4">
        <v>129</v>
      </c>
      <c r="J328" s="31">
        <f t="shared" si="4"/>
        <v>188772.82999999984</v>
      </c>
    </row>
    <row r="329" spans="1:10">
      <c r="A329" s="29" t="s">
        <v>1391</v>
      </c>
      <c r="B329" s="30">
        <v>42570</v>
      </c>
      <c r="C329" s="29" t="s">
        <v>5</v>
      </c>
      <c r="D329" s="29" t="s">
        <v>3828</v>
      </c>
      <c r="E329" s="29" t="s">
        <v>786</v>
      </c>
      <c r="F329" s="31">
        <v>1547.09</v>
      </c>
      <c r="G329" s="3">
        <v>129</v>
      </c>
      <c r="J329" s="31">
        <f t="shared" ref="J329:J352" si="5">+J328+F329-H329</f>
        <v>190319.91999999984</v>
      </c>
    </row>
    <row r="330" spans="1:10">
      <c r="A330" s="29" t="s">
        <v>3881</v>
      </c>
      <c r="B330" s="30">
        <v>42573</v>
      </c>
      <c r="C330" s="29" t="s">
        <v>2</v>
      </c>
      <c r="D330" s="29">
        <v>33967</v>
      </c>
      <c r="E330" s="29" t="s">
        <v>3882</v>
      </c>
      <c r="H330" s="31">
        <v>800</v>
      </c>
      <c r="I330" s="4">
        <v>130</v>
      </c>
      <c r="J330" s="31">
        <f t="shared" si="5"/>
        <v>189519.91999999984</v>
      </c>
    </row>
    <row r="331" spans="1:10">
      <c r="A331" s="29" t="s">
        <v>3931</v>
      </c>
      <c r="B331" s="30">
        <v>42576</v>
      </c>
      <c r="C331" s="29" t="s">
        <v>5</v>
      </c>
      <c r="D331" s="29" t="s">
        <v>3932</v>
      </c>
      <c r="E331" s="29" t="s">
        <v>3882</v>
      </c>
      <c r="F331" s="31">
        <v>800</v>
      </c>
      <c r="G331" s="3">
        <v>130</v>
      </c>
      <c r="J331" s="31">
        <f t="shared" si="5"/>
        <v>190319.91999999984</v>
      </c>
    </row>
    <row r="332" spans="1:10">
      <c r="A332" s="29" t="s">
        <v>4030</v>
      </c>
      <c r="B332" s="30">
        <v>42580</v>
      </c>
      <c r="C332" s="29" t="s">
        <v>2</v>
      </c>
      <c r="D332" s="29">
        <v>34102</v>
      </c>
      <c r="E332" s="29" t="s">
        <v>4107</v>
      </c>
      <c r="F332" s="31">
        <v>2500</v>
      </c>
      <c r="G332" s="3">
        <v>131</v>
      </c>
      <c r="J332" s="31">
        <f t="shared" si="5"/>
        <v>192819.91999999984</v>
      </c>
    </row>
    <row r="333" spans="1:10">
      <c r="A333" s="29" t="s">
        <v>4032</v>
      </c>
      <c r="B333" s="30">
        <v>42580</v>
      </c>
      <c r="C333" s="29" t="s">
        <v>2</v>
      </c>
      <c r="D333" s="29">
        <v>34104</v>
      </c>
      <c r="E333" s="29" t="s">
        <v>4107</v>
      </c>
      <c r="F333" s="31">
        <v>1475</v>
      </c>
      <c r="G333" s="3">
        <v>132</v>
      </c>
      <c r="J333" s="31">
        <f t="shared" si="5"/>
        <v>194294.91999999984</v>
      </c>
    </row>
    <row r="334" spans="1:10">
      <c r="A334" s="29" t="s">
        <v>4026</v>
      </c>
      <c r="B334" s="30">
        <v>42580</v>
      </c>
      <c r="C334" s="29" t="s">
        <v>2</v>
      </c>
      <c r="D334" s="29">
        <v>34102</v>
      </c>
      <c r="E334" s="29" t="s">
        <v>4027</v>
      </c>
      <c r="H334" s="31">
        <v>2500</v>
      </c>
      <c r="I334" s="4">
        <v>131</v>
      </c>
      <c r="J334" s="31">
        <f t="shared" si="5"/>
        <v>191794.91999999984</v>
      </c>
    </row>
    <row r="335" spans="1:10">
      <c r="A335" s="29" t="s">
        <v>4031</v>
      </c>
      <c r="B335" s="30">
        <v>42580</v>
      </c>
      <c r="C335" s="29" t="s">
        <v>2</v>
      </c>
      <c r="D335" s="29">
        <v>34104</v>
      </c>
      <c r="E335" s="29" t="s">
        <v>4027</v>
      </c>
      <c r="H335" s="31">
        <v>1475</v>
      </c>
      <c r="I335" s="4">
        <v>132</v>
      </c>
      <c r="J335" s="31">
        <f t="shared" si="5"/>
        <v>190319.91999999984</v>
      </c>
    </row>
    <row r="336" spans="1:10">
      <c r="A336" s="29" t="s">
        <v>4033</v>
      </c>
      <c r="B336" s="30">
        <v>42580</v>
      </c>
      <c r="C336" s="29" t="s">
        <v>2</v>
      </c>
      <c r="D336" s="29">
        <v>34105</v>
      </c>
      <c r="E336" s="29" t="s">
        <v>4027</v>
      </c>
      <c r="H336" s="31">
        <v>1475</v>
      </c>
      <c r="J336" s="31">
        <f t="shared" si="5"/>
        <v>188844.91999999984</v>
      </c>
    </row>
    <row r="337" spans="1:10">
      <c r="A337" s="29" t="s">
        <v>3692</v>
      </c>
      <c r="B337" s="30">
        <v>42562</v>
      </c>
      <c r="C337" s="29" t="s">
        <v>2</v>
      </c>
      <c r="D337" s="29">
        <v>33783</v>
      </c>
      <c r="E337" s="29" t="s">
        <v>3693</v>
      </c>
      <c r="H337" s="31">
        <v>243.86</v>
      </c>
      <c r="I337" s="4">
        <v>133</v>
      </c>
      <c r="J337" s="31">
        <f t="shared" si="5"/>
        <v>188601.05999999985</v>
      </c>
    </row>
    <row r="338" spans="1:10">
      <c r="A338" s="29" t="s">
        <v>1861</v>
      </c>
      <c r="B338" s="30">
        <v>42576</v>
      </c>
      <c r="C338" s="29" t="s">
        <v>5</v>
      </c>
      <c r="D338" s="29" t="s">
        <v>3941</v>
      </c>
      <c r="E338" s="29" t="s">
        <v>3693</v>
      </c>
      <c r="F338" s="31">
        <v>243.86</v>
      </c>
      <c r="G338" s="3">
        <v>133</v>
      </c>
      <c r="J338" s="31">
        <f t="shared" si="5"/>
        <v>188844.91999999984</v>
      </c>
    </row>
    <row r="339" spans="1:10">
      <c r="A339" s="29" t="s">
        <v>2432</v>
      </c>
      <c r="B339" s="30">
        <v>42557</v>
      </c>
      <c r="C339" s="29" t="s">
        <v>2</v>
      </c>
      <c r="D339" s="29">
        <v>33729</v>
      </c>
      <c r="E339" s="29" t="s">
        <v>3640</v>
      </c>
      <c r="H339" s="31">
        <v>2500</v>
      </c>
      <c r="I339" s="4">
        <v>134</v>
      </c>
      <c r="J339" s="31">
        <f t="shared" si="5"/>
        <v>186344.91999999984</v>
      </c>
    </row>
    <row r="340" spans="1:10">
      <c r="A340" s="29" t="s">
        <v>4005</v>
      </c>
      <c r="B340" s="30">
        <v>42579</v>
      </c>
      <c r="C340" s="29" t="s">
        <v>2</v>
      </c>
      <c r="D340" s="29">
        <v>34081</v>
      </c>
      <c r="E340" s="29" t="s">
        <v>3640</v>
      </c>
      <c r="H340" s="31">
        <v>876.91</v>
      </c>
      <c r="I340" s="4">
        <v>134</v>
      </c>
      <c r="J340" s="31">
        <f t="shared" si="5"/>
        <v>185468.00999999983</v>
      </c>
    </row>
    <row r="341" spans="1:10">
      <c r="A341" s="29" t="s">
        <v>4084</v>
      </c>
      <c r="B341" s="30">
        <v>42581</v>
      </c>
      <c r="C341" s="29" t="s">
        <v>5</v>
      </c>
      <c r="D341" s="29" t="s">
        <v>4085</v>
      </c>
      <c r="E341" s="29" t="s">
        <v>3640</v>
      </c>
      <c r="F341" s="31">
        <v>3376.91</v>
      </c>
      <c r="G341" s="3">
        <v>134</v>
      </c>
      <c r="J341" s="31">
        <f t="shared" si="5"/>
        <v>188844.91999999984</v>
      </c>
    </row>
    <row r="342" spans="1:10">
      <c r="A342" s="29" t="s">
        <v>4077</v>
      </c>
      <c r="B342" s="30">
        <v>42581</v>
      </c>
      <c r="C342" s="29" t="s">
        <v>2</v>
      </c>
      <c r="D342" s="29">
        <v>34129</v>
      </c>
      <c r="E342" s="29" t="s">
        <v>4078</v>
      </c>
      <c r="H342" s="31">
        <v>3800</v>
      </c>
      <c r="J342" s="31">
        <f t="shared" si="5"/>
        <v>185044.91999999984</v>
      </c>
    </row>
    <row r="343" spans="1:10">
      <c r="A343" s="29" t="s">
        <v>939</v>
      </c>
      <c r="B343" s="30">
        <v>42563</v>
      </c>
      <c r="C343" s="29" t="s">
        <v>2</v>
      </c>
      <c r="D343" s="29">
        <v>33787</v>
      </c>
      <c r="E343" s="29" t="s">
        <v>1976</v>
      </c>
      <c r="H343" s="31">
        <v>5211.4399999999996</v>
      </c>
      <c r="I343" s="4">
        <v>135</v>
      </c>
      <c r="J343" s="31">
        <f t="shared" si="5"/>
        <v>179833.47999999984</v>
      </c>
    </row>
    <row r="344" spans="1:10">
      <c r="A344" s="29" t="s">
        <v>3764</v>
      </c>
      <c r="B344" s="30">
        <v>42566</v>
      </c>
      <c r="C344" s="29" t="s">
        <v>5</v>
      </c>
      <c r="D344" s="29" t="s">
        <v>3765</v>
      </c>
      <c r="E344" s="29" t="s">
        <v>1976</v>
      </c>
      <c r="F344" s="31">
        <v>5211.4399999999996</v>
      </c>
      <c r="G344" s="3">
        <v>135</v>
      </c>
      <c r="J344" s="31">
        <f t="shared" si="5"/>
        <v>185044.91999999984</v>
      </c>
    </row>
    <row r="345" spans="1:10">
      <c r="A345" s="29" t="s">
        <v>4036</v>
      </c>
      <c r="B345" s="30">
        <v>42580</v>
      </c>
      <c r="C345" s="29" t="s">
        <v>2</v>
      </c>
      <c r="D345" s="29">
        <v>34107</v>
      </c>
      <c r="E345" s="29" t="s">
        <v>4037</v>
      </c>
      <c r="H345" s="31">
        <v>800</v>
      </c>
      <c r="J345" s="31">
        <f t="shared" si="5"/>
        <v>184244.91999999984</v>
      </c>
    </row>
    <row r="346" spans="1:10">
      <c r="A346" s="29" t="s">
        <v>3635</v>
      </c>
      <c r="B346" s="30">
        <v>42557</v>
      </c>
      <c r="C346" s="29" t="s">
        <v>2</v>
      </c>
      <c r="D346" s="29">
        <v>33727</v>
      </c>
      <c r="E346" s="29" t="s">
        <v>3636</v>
      </c>
      <c r="H346" s="31">
        <v>600</v>
      </c>
      <c r="I346" s="4">
        <v>136</v>
      </c>
      <c r="J346" s="31">
        <f t="shared" si="5"/>
        <v>183644.91999999984</v>
      </c>
    </row>
    <row r="347" spans="1:10">
      <c r="A347" s="29" t="s">
        <v>3639</v>
      </c>
      <c r="B347" s="30">
        <v>42557</v>
      </c>
      <c r="C347" s="29" t="s">
        <v>2</v>
      </c>
      <c r="D347" s="29">
        <v>33728</v>
      </c>
      <c r="E347" s="29" t="s">
        <v>3636</v>
      </c>
      <c r="H347" s="31">
        <v>692</v>
      </c>
      <c r="J347" s="31">
        <f t="shared" si="5"/>
        <v>182952.91999999984</v>
      </c>
    </row>
    <row r="348" spans="1:10">
      <c r="A348" s="29" t="s">
        <v>3659</v>
      </c>
      <c r="B348" s="30">
        <v>42558</v>
      </c>
      <c r="C348" s="29" t="s">
        <v>3660</v>
      </c>
      <c r="D348" s="29" t="s">
        <v>3661</v>
      </c>
      <c r="E348" s="29" t="s">
        <v>3636</v>
      </c>
      <c r="F348" s="31">
        <v>600</v>
      </c>
      <c r="G348" s="3">
        <v>136</v>
      </c>
      <c r="J348" s="31">
        <f t="shared" si="5"/>
        <v>183552.91999999984</v>
      </c>
    </row>
    <row r="349" spans="1:10">
      <c r="A349" s="29" t="s">
        <v>3954</v>
      </c>
      <c r="B349" s="30">
        <v>42577</v>
      </c>
      <c r="C349" s="29" t="s">
        <v>2</v>
      </c>
      <c r="D349" s="29">
        <v>34026</v>
      </c>
      <c r="E349" s="29" t="s">
        <v>2004</v>
      </c>
      <c r="H349" s="31">
        <v>150</v>
      </c>
      <c r="I349" s="4">
        <v>137</v>
      </c>
      <c r="J349" s="31">
        <f t="shared" si="5"/>
        <v>183402.91999999984</v>
      </c>
    </row>
    <row r="350" spans="1:10">
      <c r="A350" s="29" t="s">
        <v>4011</v>
      </c>
      <c r="B350" s="30">
        <v>42579</v>
      </c>
      <c r="C350" s="29" t="s">
        <v>4012</v>
      </c>
      <c r="D350" s="29" t="s">
        <v>4013</v>
      </c>
      <c r="E350" s="29" t="s">
        <v>2004</v>
      </c>
      <c r="F350" s="31">
        <v>150</v>
      </c>
      <c r="G350" s="3">
        <v>137</v>
      </c>
      <c r="J350" s="31">
        <f t="shared" si="5"/>
        <v>183552.91999999984</v>
      </c>
    </row>
    <row r="351" spans="1:10">
      <c r="D351" s="29">
        <v>33686</v>
      </c>
      <c r="H351" s="31">
        <v>5800</v>
      </c>
      <c r="I351" s="4">
        <v>43</v>
      </c>
      <c r="J351" s="31">
        <f t="shared" si="5"/>
        <v>177752.91999999984</v>
      </c>
    </row>
    <row r="352" spans="1:10">
      <c r="B352" s="93">
        <v>42581</v>
      </c>
      <c r="C352" s="94" t="s">
        <v>2</v>
      </c>
      <c r="D352" s="29">
        <v>34131</v>
      </c>
      <c r="E352" s="94" t="s">
        <v>4156</v>
      </c>
      <c r="H352" s="31">
        <v>1148.4000000000001</v>
      </c>
      <c r="J352" s="31">
        <f t="shared" si="5"/>
        <v>176604.51999999984</v>
      </c>
    </row>
  </sheetData>
  <autoFilter ref="A7:J352"/>
  <sortState ref="A5:I347">
    <sortCondition ref="E5:E347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88"/>
  <sheetViews>
    <sheetView topLeftCell="A357" workbookViewId="0">
      <selection activeCell="K388" sqref="K388"/>
    </sheetView>
  </sheetViews>
  <sheetFormatPr baseColWidth="10" defaultRowHeight="11.25"/>
  <cols>
    <col min="1" max="1" width="8.42578125" style="29" customWidth="1"/>
    <col min="2" max="2" width="8.7109375" style="29" bestFit="1" customWidth="1"/>
    <col min="3" max="3" width="9.28515625" style="29" bestFit="1" customWidth="1"/>
    <col min="4" max="4" width="7.42578125" style="29" bestFit="1" customWidth="1"/>
    <col min="5" max="5" width="15.85546875" style="29" bestFit="1" customWidth="1"/>
    <col min="6" max="6" width="34.85546875" style="29" bestFit="1" customWidth="1"/>
    <col min="7" max="7" width="9" style="31" bestFit="1" customWidth="1"/>
    <col min="8" max="8" width="3.5703125" style="44" bestFit="1" customWidth="1"/>
    <col min="9" max="9" width="9" style="31" bestFit="1" customWidth="1"/>
    <col min="10" max="10" width="4.42578125" style="45" bestFit="1" customWidth="1"/>
    <col min="11" max="11" width="12.140625" style="31" bestFit="1" customWidth="1"/>
    <col min="12" max="12" width="12.42578125" style="29" bestFit="1" customWidth="1"/>
    <col min="13" max="13" width="5.28515625" style="29" bestFit="1" customWidth="1"/>
    <col min="14" max="16384" width="11.42578125" style="29"/>
  </cols>
  <sheetData>
    <row r="1" spans="1:16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6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6" ht="12.75">
      <c r="A3" s="121">
        <v>42583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5" spans="1:16">
      <c r="A5" s="35" t="s">
        <v>5154</v>
      </c>
    </row>
    <row r="7" spans="1:16">
      <c r="F7" s="29" t="s">
        <v>0</v>
      </c>
      <c r="K7" s="31">
        <v>176604.51999999984</v>
      </c>
      <c r="O7" s="95"/>
      <c r="P7" s="9"/>
    </row>
    <row r="8" spans="1:16">
      <c r="A8" s="29" t="s">
        <v>832</v>
      </c>
      <c r="B8" s="30">
        <v>42585</v>
      </c>
      <c r="C8" s="29" t="s">
        <v>2</v>
      </c>
      <c r="D8" s="29">
        <v>34225</v>
      </c>
      <c r="E8" s="29" t="s">
        <v>4113</v>
      </c>
      <c r="F8" s="29" t="s">
        <v>3953</v>
      </c>
      <c r="I8" s="31">
        <v>598.65</v>
      </c>
      <c r="J8" s="45">
        <v>1</v>
      </c>
      <c r="K8" s="31">
        <f>+K7+G8-I8</f>
        <v>176005.86999999985</v>
      </c>
      <c r="O8" s="95"/>
      <c r="P8" s="9"/>
    </row>
    <row r="9" spans="1:16">
      <c r="A9" s="29" t="s">
        <v>4192</v>
      </c>
      <c r="B9" s="30">
        <v>42586</v>
      </c>
      <c r="C9" s="29" t="s">
        <v>4193</v>
      </c>
      <c r="D9" s="29" t="s">
        <v>4194</v>
      </c>
      <c r="E9" s="29" t="s">
        <v>4125</v>
      </c>
      <c r="F9" s="29" t="s">
        <v>3953</v>
      </c>
      <c r="G9" s="31">
        <v>1197.3</v>
      </c>
      <c r="H9" s="44">
        <v>1</v>
      </c>
      <c r="K9" s="31">
        <f t="shared" ref="K9:K72" si="0">+K8+G9-I9</f>
        <v>177203.16999999984</v>
      </c>
      <c r="L9" s="29">
        <v>34225</v>
      </c>
      <c r="M9" s="29">
        <v>34132</v>
      </c>
      <c r="O9" s="95"/>
      <c r="P9" s="9"/>
    </row>
    <row r="10" spans="1:16">
      <c r="A10" s="29" t="s">
        <v>4538</v>
      </c>
      <c r="B10" s="30">
        <v>42605</v>
      </c>
      <c r="C10" s="29" t="s">
        <v>2</v>
      </c>
      <c r="D10" s="29">
        <v>34533</v>
      </c>
      <c r="E10" s="29" t="s">
        <v>4113</v>
      </c>
      <c r="F10" s="29" t="s">
        <v>4539</v>
      </c>
      <c r="I10" s="31">
        <v>421.28</v>
      </c>
      <c r="J10" s="45">
        <v>2</v>
      </c>
      <c r="K10" s="31">
        <f t="shared" si="0"/>
        <v>176781.88999999984</v>
      </c>
      <c r="O10" s="95"/>
      <c r="P10" s="9"/>
    </row>
    <row r="11" spans="1:16">
      <c r="A11" s="29" t="s">
        <v>4569</v>
      </c>
      <c r="B11" s="30">
        <v>42606</v>
      </c>
      <c r="C11" s="29" t="s">
        <v>4570</v>
      </c>
      <c r="D11" s="29" t="s">
        <v>4571</v>
      </c>
      <c r="E11" s="29" t="s">
        <v>4121</v>
      </c>
      <c r="F11" s="29" t="s">
        <v>4539</v>
      </c>
      <c r="G11" s="31">
        <v>421.28</v>
      </c>
      <c r="H11" s="44">
        <v>2</v>
      </c>
      <c r="K11" s="31">
        <f t="shared" si="0"/>
        <v>177203.16999999984</v>
      </c>
      <c r="O11" s="95"/>
      <c r="P11" s="9"/>
    </row>
    <row r="12" spans="1:16">
      <c r="A12" s="29" t="s">
        <v>1046</v>
      </c>
      <c r="B12" s="30">
        <v>42593</v>
      </c>
      <c r="C12" s="29" t="s">
        <v>60</v>
      </c>
      <c r="D12" s="29" t="s">
        <v>4322</v>
      </c>
      <c r="E12" s="29" t="s">
        <v>4121</v>
      </c>
      <c r="F12" s="29" t="s">
        <v>4323</v>
      </c>
      <c r="G12" s="31">
        <v>1317.42</v>
      </c>
      <c r="H12" s="44">
        <v>3</v>
      </c>
      <c r="K12" s="31">
        <f t="shared" si="0"/>
        <v>178520.58999999985</v>
      </c>
      <c r="L12" s="29">
        <v>34327</v>
      </c>
      <c r="O12" s="95"/>
      <c r="P12" s="9"/>
    </row>
    <row r="13" spans="1:16">
      <c r="A13" s="29" t="s">
        <v>1531</v>
      </c>
      <c r="B13" s="30">
        <v>42583</v>
      </c>
      <c r="C13" s="29" t="s">
        <v>5</v>
      </c>
      <c r="D13" s="29" t="s">
        <v>4120</v>
      </c>
      <c r="E13" s="29" t="s">
        <v>4121</v>
      </c>
      <c r="F13" s="29" t="s">
        <v>3998</v>
      </c>
      <c r="G13" s="31">
        <v>791.15</v>
      </c>
      <c r="H13" s="44" t="s">
        <v>765</v>
      </c>
      <c r="K13" s="31">
        <f t="shared" si="0"/>
        <v>179311.73999999985</v>
      </c>
      <c r="L13" s="29">
        <v>34070</v>
      </c>
      <c r="O13" s="95"/>
      <c r="P13" s="9"/>
    </row>
    <row r="14" spans="1:16">
      <c r="A14" s="29" t="s">
        <v>479</v>
      </c>
      <c r="B14" s="30">
        <v>42585</v>
      </c>
      <c r="C14" s="29" t="s">
        <v>2</v>
      </c>
      <c r="D14" s="29">
        <v>34227</v>
      </c>
      <c r="E14" s="29" t="s">
        <v>4113</v>
      </c>
      <c r="F14" s="29" t="s">
        <v>4164</v>
      </c>
      <c r="I14" s="31">
        <v>2229.4299999999998</v>
      </c>
      <c r="J14" s="45">
        <v>4</v>
      </c>
      <c r="K14" s="31">
        <f t="shared" si="0"/>
        <v>177082.30999999985</v>
      </c>
      <c r="O14" s="95"/>
      <c r="P14" s="9"/>
    </row>
    <row r="15" spans="1:16">
      <c r="A15" s="29" t="s">
        <v>4214</v>
      </c>
      <c r="B15" s="30">
        <v>42587</v>
      </c>
      <c r="C15" s="29" t="s">
        <v>5</v>
      </c>
      <c r="D15" s="29" t="s">
        <v>4215</v>
      </c>
      <c r="E15" s="29" t="s">
        <v>4121</v>
      </c>
      <c r="F15" s="29" t="s">
        <v>4164</v>
      </c>
      <c r="G15" s="31">
        <v>2229.4299999999998</v>
      </c>
      <c r="H15" s="44">
        <v>4</v>
      </c>
      <c r="K15" s="31">
        <f t="shared" si="0"/>
        <v>179311.73999999985</v>
      </c>
      <c r="O15" s="95"/>
      <c r="P15" s="9"/>
    </row>
    <row r="16" spans="1:16">
      <c r="A16" s="29" t="s">
        <v>4494</v>
      </c>
      <c r="B16" s="30">
        <v>42601</v>
      </c>
      <c r="C16" s="29" t="s">
        <v>5</v>
      </c>
      <c r="D16" s="29" t="s">
        <v>4495</v>
      </c>
      <c r="E16" s="29" t="s">
        <v>4268</v>
      </c>
      <c r="F16" s="29" t="s">
        <v>4164</v>
      </c>
      <c r="I16" s="31">
        <v>2229.4299999999998</v>
      </c>
      <c r="J16" s="45">
        <v>5</v>
      </c>
      <c r="K16" s="31">
        <f t="shared" si="0"/>
        <v>177082.30999999985</v>
      </c>
      <c r="O16" s="95"/>
      <c r="P16" s="9"/>
    </row>
    <row r="17" spans="1:16">
      <c r="A17" s="29" t="s">
        <v>2731</v>
      </c>
      <c r="B17" s="30">
        <v>42601</v>
      </c>
      <c r="C17" s="29" t="s">
        <v>4504</v>
      </c>
      <c r="D17" s="29" t="s">
        <v>4505</v>
      </c>
      <c r="E17" s="29" t="s">
        <v>4121</v>
      </c>
      <c r="F17" s="29" t="s">
        <v>4164</v>
      </c>
      <c r="G17" s="31">
        <v>2229.4299999999998</v>
      </c>
      <c r="H17" s="44">
        <v>5</v>
      </c>
      <c r="K17" s="31">
        <f t="shared" si="0"/>
        <v>179311.73999999985</v>
      </c>
      <c r="O17" s="95"/>
      <c r="P17" s="9"/>
    </row>
    <row r="18" spans="1:16">
      <c r="A18" s="29" t="s">
        <v>4314</v>
      </c>
      <c r="B18" s="30">
        <v>42593</v>
      </c>
      <c r="C18" s="29" t="s">
        <v>2</v>
      </c>
      <c r="D18" s="29">
        <v>34357</v>
      </c>
      <c r="E18" s="29" t="s">
        <v>4113</v>
      </c>
      <c r="F18" s="29" t="s">
        <v>66</v>
      </c>
      <c r="I18" s="31">
        <v>421.47</v>
      </c>
      <c r="J18" s="45">
        <v>6</v>
      </c>
      <c r="K18" s="31">
        <f t="shared" si="0"/>
        <v>178890.26999999984</v>
      </c>
      <c r="O18" s="95"/>
      <c r="P18" s="9"/>
    </row>
    <row r="19" spans="1:16">
      <c r="A19" s="29" t="s">
        <v>4363</v>
      </c>
      <c r="B19" s="30">
        <v>42595</v>
      </c>
      <c r="C19" s="29" t="s">
        <v>5</v>
      </c>
      <c r="D19" s="29" t="s">
        <v>4364</v>
      </c>
      <c r="E19" s="29" t="s">
        <v>4121</v>
      </c>
      <c r="F19" s="29" t="s">
        <v>66</v>
      </c>
      <c r="G19" s="31">
        <v>421.47</v>
      </c>
      <c r="H19" s="44">
        <v>6</v>
      </c>
      <c r="K19" s="31">
        <f t="shared" si="0"/>
        <v>179311.73999999985</v>
      </c>
      <c r="O19" s="95"/>
      <c r="P19" s="9"/>
    </row>
    <row r="20" spans="1:16">
      <c r="A20" s="29" t="s">
        <v>4486</v>
      </c>
      <c r="B20" s="30">
        <v>42600</v>
      </c>
      <c r="C20" s="29" t="s">
        <v>5</v>
      </c>
      <c r="D20" s="29" t="s">
        <v>4487</v>
      </c>
      <c r="E20" s="29" t="s">
        <v>4121</v>
      </c>
      <c r="F20" s="29" t="s">
        <v>66</v>
      </c>
      <c r="G20" s="31">
        <v>2740.88</v>
      </c>
      <c r="H20" s="44">
        <v>7</v>
      </c>
      <c r="K20" s="31">
        <f t="shared" si="0"/>
        <v>182052.61999999985</v>
      </c>
      <c r="O20" s="95"/>
      <c r="P20" s="9"/>
    </row>
    <row r="21" spans="1:16">
      <c r="A21" s="29" t="s">
        <v>4572</v>
      </c>
      <c r="B21" s="30">
        <v>42607</v>
      </c>
      <c r="C21" s="29" t="s">
        <v>2</v>
      </c>
      <c r="D21" s="29">
        <v>34562</v>
      </c>
      <c r="E21" s="29" t="s">
        <v>4113</v>
      </c>
      <c r="F21" s="29" t="s">
        <v>4573</v>
      </c>
      <c r="I21" s="31">
        <v>368.64</v>
      </c>
      <c r="J21" s="45">
        <v>8</v>
      </c>
      <c r="K21" s="31">
        <f t="shared" si="0"/>
        <v>181683.97999999984</v>
      </c>
      <c r="O21" s="95"/>
      <c r="P21" s="9"/>
    </row>
    <row r="22" spans="1:16">
      <c r="A22" s="29" t="s">
        <v>4611</v>
      </c>
      <c r="B22" s="30">
        <v>42609</v>
      </c>
      <c r="C22" s="29" t="s">
        <v>4612</v>
      </c>
      <c r="D22" s="29" t="s">
        <v>4613</v>
      </c>
      <c r="E22" s="29" t="s">
        <v>4121</v>
      </c>
      <c r="F22" s="29" t="s">
        <v>4573</v>
      </c>
      <c r="G22" s="31">
        <v>368.64</v>
      </c>
      <c r="H22" s="44">
        <v>8</v>
      </c>
      <c r="K22" s="31">
        <f t="shared" si="0"/>
        <v>182052.61999999985</v>
      </c>
      <c r="O22" s="95"/>
      <c r="P22" s="9"/>
    </row>
    <row r="23" spans="1:16">
      <c r="A23" s="29" t="s">
        <v>4662</v>
      </c>
      <c r="B23" s="30">
        <v>42613</v>
      </c>
      <c r="C23" s="29" t="s">
        <v>2</v>
      </c>
      <c r="D23" s="29">
        <v>34704</v>
      </c>
      <c r="E23" s="29" t="s">
        <v>4113</v>
      </c>
      <c r="F23" s="29" t="s">
        <v>906</v>
      </c>
      <c r="I23" s="31">
        <v>750</v>
      </c>
      <c r="K23" s="31">
        <f t="shared" si="0"/>
        <v>181302.61999999985</v>
      </c>
      <c r="O23" s="95"/>
      <c r="P23" s="9"/>
    </row>
    <row r="24" spans="1:16">
      <c r="A24" s="29" t="s">
        <v>4399</v>
      </c>
      <c r="B24" s="30">
        <v>42598</v>
      </c>
      <c r="C24" s="29" t="s">
        <v>2</v>
      </c>
      <c r="D24" s="29">
        <v>34418</v>
      </c>
      <c r="E24" s="29" t="s">
        <v>4113</v>
      </c>
      <c r="F24" s="29" t="s">
        <v>4400</v>
      </c>
      <c r="I24" s="31">
        <v>3000</v>
      </c>
      <c r="J24" s="45">
        <v>350</v>
      </c>
      <c r="K24" s="31">
        <f t="shared" si="0"/>
        <v>178302.61999999985</v>
      </c>
      <c r="O24" s="95"/>
      <c r="P24" s="9"/>
    </row>
    <row r="25" spans="1:16">
      <c r="A25" s="29" t="s">
        <v>3818</v>
      </c>
      <c r="B25" s="30">
        <v>42599</v>
      </c>
      <c r="C25" s="29" t="s">
        <v>2</v>
      </c>
      <c r="D25" s="29">
        <v>34446</v>
      </c>
      <c r="E25" s="29" t="s">
        <v>4113</v>
      </c>
      <c r="F25" s="29" t="s">
        <v>4400</v>
      </c>
      <c r="I25" s="31">
        <v>3076.21</v>
      </c>
      <c r="J25" s="45">
        <v>350</v>
      </c>
      <c r="K25" s="31">
        <f t="shared" si="0"/>
        <v>175226.40999999986</v>
      </c>
      <c r="O25" s="95"/>
      <c r="P25" s="9"/>
    </row>
    <row r="26" spans="1:16">
      <c r="A26" s="29" t="s">
        <v>1700</v>
      </c>
      <c r="B26" s="30">
        <v>42599</v>
      </c>
      <c r="C26" s="29" t="s">
        <v>4454</v>
      </c>
      <c r="D26" s="29" t="s">
        <v>4455</v>
      </c>
      <c r="E26" s="29" t="s">
        <v>4121</v>
      </c>
      <c r="F26" s="29" t="s">
        <v>4400</v>
      </c>
      <c r="G26" s="31">
        <v>2806.69</v>
      </c>
      <c r="H26" s="44">
        <v>350</v>
      </c>
      <c r="K26" s="31">
        <f t="shared" si="0"/>
        <v>178033.09999999986</v>
      </c>
      <c r="O26" s="95"/>
      <c r="P26" s="9"/>
    </row>
    <row r="27" spans="1:16">
      <c r="A27" s="29" t="s">
        <v>4456</v>
      </c>
      <c r="B27" s="30">
        <v>42599</v>
      </c>
      <c r="C27" s="29" t="s">
        <v>4454</v>
      </c>
      <c r="D27" s="29" t="s">
        <v>4457</v>
      </c>
      <c r="E27" s="29" t="s">
        <v>4121</v>
      </c>
      <c r="F27" s="29" t="s">
        <v>4400</v>
      </c>
      <c r="G27" s="31">
        <v>1791.53</v>
      </c>
      <c r="H27" s="44">
        <v>350</v>
      </c>
      <c r="K27" s="31">
        <f t="shared" si="0"/>
        <v>179824.62999999986</v>
      </c>
      <c r="O27" s="95"/>
      <c r="P27" s="9"/>
    </row>
    <row r="28" spans="1:16">
      <c r="A28" s="29" t="s">
        <v>4458</v>
      </c>
      <c r="B28" s="30">
        <v>42599</v>
      </c>
      <c r="C28" s="29" t="s">
        <v>4459</v>
      </c>
      <c r="D28" s="29" t="s">
        <v>4460</v>
      </c>
      <c r="E28" s="29" t="s">
        <v>4121</v>
      </c>
      <c r="F28" s="29" t="s">
        <v>4400</v>
      </c>
      <c r="G28" s="31">
        <v>1477.99</v>
      </c>
      <c r="H28" s="44">
        <v>350</v>
      </c>
      <c r="K28" s="31">
        <f t="shared" si="0"/>
        <v>181302.61999999985</v>
      </c>
      <c r="O28" s="95"/>
      <c r="P28" s="9"/>
    </row>
    <row r="29" spans="1:16">
      <c r="A29" s="29" t="s">
        <v>4335</v>
      </c>
      <c r="B29" s="30">
        <v>42594</v>
      </c>
      <c r="C29" s="29" t="s">
        <v>2</v>
      </c>
      <c r="D29" s="29">
        <v>34377</v>
      </c>
      <c r="E29" s="29" t="s">
        <v>4113</v>
      </c>
      <c r="F29" s="29" t="s">
        <v>4336</v>
      </c>
      <c r="I29" s="31">
        <v>1726.06</v>
      </c>
      <c r="J29" s="45">
        <v>9</v>
      </c>
      <c r="K29" s="31">
        <f t="shared" si="0"/>
        <v>179576.55999999985</v>
      </c>
      <c r="O29" s="95"/>
      <c r="P29" s="9"/>
    </row>
    <row r="30" spans="1:16">
      <c r="A30" s="29" t="s">
        <v>3121</v>
      </c>
      <c r="B30" s="30">
        <v>42594</v>
      </c>
      <c r="C30" s="29" t="s">
        <v>5</v>
      </c>
      <c r="D30" s="29" t="s">
        <v>4349</v>
      </c>
      <c r="E30" s="29" t="s">
        <v>4121</v>
      </c>
      <c r="F30" s="29" t="s">
        <v>4336</v>
      </c>
      <c r="G30" s="31">
        <v>1726.06</v>
      </c>
      <c r="H30" s="44">
        <v>9</v>
      </c>
      <c r="K30" s="31">
        <f t="shared" si="0"/>
        <v>181302.61999999985</v>
      </c>
      <c r="O30" s="95"/>
      <c r="P30" s="9"/>
    </row>
    <row r="31" spans="1:16">
      <c r="A31" s="29" t="s">
        <v>4114</v>
      </c>
      <c r="B31" s="30">
        <v>42583</v>
      </c>
      <c r="C31" s="29" t="s">
        <v>2</v>
      </c>
      <c r="D31" s="29">
        <v>34182</v>
      </c>
      <c r="E31" s="29" t="s">
        <v>4109</v>
      </c>
      <c r="F31" s="29" t="s">
        <v>4115</v>
      </c>
      <c r="I31" s="31">
        <v>1921</v>
      </c>
      <c r="J31" s="45">
        <v>10</v>
      </c>
      <c r="K31" s="31">
        <f t="shared" si="0"/>
        <v>179381.61999999985</v>
      </c>
      <c r="O31" s="95"/>
      <c r="P31" s="9"/>
    </row>
    <row r="32" spans="1:16">
      <c r="A32" s="29" t="s">
        <v>473</v>
      </c>
      <c r="B32" s="30">
        <v>42583</v>
      </c>
      <c r="C32" s="29" t="s">
        <v>4139</v>
      </c>
      <c r="D32" s="29" t="s">
        <v>4140</v>
      </c>
      <c r="E32" s="29" t="s">
        <v>4125</v>
      </c>
      <c r="F32" s="29" t="s">
        <v>4115</v>
      </c>
      <c r="G32" s="31">
        <v>1921</v>
      </c>
      <c r="H32" s="44">
        <v>10</v>
      </c>
      <c r="K32" s="31">
        <f t="shared" si="0"/>
        <v>181302.61999999985</v>
      </c>
      <c r="O32" s="95"/>
      <c r="P32" s="9"/>
    </row>
    <row r="33" spans="1:16">
      <c r="A33" s="29" t="s">
        <v>4122</v>
      </c>
      <c r="B33" s="30">
        <v>42583</v>
      </c>
      <c r="C33" s="29" t="s">
        <v>4123</v>
      </c>
      <c r="D33" s="29" t="s">
        <v>4124</v>
      </c>
      <c r="E33" s="29" t="s">
        <v>4125</v>
      </c>
      <c r="F33" s="29" t="s">
        <v>4073</v>
      </c>
      <c r="G33" s="31">
        <v>1025</v>
      </c>
      <c r="H33" s="44" t="s">
        <v>766</v>
      </c>
      <c r="K33" s="31">
        <f t="shared" si="0"/>
        <v>182327.61999999985</v>
      </c>
      <c r="L33" s="29">
        <v>34117</v>
      </c>
      <c r="O33" s="95"/>
      <c r="P33" s="9"/>
    </row>
    <row r="34" spans="1:16">
      <c r="A34" s="29" t="s">
        <v>3477</v>
      </c>
      <c r="B34" s="30">
        <v>42586</v>
      </c>
      <c r="C34" s="29" t="s">
        <v>5</v>
      </c>
      <c r="D34" s="29" t="s">
        <v>4185</v>
      </c>
      <c r="E34" s="29" t="s">
        <v>4121</v>
      </c>
      <c r="F34" s="29" t="s">
        <v>4039</v>
      </c>
      <c r="G34" s="31">
        <v>230.45</v>
      </c>
      <c r="H34" s="44" t="s">
        <v>767</v>
      </c>
      <c r="K34" s="31">
        <f t="shared" si="0"/>
        <v>182558.06999999986</v>
      </c>
      <c r="L34" s="29">
        <v>34109</v>
      </c>
      <c r="O34" s="95"/>
      <c r="P34" s="9"/>
    </row>
    <row r="35" spans="1:16">
      <c r="A35" s="29" t="s">
        <v>4375</v>
      </c>
      <c r="B35" s="30">
        <v>42597</v>
      </c>
      <c r="C35" s="29" t="s">
        <v>2</v>
      </c>
      <c r="D35" s="29">
        <v>343992</v>
      </c>
      <c r="E35" s="29" t="s">
        <v>4113</v>
      </c>
      <c r="F35" s="29" t="s">
        <v>4376</v>
      </c>
      <c r="I35" s="31">
        <v>3300</v>
      </c>
      <c r="J35" s="45">
        <v>11</v>
      </c>
      <c r="K35" s="31">
        <f t="shared" si="0"/>
        <v>179258.06999999986</v>
      </c>
      <c r="O35" s="95"/>
      <c r="P35" s="9"/>
    </row>
    <row r="36" spans="1:16">
      <c r="A36" s="29" t="s">
        <v>4377</v>
      </c>
      <c r="B36" s="30">
        <v>42597</v>
      </c>
      <c r="C36" s="29" t="s">
        <v>2</v>
      </c>
      <c r="D36" s="29">
        <v>343992</v>
      </c>
      <c r="E36" s="29" t="s">
        <v>4113</v>
      </c>
      <c r="F36" s="29" t="s">
        <v>4376</v>
      </c>
      <c r="G36" s="31">
        <v>3300</v>
      </c>
      <c r="H36" s="44">
        <v>11</v>
      </c>
      <c r="K36" s="31">
        <f t="shared" si="0"/>
        <v>182558.06999999986</v>
      </c>
      <c r="O36" s="95"/>
      <c r="P36" s="9"/>
    </row>
    <row r="37" spans="1:16">
      <c r="A37" s="29" t="s">
        <v>4378</v>
      </c>
      <c r="B37" s="30">
        <v>42597</v>
      </c>
      <c r="C37" s="29" t="s">
        <v>2</v>
      </c>
      <c r="D37" s="29">
        <v>34393</v>
      </c>
      <c r="E37" s="29" t="s">
        <v>4113</v>
      </c>
      <c r="F37" s="29" t="s">
        <v>4376</v>
      </c>
      <c r="I37" s="31">
        <v>3300</v>
      </c>
      <c r="J37" s="45">
        <v>12</v>
      </c>
      <c r="K37" s="31">
        <f t="shared" si="0"/>
        <v>179258.06999999986</v>
      </c>
      <c r="O37" s="95"/>
      <c r="P37" s="9"/>
    </row>
    <row r="38" spans="1:16">
      <c r="A38" s="29" t="s">
        <v>2680</v>
      </c>
      <c r="B38" s="30">
        <v>42598</v>
      </c>
      <c r="C38" s="29" t="s">
        <v>5</v>
      </c>
      <c r="D38" s="29" t="s">
        <v>4416</v>
      </c>
      <c r="E38" s="29" t="s">
        <v>4121</v>
      </c>
      <c r="F38" s="29" t="s">
        <v>4376</v>
      </c>
      <c r="G38" s="31">
        <v>3300</v>
      </c>
      <c r="H38" s="44">
        <v>12</v>
      </c>
      <c r="K38" s="31">
        <f t="shared" si="0"/>
        <v>182558.06999999986</v>
      </c>
      <c r="O38" s="95"/>
      <c r="P38" s="9"/>
    </row>
    <row r="39" spans="1:16">
      <c r="A39" s="29" t="s">
        <v>562</v>
      </c>
      <c r="B39" s="30">
        <v>42583</v>
      </c>
      <c r="C39" s="29" t="s">
        <v>4134</v>
      </c>
      <c r="D39" s="29" t="s">
        <v>4135</v>
      </c>
      <c r="E39" s="29" t="s">
        <v>4121</v>
      </c>
      <c r="F39" s="29" t="s">
        <v>4136</v>
      </c>
      <c r="G39" s="31">
        <v>2000</v>
      </c>
      <c r="H39" s="44" t="s">
        <v>768</v>
      </c>
      <c r="K39" s="31">
        <f t="shared" si="0"/>
        <v>184558.06999999986</v>
      </c>
      <c r="O39" s="95"/>
      <c r="P39" s="9"/>
    </row>
    <row r="40" spans="1:16">
      <c r="A40" s="29" t="s">
        <v>3579</v>
      </c>
      <c r="B40" s="30">
        <v>42583</v>
      </c>
      <c r="C40" s="29" t="s">
        <v>5</v>
      </c>
      <c r="D40" s="29" t="s">
        <v>4129</v>
      </c>
      <c r="E40" s="29" t="s">
        <v>4121</v>
      </c>
      <c r="F40" s="29" t="s">
        <v>4035</v>
      </c>
      <c r="G40" s="31">
        <v>3636.98</v>
      </c>
      <c r="H40" s="44" t="s">
        <v>769</v>
      </c>
      <c r="K40" s="31">
        <f t="shared" si="0"/>
        <v>188195.04999999987</v>
      </c>
      <c r="O40" s="95"/>
      <c r="P40" s="9"/>
    </row>
    <row r="41" spans="1:16">
      <c r="A41" s="29" t="s">
        <v>167</v>
      </c>
      <c r="B41" s="30">
        <v>42587</v>
      </c>
      <c r="C41" s="29" t="s">
        <v>2</v>
      </c>
      <c r="D41" s="29">
        <v>34261</v>
      </c>
      <c r="E41" s="29" t="s">
        <v>4109</v>
      </c>
      <c r="F41" s="29" t="s">
        <v>4209</v>
      </c>
      <c r="I41" s="31">
        <v>4100</v>
      </c>
      <c r="J41" s="45">
        <v>13</v>
      </c>
      <c r="K41" s="31">
        <f t="shared" si="0"/>
        <v>184095.04999999987</v>
      </c>
      <c r="O41" s="95"/>
      <c r="P41" s="9"/>
    </row>
    <row r="42" spans="1:16">
      <c r="A42" s="29" t="s">
        <v>4231</v>
      </c>
      <c r="B42" s="30">
        <v>42588</v>
      </c>
      <c r="C42" s="29" t="s">
        <v>4232</v>
      </c>
      <c r="D42" s="29" t="s">
        <v>4233</v>
      </c>
      <c r="E42" s="29" t="s">
        <v>4125</v>
      </c>
      <c r="F42" s="29" t="s">
        <v>4209</v>
      </c>
      <c r="G42" s="31">
        <v>1900.01</v>
      </c>
      <c r="H42" s="44">
        <v>13</v>
      </c>
      <c r="K42" s="31">
        <f t="shared" si="0"/>
        <v>185995.05999999988</v>
      </c>
      <c r="O42" s="95"/>
      <c r="P42" s="9"/>
    </row>
    <row r="43" spans="1:16">
      <c r="A43" s="29" t="s">
        <v>899</v>
      </c>
      <c r="B43" s="30">
        <v>42588</v>
      </c>
      <c r="C43" s="29" t="s">
        <v>4234</v>
      </c>
      <c r="D43" s="29" t="s">
        <v>4235</v>
      </c>
      <c r="E43" s="29" t="s">
        <v>4125</v>
      </c>
      <c r="F43" s="29" t="s">
        <v>4209</v>
      </c>
      <c r="G43" s="31">
        <v>300</v>
      </c>
      <c r="H43" s="44">
        <v>13</v>
      </c>
      <c r="K43" s="31">
        <f t="shared" si="0"/>
        <v>186295.05999999988</v>
      </c>
      <c r="O43" s="95"/>
      <c r="P43" s="9"/>
    </row>
    <row r="44" spans="1:16">
      <c r="A44" s="29" t="s">
        <v>4236</v>
      </c>
      <c r="B44" s="30">
        <v>42588</v>
      </c>
      <c r="C44" s="29" t="s">
        <v>4237</v>
      </c>
      <c r="D44" s="29" t="s">
        <v>4238</v>
      </c>
      <c r="E44" s="29" t="s">
        <v>4125</v>
      </c>
      <c r="F44" s="29" t="s">
        <v>4209</v>
      </c>
      <c r="G44" s="31">
        <v>1900</v>
      </c>
      <c r="H44" s="44">
        <v>13</v>
      </c>
      <c r="K44" s="31">
        <f t="shared" si="0"/>
        <v>188195.05999999988</v>
      </c>
      <c r="O44" s="95"/>
      <c r="P44" s="9"/>
    </row>
    <row r="45" spans="1:16">
      <c r="A45" s="29" t="s">
        <v>4186</v>
      </c>
      <c r="B45" s="30">
        <v>42586</v>
      </c>
      <c r="C45" s="29" t="s">
        <v>5</v>
      </c>
      <c r="D45" s="29" t="s">
        <v>4187</v>
      </c>
      <c r="E45" s="29" t="s">
        <v>4121</v>
      </c>
      <c r="F45" s="29" t="s">
        <v>4025</v>
      </c>
      <c r="G45" s="31">
        <v>614.39</v>
      </c>
      <c r="H45" s="44" t="s">
        <v>770</v>
      </c>
      <c r="K45" s="31">
        <f t="shared" si="0"/>
        <v>188809.4499999999</v>
      </c>
      <c r="O45" s="95"/>
      <c r="P45" s="9"/>
    </row>
    <row r="46" spans="1:16">
      <c r="A46" s="29" t="s">
        <v>4558</v>
      </c>
      <c r="B46" s="30">
        <v>42606</v>
      </c>
      <c r="C46" s="29" t="s">
        <v>2</v>
      </c>
      <c r="D46" s="29">
        <v>34549</v>
      </c>
      <c r="E46" s="29" t="s">
        <v>4113</v>
      </c>
      <c r="F46" s="29" t="s">
        <v>892</v>
      </c>
      <c r="I46" s="31">
        <v>1792.28</v>
      </c>
      <c r="J46" s="45">
        <v>14</v>
      </c>
      <c r="K46" s="31">
        <f t="shared" si="0"/>
        <v>187017.1699999999</v>
      </c>
      <c r="O46" s="95"/>
      <c r="P46" s="9"/>
    </row>
    <row r="47" spans="1:16">
      <c r="A47" s="29" t="s">
        <v>2853</v>
      </c>
      <c r="B47" s="30">
        <v>42607</v>
      </c>
      <c r="C47" s="29" t="s">
        <v>4587</v>
      </c>
      <c r="D47" s="29" t="s">
        <v>4588</v>
      </c>
      <c r="E47" s="29" t="s">
        <v>4121</v>
      </c>
      <c r="F47" s="29" t="s">
        <v>892</v>
      </c>
      <c r="G47" s="31">
        <v>1792.28</v>
      </c>
      <c r="H47" s="44">
        <v>14</v>
      </c>
      <c r="K47" s="31">
        <f t="shared" si="0"/>
        <v>188809.4499999999</v>
      </c>
      <c r="O47" s="95"/>
      <c r="P47" s="9"/>
    </row>
    <row r="48" spans="1:16">
      <c r="A48" s="29" t="s">
        <v>4260</v>
      </c>
      <c r="B48" s="30">
        <v>42591</v>
      </c>
      <c r="C48" s="29" t="s">
        <v>2</v>
      </c>
      <c r="D48" s="29">
        <v>34303</v>
      </c>
      <c r="E48" s="29" t="s">
        <v>4113</v>
      </c>
      <c r="F48" s="29" t="s">
        <v>4261</v>
      </c>
      <c r="I48" s="31">
        <v>2200</v>
      </c>
      <c r="J48" s="45">
        <v>15</v>
      </c>
      <c r="K48" s="31">
        <f t="shared" si="0"/>
        <v>186609.4499999999</v>
      </c>
      <c r="O48" s="95"/>
      <c r="P48" s="9"/>
    </row>
    <row r="49" spans="1:16">
      <c r="A49" s="29" t="s">
        <v>549</v>
      </c>
      <c r="B49" s="30">
        <v>42593</v>
      </c>
      <c r="C49" s="29" t="s">
        <v>4324</v>
      </c>
      <c r="D49" s="29" t="s">
        <v>4325</v>
      </c>
      <c r="E49" s="29" t="s">
        <v>4125</v>
      </c>
      <c r="F49" s="29" t="s">
        <v>4261</v>
      </c>
      <c r="G49" s="31">
        <v>2200</v>
      </c>
      <c r="H49" s="44">
        <v>15</v>
      </c>
      <c r="K49" s="31">
        <f t="shared" si="0"/>
        <v>188809.4499999999</v>
      </c>
      <c r="O49" s="95"/>
      <c r="P49" s="9"/>
    </row>
    <row r="50" spans="1:16">
      <c r="A50" s="29" t="s">
        <v>1672</v>
      </c>
      <c r="B50" s="30">
        <v>42587</v>
      </c>
      <c r="C50" s="29" t="s">
        <v>4221</v>
      </c>
      <c r="D50" s="29" t="s">
        <v>4222</v>
      </c>
      <c r="E50" s="29" t="s">
        <v>4125</v>
      </c>
      <c r="F50" s="29" t="s">
        <v>1256</v>
      </c>
      <c r="G50" s="31">
        <v>848.81</v>
      </c>
      <c r="H50" s="44" t="s">
        <v>771</v>
      </c>
      <c r="K50" s="31">
        <f t="shared" si="0"/>
        <v>189658.25999999989</v>
      </c>
      <c r="O50" s="95"/>
      <c r="P50" s="9"/>
    </row>
    <row r="51" spans="1:16">
      <c r="A51" s="29" t="s">
        <v>4290</v>
      </c>
      <c r="B51" s="30">
        <v>42592</v>
      </c>
      <c r="C51" s="29" t="s">
        <v>2</v>
      </c>
      <c r="D51" s="29">
        <v>34337</v>
      </c>
      <c r="E51" s="29" t="s">
        <v>4113</v>
      </c>
      <c r="F51" s="29" t="s">
        <v>4291</v>
      </c>
      <c r="I51" s="31">
        <v>349.21</v>
      </c>
      <c r="J51" s="45">
        <v>16</v>
      </c>
      <c r="K51" s="31">
        <f t="shared" si="0"/>
        <v>189309.0499999999</v>
      </c>
      <c r="O51" s="95"/>
      <c r="P51" s="9"/>
    </row>
    <row r="52" spans="1:16">
      <c r="A52" s="29" t="s">
        <v>4437</v>
      </c>
      <c r="B52" s="30">
        <v>42599</v>
      </c>
      <c r="C52" s="29" t="s">
        <v>4438</v>
      </c>
      <c r="D52" s="29" t="s">
        <v>4439</v>
      </c>
      <c r="E52" s="29" t="s">
        <v>4125</v>
      </c>
      <c r="F52" s="29" t="s">
        <v>4291</v>
      </c>
      <c r="G52" s="31">
        <v>349.21</v>
      </c>
      <c r="H52" s="44">
        <v>16</v>
      </c>
      <c r="K52" s="31">
        <f t="shared" si="0"/>
        <v>189658.25999999989</v>
      </c>
      <c r="O52" s="95"/>
      <c r="P52" s="9"/>
    </row>
    <row r="53" spans="1:16">
      <c r="A53" s="29" t="s">
        <v>4684</v>
      </c>
      <c r="B53" s="30">
        <v>42613</v>
      </c>
      <c r="C53" s="29" t="s">
        <v>4685</v>
      </c>
      <c r="D53" s="29" t="s">
        <v>4686</v>
      </c>
      <c r="E53" s="29" t="s">
        <v>4125</v>
      </c>
      <c r="F53" s="29" t="s">
        <v>3086</v>
      </c>
      <c r="G53" s="31">
        <v>300</v>
      </c>
      <c r="H53" s="44">
        <v>17</v>
      </c>
      <c r="K53" s="31">
        <f t="shared" si="0"/>
        <v>189958.25999999989</v>
      </c>
      <c r="L53" s="29">
        <v>34342</v>
      </c>
      <c r="O53" s="95"/>
      <c r="P53" s="9"/>
    </row>
    <row r="54" spans="1:16">
      <c r="A54" s="29" t="s">
        <v>3461</v>
      </c>
      <c r="B54" s="30">
        <v>42591</v>
      </c>
      <c r="C54" s="29" t="s">
        <v>4278</v>
      </c>
      <c r="D54" s="29" t="s">
        <v>4279</v>
      </c>
      <c r="E54" s="29" t="s">
        <v>4121</v>
      </c>
      <c r="F54" s="29" t="s">
        <v>4280</v>
      </c>
      <c r="G54" s="31">
        <v>649.71</v>
      </c>
      <c r="H54" s="44">
        <v>18</v>
      </c>
      <c r="K54" s="31">
        <f t="shared" si="0"/>
        <v>190607.96999999988</v>
      </c>
      <c r="O54" s="95"/>
      <c r="P54" s="9"/>
    </row>
    <row r="55" spans="1:16">
      <c r="A55" s="29" t="s">
        <v>2034</v>
      </c>
      <c r="B55" s="30">
        <v>42594</v>
      </c>
      <c r="C55" s="29" t="s">
        <v>2</v>
      </c>
      <c r="D55" s="29">
        <v>34369</v>
      </c>
      <c r="E55" s="29" t="s">
        <v>4109</v>
      </c>
      <c r="F55" s="29" t="s">
        <v>4331</v>
      </c>
      <c r="I55" s="31">
        <v>3030</v>
      </c>
      <c r="J55" s="45">
        <v>19</v>
      </c>
      <c r="K55" s="31">
        <f t="shared" si="0"/>
        <v>187577.96999999988</v>
      </c>
      <c r="O55" s="95"/>
      <c r="P55" s="9"/>
    </row>
    <row r="56" spans="1:16">
      <c r="A56" s="29" t="s">
        <v>4350</v>
      </c>
      <c r="B56" s="30">
        <v>42594</v>
      </c>
      <c r="C56" s="29" t="s">
        <v>4351</v>
      </c>
      <c r="D56" s="29" t="s">
        <v>4352</v>
      </c>
      <c r="E56" s="29" t="s">
        <v>4125</v>
      </c>
      <c r="F56" s="29" t="s">
        <v>4331</v>
      </c>
      <c r="G56" s="31">
        <v>1900.01</v>
      </c>
      <c r="H56" s="44">
        <v>19</v>
      </c>
      <c r="K56" s="31">
        <f t="shared" si="0"/>
        <v>189477.97999999989</v>
      </c>
      <c r="O56" s="95"/>
      <c r="P56" s="9"/>
    </row>
    <row r="57" spans="1:16">
      <c r="A57" s="29" t="s">
        <v>2122</v>
      </c>
      <c r="B57" s="30">
        <v>42594</v>
      </c>
      <c r="C57" s="29" t="s">
        <v>4353</v>
      </c>
      <c r="D57" s="29" t="s">
        <v>4354</v>
      </c>
      <c r="E57" s="29" t="s">
        <v>4125</v>
      </c>
      <c r="F57" s="29" t="s">
        <v>4331</v>
      </c>
      <c r="G57" s="31">
        <v>1130.01</v>
      </c>
      <c r="H57" s="44">
        <v>19</v>
      </c>
      <c r="K57" s="31">
        <f t="shared" si="0"/>
        <v>190607.9899999999</v>
      </c>
      <c r="O57" s="95"/>
      <c r="P57" s="9"/>
    </row>
    <row r="58" spans="1:16">
      <c r="A58" s="29" t="s">
        <v>3982</v>
      </c>
      <c r="B58" s="30">
        <v>42607</v>
      </c>
      <c r="C58" s="29" t="s">
        <v>4591</v>
      </c>
      <c r="D58" s="29" t="s">
        <v>4592</v>
      </c>
      <c r="E58" s="29" t="s">
        <v>4121</v>
      </c>
      <c r="F58" s="29" t="s">
        <v>4593</v>
      </c>
      <c r="G58" s="31">
        <v>2353.87</v>
      </c>
      <c r="H58" s="44">
        <v>20</v>
      </c>
      <c r="K58" s="31">
        <f t="shared" si="0"/>
        <v>192961.8599999999</v>
      </c>
      <c r="O58" s="95"/>
      <c r="P58" s="9"/>
    </row>
    <row r="59" spans="1:16">
      <c r="A59" s="29" t="s">
        <v>4638</v>
      </c>
      <c r="B59" s="30">
        <v>42612</v>
      </c>
      <c r="C59" s="29" t="s">
        <v>2</v>
      </c>
      <c r="D59" s="29">
        <v>34652</v>
      </c>
      <c r="E59" s="29" t="s">
        <v>4113</v>
      </c>
      <c r="F59" s="29" t="s">
        <v>4262</v>
      </c>
      <c r="G59" s="31">
        <v>582</v>
      </c>
      <c r="H59" s="44">
        <v>21</v>
      </c>
      <c r="K59" s="31">
        <f t="shared" si="0"/>
        <v>193543.8599999999</v>
      </c>
      <c r="O59" s="95"/>
      <c r="P59" s="9"/>
    </row>
    <row r="60" spans="1:16">
      <c r="A60" s="29" t="s">
        <v>3480</v>
      </c>
      <c r="B60" s="30">
        <v>42591</v>
      </c>
      <c r="C60" s="29" t="s">
        <v>2</v>
      </c>
      <c r="D60" s="29">
        <v>34305</v>
      </c>
      <c r="E60" s="29" t="s">
        <v>4113</v>
      </c>
      <c r="F60" s="29" t="s">
        <v>4262</v>
      </c>
      <c r="I60" s="31">
        <v>365.78</v>
      </c>
      <c r="J60" s="45">
        <v>22</v>
      </c>
      <c r="K60" s="31">
        <f t="shared" si="0"/>
        <v>193178.0799999999</v>
      </c>
      <c r="O60" s="95"/>
      <c r="P60" s="9"/>
    </row>
    <row r="61" spans="1:16">
      <c r="A61" s="29" t="s">
        <v>703</v>
      </c>
      <c r="B61" s="30">
        <v>42595</v>
      </c>
      <c r="C61" s="29" t="s">
        <v>5</v>
      </c>
      <c r="D61" s="29" t="s">
        <v>4365</v>
      </c>
      <c r="E61" s="29" t="s">
        <v>4121</v>
      </c>
      <c r="F61" s="29" t="s">
        <v>4262</v>
      </c>
      <c r="G61" s="31">
        <v>365.78</v>
      </c>
      <c r="H61" s="44">
        <v>22</v>
      </c>
      <c r="K61" s="31">
        <f t="shared" si="0"/>
        <v>193543.8599999999</v>
      </c>
      <c r="O61" s="95"/>
      <c r="P61" s="9"/>
    </row>
    <row r="62" spans="1:16">
      <c r="A62" s="29" t="s">
        <v>4433</v>
      </c>
      <c r="B62" s="30">
        <v>42599</v>
      </c>
      <c r="C62" s="29" t="s">
        <v>2</v>
      </c>
      <c r="D62" s="29">
        <v>34452</v>
      </c>
      <c r="E62" s="29" t="s">
        <v>4113</v>
      </c>
      <c r="F62" s="29" t="s">
        <v>4262</v>
      </c>
      <c r="I62" s="31">
        <v>200</v>
      </c>
      <c r="J62" s="45">
        <v>23</v>
      </c>
      <c r="K62" s="31">
        <f t="shared" si="0"/>
        <v>193343.8599999999</v>
      </c>
      <c r="O62" s="95"/>
      <c r="P62" s="9"/>
    </row>
    <row r="63" spans="1:16">
      <c r="A63" s="29" t="s">
        <v>3145</v>
      </c>
      <c r="B63" s="30">
        <v>42605</v>
      </c>
      <c r="C63" s="29" t="s">
        <v>5</v>
      </c>
      <c r="D63" s="29" t="s">
        <v>4552</v>
      </c>
      <c r="E63" s="29" t="s">
        <v>4121</v>
      </c>
      <c r="F63" s="29" t="s">
        <v>4262</v>
      </c>
      <c r="G63" s="31">
        <v>200</v>
      </c>
      <c r="H63" s="44">
        <v>23</v>
      </c>
      <c r="K63" s="31">
        <f t="shared" si="0"/>
        <v>193543.8599999999</v>
      </c>
      <c r="O63" s="95"/>
      <c r="P63" s="9"/>
    </row>
    <row r="64" spans="1:16">
      <c r="A64" s="29" t="s">
        <v>2313</v>
      </c>
      <c r="B64" s="30">
        <v>42612</v>
      </c>
      <c r="C64" s="29" t="s">
        <v>2</v>
      </c>
      <c r="D64" s="29">
        <v>34652</v>
      </c>
      <c r="E64" s="29" t="s">
        <v>4113</v>
      </c>
      <c r="F64" s="29" t="s">
        <v>4262</v>
      </c>
      <c r="I64" s="31">
        <v>582</v>
      </c>
      <c r="J64" s="45">
        <v>21</v>
      </c>
      <c r="K64" s="31">
        <f t="shared" si="0"/>
        <v>192961.8599999999</v>
      </c>
      <c r="O64" s="95"/>
      <c r="P64" s="9"/>
    </row>
    <row r="65" spans="1:16">
      <c r="A65" s="29" t="s">
        <v>28</v>
      </c>
      <c r="B65" s="30">
        <v>42612</v>
      </c>
      <c r="C65" s="29" t="s">
        <v>2</v>
      </c>
      <c r="D65" s="29">
        <v>34653</v>
      </c>
      <c r="E65" s="29" t="s">
        <v>4113</v>
      </c>
      <c r="F65" s="29" t="s">
        <v>4262</v>
      </c>
      <c r="I65" s="31">
        <v>582</v>
      </c>
      <c r="K65" s="31">
        <f t="shared" si="0"/>
        <v>192379.8599999999</v>
      </c>
      <c r="O65" s="95"/>
      <c r="P65" s="9"/>
    </row>
    <row r="66" spans="1:16">
      <c r="A66" s="29" t="s">
        <v>3570</v>
      </c>
      <c r="B66" s="30">
        <v>42583</v>
      </c>
      <c r="C66" s="29" t="s">
        <v>2</v>
      </c>
      <c r="D66" s="29">
        <v>34179</v>
      </c>
      <c r="E66" s="29" t="s">
        <v>4113</v>
      </c>
      <c r="F66" s="29" t="s">
        <v>947</v>
      </c>
      <c r="I66" s="31">
        <v>149.66999999999999</v>
      </c>
      <c r="J66" s="45">
        <v>24</v>
      </c>
      <c r="K66" s="31">
        <f t="shared" si="0"/>
        <v>192230.18999999989</v>
      </c>
      <c r="O66" s="95"/>
      <c r="P66" s="9"/>
    </row>
    <row r="67" spans="1:16">
      <c r="A67" s="29" t="s">
        <v>4183</v>
      </c>
      <c r="B67" s="30">
        <v>42586</v>
      </c>
      <c r="C67" s="29" t="s">
        <v>5</v>
      </c>
      <c r="D67" s="29" t="s">
        <v>4184</v>
      </c>
      <c r="E67" s="29" t="s">
        <v>4121</v>
      </c>
      <c r="F67" s="29" t="s">
        <v>947</v>
      </c>
      <c r="G67" s="31">
        <v>149.66999999999999</v>
      </c>
      <c r="H67" s="44">
        <v>24</v>
      </c>
      <c r="K67" s="31">
        <f t="shared" si="0"/>
        <v>192379.8599999999</v>
      </c>
      <c r="O67" s="95"/>
      <c r="P67" s="9"/>
    </row>
    <row r="68" spans="1:16">
      <c r="A68" s="29" t="s">
        <v>4496</v>
      </c>
      <c r="B68" s="30">
        <v>42601</v>
      </c>
      <c r="C68" s="29" t="s">
        <v>2</v>
      </c>
      <c r="D68" s="29">
        <v>34487</v>
      </c>
      <c r="E68" s="29" t="s">
        <v>4113</v>
      </c>
      <c r="F68" s="29" t="s">
        <v>4497</v>
      </c>
      <c r="I68" s="31">
        <v>2960</v>
      </c>
      <c r="J68" s="45">
        <v>44</v>
      </c>
      <c r="K68" s="31">
        <f t="shared" si="0"/>
        <v>189419.8599999999</v>
      </c>
      <c r="O68" s="95"/>
      <c r="P68" s="9"/>
    </row>
    <row r="69" spans="1:16">
      <c r="A69" s="29" t="s">
        <v>4498</v>
      </c>
      <c r="B69" s="30">
        <v>42601</v>
      </c>
      <c r="C69" s="29" t="s">
        <v>2</v>
      </c>
      <c r="D69" s="29">
        <v>34488</v>
      </c>
      <c r="E69" s="29" t="s">
        <v>4109</v>
      </c>
      <c r="F69" s="29" t="s">
        <v>4497</v>
      </c>
      <c r="I69" s="31">
        <v>1025</v>
      </c>
      <c r="J69" s="45">
        <v>43</v>
      </c>
      <c r="K69" s="31">
        <f t="shared" si="0"/>
        <v>188394.8599999999</v>
      </c>
      <c r="O69" s="95"/>
      <c r="P69" s="9"/>
    </row>
    <row r="70" spans="1:16">
      <c r="A70" s="29" t="s">
        <v>4306</v>
      </c>
      <c r="B70" s="30">
        <v>42593</v>
      </c>
      <c r="C70" s="29" t="s">
        <v>2</v>
      </c>
      <c r="D70" s="29">
        <v>34347</v>
      </c>
      <c r="E70" s="29" t="s">
        <v>4113</v>
      </c>
      <c r="F70" s="29" t="s">
        <v>4307</v>
      </c>
      <c r="I70" s="31">
        <v>3907.05</v>
      </c>
      <c r="J70" s="45">
        <v>25</v>
      </c>
      <c r="K70" s="31">
        <f t="shared" si="0"/>
        <v>184487.80999999991</v>
      </c>
      <c r="O70" s="95"/>
      <c r="P70" s="9"/>
    </row>
    <row r="71" spans="1:16">
      <c r="A71" s="29" t="s">
        <v>1628</v>
      </c>
      <c r="B71" s="30">
        <v>42595</v>
      </c>
      <c r="C71" s="29" t="s">
        <v>4372</v>
      </c>
      <c r="D71" s="29" t="s">
        <v>4373</v>
      </c>
      <c r="E71" s="29" t="s">
        <v>4125</v>
      </c>
      <c r="F71" s="29" t="s">
        <v>4307</v>
      </c>
      <c r="G71" s="31">
        <v>3907.05</v>
      </c>
      <c r="H71" s="44">
        <v>25</v>
      </c>
      <c r="K71" s="31">
        <f t="shared" si="0"/>
        <v>188394.8599999999</v>
      </c>
      <c r="O71" s="95"/>
      <c r="P71" s="9"/>
    </row>
    <row r="72" spans="1:16">
      <c r="A72" s="29" t="s">
        <v>3549</v>
      </c>
      <c r="B72" s="30">
        <v>42583</v>
      </c>
      <c r="C72" s="29" t="s">
        <v>4141</v>
      </c>
      <c r="D72" s="29" t="s">
        <v>4142</v>
      </c>
      <c r="E72" s="29" t="s">
        <v>4125</v>
      </c>
      <c r="F72" s="29" t="s">
        <v>4143</v>
      </c>
      <c r="G72" s="31">
        <v>1025</v>
      </c>
      <c r="H72" s="44">
        <v>26</v>
      </c>
      <c r="K72" s="31">
        <f t="shared" si="0"/>
        <v>189419.8599999999</v>
      </c>
      <c r="L72" s="29">
        <v>34170</v>
      </c>
      <c r="O72" s="95"/>
      <c r="P72" s="9"/>
    </row>
    <row r="73" spans="1:16">
      <c r="A73" s="29" t="s">
        <v>3599</v>
      </c>
      <c r="B73" s="30">
        <v>42584</v>
      </c>
      <c r="C73" s="29" t="s">
        <v>2</v>
      </c>
      <c r="D73" s="29">
        <v>34212</v>
      </c>
      <c r="E73" s="29" t="s">
        <v>4113</v>
      </c>
      <c r="F73" s="29" t="s">
        <v>4148</v>
      </c>
      <c r="I73" s="31">
        <v>958.91</v>
      </c>
      <c r="J73" s="45">
        <v>27</v>
      </c>
      <c r="K73" s="31">
        <f t="shared" ref="K73:K137" si="1">+K72+G73-I73</f>
        <v>188460.9499999999</v>
      </c>
      <c r="O73" s="95"/>
      <c r="P73" s="9"/>
    </row>
    <row r="74" spans="1:16">
      <c r="A74" s="29" t="s">
        <v>4149</v>
      </c>
      <c r="B74" s="30">
        <v>42584</v>
      </c>
      <c r="C74" s="29" t="s">
        <v>2</v>
      </c>
      <c r="D74" s="29">
        <v>34213</v>
      </c>
      <c r="E74" s="29" t="s">
        <v>4113</v>
      </c>
      <c r="F74" s="29" t="s">
        <v>4148</v>
      </c>
      <c r="I74" s="31">
        <v>479.46</v>
      </c>
      <c r="J74" s="45">
        <v>28</v>
      </c>
      <c r="K74" s="31">
        <f t="shared" si="1"/>
        <v>187981.4899999999</v>
      </c>
      <c r="O74" s="95"/>
      <c r="P74" s="9"/>
    </row>
    <row r="75" spans="1:16">
      <c r="A75" s="29" t="s">
        <v>4150</v>
      </c>
      <c r="B75" s="30">
        <v>42584</v>
      </c>
      <c r="C75" s="29" t="s">
        <v>2</v>
      </c>
      <c r="D75" s="29">
        <v>34212</v>
      </c>
      <c r="E75" s="29" t="s">
        <v>4113</v>
      </c>
      <c r="F75" s="29" t="s">
        <v>4148</v>
      </c>
      <c r="G75" s="31">
        <v>958.91</v>
      </c>
      <c r="H75" s="44">
        <v>27</v>
      </c>
      <c r="K75" s="31">
        <f t="shared" si="1"/>
        <v>188940.39999999991</v>
      </c>
      <c r="O75" s="95"/>
      <c r="P75" s="9"/>
    </row>
    <row r="76" spans="1:16">
      <c r="A76" s="29" t="s">
        <v>3111</v>
      </c>
      <c r="B76" s="30">
        <v>42585</v>
      </c>
      <c r="C76" s="29" t="s">
        <v>4173</v>
      </c>
      <c r="D76" s="29" t="s">
        <v>4174</v>
      </c>
      <c r="E76" s="29" t="s">
        <v>4125</v>
      </c>
      <c r="F76" s="29" t="s">
        <v>4148</v>
      </c>
      <c r="G76" s="31">
        <v>479.46</v>
      </c>
      <c r="H76" s="44">
        <v>28</v>
      </c>
      <c r="K76" s="31">
        <f t="shared" si="1"/>
        <v>189419.8599999999</v>
      </c>
      <c r="O76" s="95"/>
      <c r="P76" s="9"/>
    </row>
    <row r="77" spans="1:16" s="94" customFormat="1">
      <c r="A77" s="94" t="s">
        <v>5710</v>
      </c>
      <c r="B77" s="93">
        <v>42606</v>
      </c>
      <c r="C77" s="94" t="s">
        <v>5711</v>
      </c>
      <c r="D77" s="94">
        <v>2496</v>
      </c>
      <c r="E77" s="94" t="s">
        <v>5355</v>
      </c>
      <c r="F77" s="94" t="s">
        <v>5712</v>
      </c>
      <c r="G77" s="95">
        <v>12866.38</v>
      </c>
      <c r="H77" s="109">
        <v>29</v>
      </c>
      <c r="J77" s="45"/>
      <c r="K77" s="95">
        <f t="shared" si="1"/>
        <v>202286.2399999999</v>
      </c>
      <c r="O77" s="95"/>
      <c r="P77" s="9"/>
    </row>
    <row r="78" spans="1:16">
      <c r="A78" s="29" t="s">
        <v>4329</v>
      </c>
      <c r="B78" s="30">
        <v>42594</v>
      </c>
      <c r="C78" s="29" t="s">
        <v>2</v>
      </c>
      <c r="D78" s="29">
        <v>34366</v>
      </c>
      <c r="E78" s="29" t="s">
        <v>4109</v>
      </c>
      <c r="F78" s="29" t="s">
        <v>4330</v>
      </c>
      <c r="I78" s="31">
        <v>12866.38</v>
      </c>
      <c r="J78" s="45">
        <v>29</v>
      </c>
      <c r="K78" s="95">
        <f t="shared" si="1"/>
        <v>189419.8599999999</v>
      </c>
      <c r="O78" s="95"/>
      <c r="P78" s="9"/>
    </row>
    <row r="79" spans="1:16">
      <c r="A79" s="29" t="s">
        <v>4389</v>
      </c>
      <c r="B79" s="30">
        <v>42597</v>
      </c>
      <c r="C79" s="29" t="s">
        <v>4390</v>
      </c>
      <c r="D79" s="29" t="s">
        <v>4391</v>
      </c>
      <c r="E79" s="29" t="s">
        <v>4125</v>
      </c>
      <c r="F79" s="29" t="s">
        <v>4330</v>
      </c>
      <c r="G79" s="31">
        <v>1219.98</v>
      </c>
      <c r="H79" s="109">
        <v>30</v>
      </c>
      <c r="I79" s="29"/>
      <c r="J79" s="29"/>
      <c r="K79" s="95">
        <f t="shared" si="1"/>
        <v>190639.83999999991</v>
      </c>
      <c r="O79" s="95"/>
      <c r="P79" s="9"/>
    </row>
    <row r="80" spans="1:16">
      <c r="A80" s="29" t="s">
        <v>1134</v>
      </c>
      <c r="B80" s="30">
        <v>42597</v>
      </c>
      <c r="C80" s="29" t="s">
        <v>4392</v>
      </c>
      <c r="D80" s="29" t="s">
        <v>4393</v>
      </c>
      <c r="E80" s="29" t="s">
        <v>4125</v>
      </c>
      <c r="F80" s="29" t="s">
        <v>2631</v>
      </c>
      <c r="G80" s="31">
        <v>2000</v>
      </c>
      <c r="H80" s="44">
        <v>31</v>
      </c>
      <c r="K80" s="95">
        <f t="shared" si="1"/>
        <v>192639.83999999991</v>
      </c>
      <c r="L80" s="29">
        <v>34358</v>
      </c>
      <c r="O80" s="95"/>
      <c r="P80" s="9"/>
    </row>
    <row r="81" spans="1:16">
      <c r="A81" s="29" t="s">
        <v>4395</v>
      </c>
      <c r="B81" s="30">
        <v>42598</v>
      </c>
      <c r="C81" s="29" t="s">
        <v>4392</v>
      </c>
      <c r="D81" s="29" t="s">
        <v>4396</v>
      </c>
      <c r="E81" s="29" t="s">
        <v>4328</v>
      </c>
      <c r="F81" s="29" t="s">
        <v>2631</v>
      </c>
      <c r="I81" s="31">
        <v>2000</v>
      </c>
      <c r="J81" s="45">
        <v>31</v>
      </c>
      <c r="K81" s="95">
        <f t="shared" si="1"/>
        <v>190639.83999999991</v>
      </c>
      <c r="O81" s="95"/>
      <c r="P81" s="9"/>
    </row>
    <row r="82" spans="1:16">
      <c r="A82" s="29" t="s">
        <v>4579</v>
      </c>
      <c r="B82" s="30">
        <v>42607</v>
      </c>
      <c r="C82" s="29" t="s">
        <v>2</v>
      </c>
      <c r="D82" s="29">
        <v>34587</v>
      </c>
      <c r="E82" s="29" t="s">
        <v>4113</v>
      </c>
      <c r="F82" s="29" t="s">
        <v>3832</v>
      </c>
      <c r="I82" s="31">
        <v>42.49</v>
      </c>
      <c r="J82" s="45">
        <v>32</v>
      </c>
      <c r="K82" s="95">
        <f t="shared" si="1"/>
        <v>190597.34999999992</v>
      </c>
      <c r="O82" s="95"/>
      <c r="P82" s="9"/>
    </row>
    <row r="83" spans="1:16">
      <c r="A83" s="29" t="s">
        <v>2348</v>
      </c>
      <c r="B83" s="30">
        <v>42607</v>
      </c>
      <c r="C83" s="29" t="s">
        <v>4589</v>
      </c>
      <c r="D83" s="29" t="s">
        <v>4590</v>
      </c>
      <c r="E83" s="29" t="s">
        <v>4121</v>
      </c>
      <c r="F83" s="29" t="s">
        <v>3832</v>
      </c>
      <c r="G83" s="31">
        <v>3216.67</v>
      </c>
      <c r="H83" s="44">
        <v>33</v>
      </c>
      <c r="K83" s="95">
        <f t="shared" si="1"/>
        <v>193814.01999999993</v>
      </c>
      <c r="O83" s="95"/>
      <c r="P83" s="9"/>
    </row>
    <row r="84" spans="1:16">
      <c r="A84" s="29" t="s">
        <v>4602</v>
      </c>
      <c r="B84" s="30">
        <v>42608</v>
      </c>
      <c r="C84" s="29" t="s">
        <v>4603</v>
      </c>
      <c r="D84" s="29" t="s">
        <v>4604</v>
      </c>
      <c r="E84" s="29" t="s">
        <v>4121</v>
      </c>
      <c r="F84" s="29" t="s">
        <v>3832</v>
      </c>
      <c r="G84" s="31">
        <v>42.49</v>
      </c>
      <c r="H84" s="44">
        <v>32</v>
      </c>
      <c r="K84" s="95">
        <f t="shared" si="1"/>
        <v>193856.50999999992</v>
      </c>
      <c r="O84" s="95"/>
      <c r="P84" s="9"/>
    </row>
    <row r="85" spans="1:16">
      <c r="A85" s="29" t="s">
        <v>3363</v>
      </c>
      <c r="B85" s="30">
        <v>42605</v>
      </c>
      <c r="C85" s="29" t="s">
        <v>2</v>
      </c>
      <c r="D85" s="29">
        <v>34544</v>
      </c>
      <c r="E85" s="29" t="s">
        <v>4113</v>
      </c>
      <c r="F85" s="29" t="s">
        <v>3140</v>
      </c>
      <c r="I85" s="31">
        <v>1000</v>
      </c>
      <c r="J85" s="45">
        <v>34</v>
      </c>
      <c r="K85" s="95">
        <f t="shared" si="1"/>
        <v>192856.50999999992</v>
      </c>
      <c r="O85" s="95"/>
      <c r="P85" s="9"/>
    </row>
    <row r="86" spans="1:16">
      <c r="A86" s="29" t="s">
        <v>2843</v>
      </c>
      <c r="B86" s="30">
        <v>42606</v>
      </c>
      <c r="C86" s="29" t="s">
        <v>4565</v>
      </c>
      <c r="D86" s="29" t="s">
        <v>4566</v>
      </c>
      <c r="E86" s="29" t="s">
        <v>4121</v>
      </c>
      <c r="F86" s="29" t="s">
        <v>3140</v>
      </c>
      <c r="G86" s="31">
        <v>1000</v>
      </c>
      <c r="H86" s="44">
        <v>34</v>
      </c>
      <c r="K86" s="95">
        <f t="shared" si="1"/>
        <v>193856.50999999992</v>
      </c>
      <c r="O86" s="95"/>
      <c r="P86" s="9"/>
    </row>
    <row r="87" spans="1:16">
      <c r="A87" s="29" t="s">
        <v>3883</v>
      </c>
      <c r="B87" s="30">
        <v>42602</v>
      </c>
      <c r="C87" s="29" t="s">
        <v>2</v>
      </c>
      <c r="D87" s="29">
        <v>34506</v>
      </c>
      <c r="E87" s="29" t="s">
        <v>4113</v>
      </c>
      <c r="F87" s="29" t="s">
        <v>2693</v>
      </c>
      <c r="I87" s="31">
        <v>3170.36</v>
      </c>
      <c r="K87" s="95">
        <f t="shared" si="1"/>
        <v>190686.14999999994</v>
      </c>
      <c r="O87" s="95"/>
      <c r="P87" s="9"/>
    </row>
    <row r="88" spans="1:16">
      <c r="A88" s="29" t="s">
        <v>4169</v>
      </c>
      <c r="B88" s="30">
        <v>42585</v>
      </c>
      <c r="C88" s="29" t="s">
        <v>2</v>
      </c>
      <c r="D88" s="29">
        <v>34231</v>
      </c>
      <c r="E88" s="29" t="s">
        <v>4113</v>
      </c>
      <c r="F88" s="29" t="s">
        <v>4167</v>
      </c>
      <c r="I88" s="31">
        <v>782.15</v>
      </c>
      <c r="K88" s="95">
        <f t="shared" si="1"/>
        <v>189903.99999999994</v>
      </c>
      <c r="O88" s="95"/>
      <c r="P88" s="9"/>
    </row>
    <row r="89" spans="1:16">
      <c r="A89" s="29" t="s">
        <v>4166</v>
      </c>
      <c r="B89" s="30">
        <v>42585</v>
      </c>
      <c r="C89" s="29" t="s">
        <v>2</v>
      </c>
      <c r="D89" s="29">
        <v>34230</v>
      </c>
      <c r="E89" s="29" t="s">
        <v>4113</v>
      </c>
      <c r="F89" s="29" t="s">
        <v>4167</v>
      </c>
      <c r="I89" s="31">
        <v>782.15</v>
      </c>
      <c r="J89" s="45">
        <v>35</v>
      </c>
      <c r="K89" s="95">
        <f t="shared" si="1"/>
        <v>189121.84999999995</v>
      </c>
      <c r="O89" s="95"/>
      <c r="P89" s="9"/>
    </row>
    <row r="90" spans="1:16">
      <c r="A90" s="29" t="s">
        <v>4168</v>
      </c>
      <c r="B90" s="30">
        <v>42585</v>
      </c>
      <c r="C90" s="29" t="s">
        <v>2</v>
      </c>
      <c r="D90" s="29">
        <v>34230</v>
      </c>
      <c r="E90" s="29" t="s">
        <v>4113</v>
      </c>
      <c r="F90" s="29" t="s">
        <v>4167</v>
      </c>
      <c r="G90" s="31">
        <v>782.15</v>
      </c>
      <c r="H90" s="44">
        <v>35</v>
      </c>
      <c r="K90" s="95">
        <f t="shared" si="1"/>
        <v>189903.99999999994</v>
      </c>
      <c r="O90" s="95"/>
      <c r="P90" s="9"/>
    </row>
    <row r="91" spans="1:16">
      <c r="A91" s="29" t="s">
        <v>4640</v>
      </c>
      <c r="B91" s="30">
        <v>42612</v>
      </c>
      <c r="C91" s="29" t="s">
        <v>2</v>
      </c>
      <c r="D91" s="29">
        <v>34668</v>
      </c>
      <c r="E91" s="29" t="s">
        <v>4113</v>
      </c>
      <c r="F91" s="29" t="s">
        <v>2319</v>
      </c>
      <c r="I91" s="6">
        <v>6460.27</v>
      </c>
      <c r="K91" s="31">
        <f t="shared" si="1"/>
        <v>183443.72999999995</v>
      </c>
      <c r="O91" s="95"/>
      <c r="P91" s="9"/>
    </row>
    <row r="92" spans="1:16">
      <c r="A92" s="29" t="s">
        <v>2458</v>
      </c>
      <c r="B92" s="30">
        <v>42587</v>
      </c>
      <c r="C92" s="29" t="s">
        <v>2</v>
      </c>
      <c r="D92" s="29">
        <v>34256</v>
      </c>
      <c r="E92" s="29" t="s">
        <v>4113</v>
      </c>
      <c r="F92" s="29" t="s">
        <v>1499</v>
      </c>
      <c r="I92" s="31">
        <v>218.39</v>
      </c>
      <c r="K92" s="31">
        <f t="shared" si="1"/>
        <v>183225.33999999994</v>
      </c>
      <c r="M92" s="9"/>
      <c r="O92" s="95"/>
      <c r="P92" s="9"/>
    </row>
    <row r="93" spans="1:16">
      <c r="A93" s="29" t="s">
        <v>4645</v>
      </c>
      <c r="B93" s="30">
        <v>42612</v>
      </c>
      <c r="C93" s="29" t="s">
        <v>4646</v>
      </c>
      <c r="D93" s="29" t="s">
        <v>4647</v>
      </c>
      <c r="E93" s="29" t="s">
        <v>4121</v>
      </c>
      <c r="F93" s="29" t="s">
        <v>4648</v>
      </c>
      <c r="G93" s="31">
        <v>6868.22</v>
      </c>
      <c r="H93" s="44">
        <v>36</v>
      </c>
      <c r="K93" s="31">
        <f t="shared" si="1"/>
        <v>190093.55999999994</v>
      </c>
      <c r="L93" s="29">
        <v>34600</v>
      </c>
      <c r="O93" s="95"/>
      <c r="P93" s="9"/>
    </row>
    <row r="94" spans="1:16">
      <c r="A94" s="29" t="s">
        <v>4118</v>
      </c>
      <c r="B94" s="30">
        <v>42583</v>
      </c>
      <c r="C94" s="29" t="s">
        <v>2</v>
      </c>
      <c r="D94" s="29">
        <v>34188</v>
      </c>
      <c r="E94" s="29" t="s">
        <v>4109</v>
      </c>
      <c r="F94" s="29" t="s">
        <v>4119</v>
      </c>
      <c r="I94" s="31">
        <v>55.51</v>
      </c>
      <c r="J94" s="45">
        <v>37</v>
      </c>
      <c r="K94" s="31">
        <f t="shared" si="1"/>
        <v>190038.04999999993</v>
      </c>
      <c r="O94" s="95"/>
      <c r="P94" s="9"/>
    </row>
    <row r="95" spans="1:16">
      <c r="A95" s="29" t="s">
        <v>4157</v>
      </c>
      <c r="B95" s="30">
        <v>42584</v>
      </c>
      <c r="C95" s="29" t="s">
        <v>4158</v>
      </c>
      <c r="D95" s="29" t="s">
        <v>4159</v>
      </c>
      <c r="E95" s="29" t="s">
        <v>4125</v>
      </c>
      <c r="F95" s="29" t="s">
        <v>4119</v>
      </c>
      <c r="G95" s="31">
        <v>55.51</v>
      </c>
      <c r="H95" s="44">
        <v>37</v>
      </c>
      <c r="K95" s="31">
        <f t="shared" si="1"/>
        <v>190093.55999999994</v>
      </c>
      <c r="O95" s="95"/>
      <c r="P95" s="9"/>
    </row>
    <row r="96" spans="1:16">
      <c r="A96" s="29" t="s">
        <v>4177</v>
      </c>
      <c r="B96" s="30">
        <v>42586</v>
      </c>
      <c r="C96" s="29" t="s">
        <v>2</v>
      </c>
      <c r="D96" s="29">
        <v>34243</v>
      </c>
      <c r="E96" s="29" t="s">
        <v>4113</v>
      </c>
      <c r="F96" s="29" t="s">
        <v>4178</v>
      </c>
      <c r="I96" s="31">
        <v>2531.27</v>
      </c>
      <c r="J96" s="45">
        <v>38</v>
      </c>
      <c r="K96" s="31">
        <f t="shared" si="1"/>
        <v>187562.28999999995</v>
      </c>
      <c r="O96" s="95"/>
      <c r="P96" s="9"/>
    </row>
    <row r="97" spans="1:16">
      <c r="A97" s="29" t="s">
        <v>1973</v>
      </c>
      <c r="B97" s="30">
        <v>42588</v>
      </c>
      <c r="C97" s="29" t="s">
        <v>4225</v>
      </c>
      <c r="D97" s="29" t="s">
        <v>4226</v>
      </c>
      <c r="E97" s="29" t="s">
        <v>4121</v>
      </c>
      <c r="F97" s="29" t="s">
        <v>4178</v>
      </c>
      <c r="G97" s="31">
        <v>2531.27</v>
      </c>
      <c r="H97" s="44">
        <v>38</v>
      </c>
      <c r="K97" s="31">
        <f t="shared" si="1"/>
        <v>190093.55999999994</v>
      </c>
      <c r="O97" s="95"/>
      <c r="P97" s="9"/>
    </row>
    <row r="98" spans="1:16">
      <c r="A98" s="29" t="s">
        <v>4381</v>
      </c>
      <c r="B98" s="30">
        <v>42597</v>
      </c>
      <c r="C98" s="29" t="s">
        <v>2</v>
      </c>
      <c r="D98" s="29">
        <v>34397</v>
      </c>
      <c r="E98" s="29" t="s">
        <v>4113</v>
      </c>
      <c r="F98" s="29" t="s">
        <v>266</v>
      </c>
      <c r="I98" s="31">
        <v>338.02</v>
      </c>
      <c r="J98" s="45">
        <v>39</v>
      </c>
      <c r="K98" s="31">
        <f t="shared" si="1"/>
        <v>189755.53999999995</v>
      </c>
      <c r="O98" s="95"/>
      <c r="P98" s="9"/>
    </row>
    <row r="99" spans="1:16">
      <c r="A99" s="29" t="s">
        <v>1170</v>
      </c>
      <c r="B99" s="30">
        <v>42599</v>
      </c>
      <c r="C99" s="29" t="s">
        <v>5</v>
      </c>
      <c r="D99" s="29" t="s">
        <v>4446</v>
      </c>
      <c r="E99" s="29" t="s">
        <v>4121</v>
      </c>
      <c r="F99" s="29" t="s">
        <v>266</v>
      </c>
      <c r="G99" s="31">
        <v>338.02</v>
      </c>
      <c r="H99" s="44">
        <v>39</v>
      </c>
      <c r="K99" s="31">
        <f t="shared" si="1"/>
        <v>190093.55999999994</v>
      </c>
      <c r="O99" s="95"/>
      <c r="P99" s="9"/>
    </row>
    <row r="100" spans="1:16">
      <c r="A100" s="29" t="s">
        <v>4301</v>
      </c>
      <c r="B100" s="30">
        <v>42593</v>
      </c>
      <c r="C100" s="29" t="s">
        <v>2</v>
      </c>
      <c r="D100" s="29">
        <v>34339</v>
      </c>
      <c r="E100" s="29" t="s">
        <v>4113</v>
      </c>
      <c r="F100" s="29" t="s">
        <v>1510</v>
      </c>
      <c r="I100" s="31">
        <v>187.57</v>
      </c>
      <c r="J100" s="45">
        <v>40</v>
      </c>
      <c r="K100" s="31">
        <f t="shared" si="1"/>
        <v>189905.98999999993</v>
      </c>
      <c r="O100" s="95"/>
      <c r="P100" s="9"/>
    </row>
    <row r="101" spans="1:16">
      <c r="A101" s="29" t="s">
        <v>4358</v>
      </c>
      <c r="B101" s="30">
        <v>42595</v>
      </c>
      <c r="C101" s="29" t="s">
        <v>5</v>
      </c>
      <c r="D101" s="29" t="s">
        <v>4359</v>
      </c>
      <c r="E101" s="29" t="s">
        <v>4121</v>
      </c>
      <c r="F101" s="29" t="s">
        <v>1510</v>
      </c>
      <c r="G101" s="31">
        <v>187.57</v>
      </c>
      <c r="H101" s="44">
        <v>40</v>
      </c>
      <c r="K101" s="31">
        <f t="shared" si="1"/>
        <v>190093.55999999994</v>
      </c>
      <c r="O101" s="95"/>
      <c r="P101" s="9"/>
    </row>
    <row r="102" spans="1:16">
      <c r="A102" s="29" t="s">
        <v>1651</v>
      </c>
      <c r="B102" s="30">
        <v>42590</v>
      </c>
      <c r="C102" s="29" t="s">
        <v>2</v>
      </c>
      <c r="D102" s="29">
        <v>34289</v>
      </c>
      <c r="E102" s="29" t="s">
        <v>4113</v>
      </c>
      <c r="F102" s="29" t="s">
        <v>4243</v>
      </c>
      <c r="I102" s="31">
        <v>1127.74</v>
      </c>
      <c r="J102" s="45">
        <v>41</v>
      </c>
      <c r="K102" s="31">
        <f t="shared" si="1"/>
        <v>188965.81999999995</v>
      </c>
      <c r="O102" s="95"/>
      <c r="P102" s="9"/>
    </row>
    <row r="103" spans="1:16">
      <c r="A103" s="29" t="s">
        <v>977</v>
      </c>
      <c r="B103" s="30">
        <v>42591</v>
      </c>
      <c r="C103" s="29" t="s">
        <v>5</v>
      </c>
      <c r="D103" s="29" t="s">
        <v>4272</v>
      </c>
      <c r="E103" s="29" t="s">
        <v>4121</v>
      </c>
      <c r="F103" s="29" t="s">
        <v>4273</v>
      </c>
      <c r="G103" s="31">
        <v>1127.74</v>
      </c>
      <c r="H103" s="44">
        <v>41</v>
      </c>
      <c r="K103" s="31">
        <f t="shared" si="1"/>
        <v>190093.55999999994</v>
      </c>
      <c r="O103" s="95"/>
      <c r="P103" s="9"/>
    </row>
    <row r="104" spans="1:16">
      <c r="A104" s="29" t="s">
        <v>3843</v>
      </c>
      <c r="B104" s="30">
        <v>42599</v>
      </c>
      <c r="C104" s="29" t="s">
        <v>4444</v>
      </c>
      <c r="D104" s="29" t="s">
        <v>4445</v>
      </c>
      <c r="E104" s="29" t="s">
        <v>4125</v>
      </c>
      <c r="F104" s="29" t="s">
        <v>272</v>
      </c>
      <c r="G104" s="110">
        <v>600</v>
      </c>
      <c r="H104" s="44">
        <v>86</v>
      </c>
      <c r="K104" s="31">
        <f t="shared" si="1"/>
        <v>190693.55999999994</v>
      </c>
      <c r="L104" s="29">
        <v>34367</v>
      </c>
      <c r="O104" s="95"/>
      <c r="P104" s="9"/>
    </row>
    <row r="105" spans="1:16">
      <c r="A105" s="29" t="s">
        <v>4544</v>
      </c>
      <c r="B105" s="30">
        <v>42605</v>
      </c>
      <c r="C105" s="29" t="s">
        <v>2</v>
      </c>
      <c r="D105" s="29">
        <v>34545</v>
      </c>
      <c r="E105" s="29" t="s">
        <v>4113</v>
      </c>
      <c r="F105" s="29" t="s">
        <v>4545</v>
      </c>
      <c r="I105" s="31">
        <v>1044.0899999999999</v>
      </c>
      <c r="J105" s="45">
        <v>42</v>
      </c>
      <c r="K105" s="31">
        <f t="shared" si="1"/>
        <v>189649.46999999994</v>
      </c>
      <c r="O105" s="95"/>
      <c r="P105" s="9"/>
    </row>
    <row r="106" spans="1:16">
      <c r="A106" s="29" t="s">
        <v>4607</v>
      </c>
      <c r="B106" s="30">
        <v>42609</v>
      </c>
      <c r="C106" s="29" t="s">
        <v>2</v>
      </c>
      <c r="D106" s="29">
        <v>34616</v>
      </c>
      <c r="E106" s="29" t="s">
        <v>4109</v>
      </c>
      <c r="F106" s="29" t="s">
        <v>4545</v>
      </c>
      <c r="I106" s="31">
        <v>600</v>
      </c>
      <c r="J106" s="45">
        <v>42</v>
      </c>
      <c r="K106" s="31">
        <f t="shared" si="1"/>
        <v>189049.46999999994</v>
      </c>
      <c r="O106" s="95"/>
      <c r="P106" s="9"/>
    </row>
    <row r="107" spans="1:16">
      <c r="A107" s="29" t="s">
        <v>4067</v>
      </c>
      <c r="B107" s="30">
        <v>42611</v>
      </c>
      <c r="C107" s="29" t="s">
        <v>4631</v>
      </c>
      <c r="D107" s="29" t="s">
        <v>4632</v>
      </c>
      <c r="E107" s="29" t="s">
        <v>4125</v>
      </c>
      <c r="F107" s="29" t="s">
        <v>4545</v>
      </c>
      <c r="G107" s="31">
        <v>1644.09</v>
      </c>
      <c r="H107" s="44">
        <v>42</v>
      </c>
      <c r="K107" s="31">
        <f t="shared" si="1"/>
        <v>190693.55999999994</v>
      </c>
      <c r="O107" s="95"/>
      <c r="P107" s="9"/>
    </row>
    <row r="108" spans="1:16">
      <c r="A108" s="29" t="s">
        <v>3874</v>
      </c>
      <c r="B108" s="30">
        <v>42601</v>
      </c>
      <c r="C108" s="29" t="s">
        <v>4508</v>
      </c>
      <c r="D108" s="29" t="s">
        <v>4509</v>
      </c>
      <c r="E108" s="29" t="s">
        <v>4125</v>
      </c>
      <c r="F108" s="29" t="s">
        <v>4510</v>
      </c>
      <c r="G108" s="31">
        <v>1025</v>
      </c>
      <c r="H108" s="44">
        <v>43</v>
      </c>
      <c r="K108" s="31">
        <f t="shared" si="1"/>
        <v>191718.55999999994</v>
      </c>
      <c r="L108" s="29">
        <v>34488</v>
      </c>
      <c r="O108" s="95"/>
      <c r="P108" s="9"/>
    </row>
    <row r="109" spans="1:16">
      <c r="A109" s="29" t="s">
        <v>598</v>
      </c>
      <c r="B109" s="30">
        <v>42605</v>
      </c>
      <c r="C109" s="29" t="s">
        <v>4550</v>
      </c>
      <c r="D109" s="29" t="s">
        <v>4551</v>
      </c>
      <c r="E109" s="29" t="s">
        <v>4125</v>
      </c>
      <c r="F109" s="29" t="s">
        <v>4510</v>
      </c>
      <c r="G109" s="31">
        <v>2960</v>
      </c>
      <c r="H109" s="44">
        <v>44</v>
      </c>
      <c r="K109" s="31">
        <f t="shared" si="1"/>
        <v>194678.55999999994</v>
      </c>
      <c r="L109" s="29">
        <v>34487</v>
      </c>
      <c r="O109" s="95"/>
      <c r="P109" s="9"/>
    </row>
    <row r="110" spans="1:16">
      <c r="A110" s="29" t="s">
        <v>4582</v>
      </c>
      <c r="B110" s="30">
        <v>42607</v>
      </c>
      <c r="C110" s="29" t="s">
        <v>2</v>
      </c>
      <c r="D110" s="29">
        <v>34589</v>
      </c>
      <c r="E110" s="29" t="s">
        <v>4109</v>
      </c>
      <c r="F110" s="29" t="s">
        <v>4583</v>
      </c>
      <c r="I110" s="31">
        <v>305.01</v>
      </c>
      <c r="K110" s="31">
        <f t="shared" si="1"/>
        <v>194373.54999999993</v>
      </c>
      <c r="O110" s="95"/>
      <c r="P110" s="9"/>
    </row>
    <row r="111" spans="1:16">
      <c r="A111" s="29" t="s">
        <v>4147</v>
      </c>
      <c r="B111" s="30">
        <v>42584</v>
      </c>
      <c r="C111" s="29" t="s">
        <v>2</v>
      </c>
      <c r="D111" s="29">
        <v>34211</v>
      </c>
      <c r="E111" s="29" t="s">
        <v>4113</v>
      </c>
      <c r="F111" s="29" t="s">
        <v>2216</v>
      </c>
      <c r="I111" s="31">
        <v>2064.8000000000002</v>
      </c>
      <c r="J111" s="45">
        <v>45</v>
      </c>
      <c r="K111" s="31">
        <f t="shared" si="1"/>
        <v>192308.74999999994</v>
      </c>
      <c r="O111" s="95"/>
      <c r="P111" s="9"/>
    </row>
    <row r="112" spans="1:16">
      <c r="A112" s="29" t="s">
        <v>335</v>
      </c>
      <c r="B112" s="30">
        <v>42586</v>
      </c>
      <c r="C112" s="29" t="s">
        <v>4195</v>
      </c>
      <c r="D112" s="29" t="s">
        <v>4196</v>
      </c>
      <c r="E112" s="29" t="s">
        <v>4125</v>
      </c>
      <c r="F112" s="29" t="s">
        <v>2216</v>
      </c>
      <c r="G112" s="31">
        <v>2064.8000000000002</v>
      </c>
      <c r="H112" s="44">
        <v>45</v>
      </c>
      <c r="K112" s="31">
        <f t="shared" si="1"/>
        <v>194373.54999999993</v>
      </c>
      <c r="O112" s="95"/>
      <c r="P112" s="9"/>
    </row>
    <row r="113" spans="1:16">
      <c r="A113" s="29" t="s">
        <v>4621</v>
      </c>
      <c r="B113" s="30">
        <v>42611</v>
      </c>
      <c r="C113" s="29" t="s">
        <v>2</v>
      </c>
      <c r="D113" s="29">
        <v>34629</v>
      </c>
      <c r="E113" s="29" t="s">
        <v>4113</v>
      </c>
      <c r="F113" s="29" t="s">
        <v>4622</v>
      </c>
      <c r="I113" s="31">
        <v>5700</v>
      </c>
      <c r="K113" s="31">
        <f t="shared" si="1"/>
        <v>188673.54999999993</v>
      </c>
      <c r="O113" s="95"/>
      <c r="P113" s="9"/>
    </row>
    <row r="114" spans="1:16">
      <c r="A114" s="29" t="s">
        <v>4108</v>
      </c>
      <c r="B114" s="30">
        <v>42583</v>
      </c>
      <c r="C114" s="29" t="s">
        <v>2</v>
      </c>
      <c r="D114" s="29">
        <v>34133</v>
      </c>
      <c r="E114" s="29" t="s">
        <v>4109</v>
      </c>
      <c r="F114" s="29" t="s">
        <v>4110</v>
      </c>
      <c r="I114" s="31">
        <v>1025</v>
      </c>
      <c r="J114" s="45">
        <v>46</v>
      </c>
      <c r="K114" s="31">
        <f t="shared" si="1"/>
        <v>187648.54999999993</v>
      </c>
      <c r="O114" s="95"/>
      <c r="P114" s="9"/>
    </row>
    <row r="115" spans="1:16">
      <c r="A115" s="29" t="s">
        <v>4111</v>
      </c>
      <c r="B115" s="30">
        <v>42583</v>
      </c>
      <c r="C115" s="29" t="s">
        <v>2</v>
      </c>
      <c r="D115" s="29">
        <v>34133</v>
      </c>
      <c r="E115" s="29" t="s">
        <v>4109</v>
      </c>
      <c r="F115" s="29" t="s">
        <v>4110</v>
      </c>
      <c r="G115" s="31">
        <v>1025</v>
      </c>
      <c r="H115" s="44">
        <v>46</v>
      </c>
      <c r="K115" s="31">
        <f t="shared" si="1"/>
        <v>188673.54999999993</v>
      </c>
      <c r="O115" s="95"/>
      <c r="P115" s="9"/>
    </row>
    <row r="116" spans="1:16">
      <c r="A116" s="29" t="s">
        <v>4112</v>
      </c>
      <c r="B116" s="30">
        <v>42583</v>
      </c>
      <c r="C116" s="29" t="s">
        <v>2</v>
      </c>
      <c r="D116" s="29">
        <v>34170</v>
      </c>
      <c r="E116" s="29" t="s">
        <v>4109</v>
      </c>
      <c r="F116" s="29" t="s">
        <v>4110</v>
      </c>
      <c r="I116" s="31">
        <v>1025</v>
      </c>
      <c r="J116" s="45">
        <v>26</v>
      </c>
      <c r="K116" s="31">
        <f t="shared" si="1"/>
        <v>187648.54999999993</v>
      </c>
      <c r="O116" s="95"/>
      <c r="P116" s="9"/>
    </row>
    <row r="117" spans="1:16">
      <c r="A117" s="29" t="s">
        <v>3151</v>
      </c>
      <c r="B117" s="30">
        <v>42584</v>
      </c>
      <c r="C117" s="29" t="s">
        <v>2</v>
      </c>
      <c r="D117" s="29">
        <v>34201</v>
      </c>
      <c r="E117" s="29" t="s">
        <v>4113</v>
      </c>
      <c r="F117" s="29" t="s">
        <v>4144</v>
      </c>
      <c r="I117" s="31">
        <v>1000</v>
      </c>
      <c r="J117" s="45">
        <v>47</v>
      </c>
      <c r="K117" s="31">
        <f t="shared" si="1"/>
        <v>186648.54999999993</v>
      </c>
      <c r="O117" s="95"/>
      <c r="P117" s="9"/>
    </row>
    <row r="118" spans="1:16">
      <c r="A118" s="29" t="s">
        <v>4170</v>
      </c>
      <c r="B118" s="30">
        <v>42585</v>
      </c>
      <c r="C118" s="29" t="s">
        <v>5</v>
      </c>
      <c r="D118" s="29" t="s">
        <v>4171</v>
      </c>
      <c r="E118" s="29" t="s">
        <v>4121</v>
      </c>
      <c r="F118" s="29" t="s">
        <v>4144</v>
      </c>
      <c r="G118" s="31">
        <v>1000</v>
      </c>
      <c r="H118" s="44">
        <v>47</v>
      </c>
      <c r="K118" s="31">
        <f t="shared" si="1"/>
        <v>187648.54999999993</v>
      </c>
      <c r="O118" s="95"/>
      <c r="P118" s="9"/>
    </row>
    <row r="119" spans="1:16">
      <c r="A119" s="29" t="s">
        <v>4641</v>
      </c>
      <c r="B119" s="30">
        <v>42612</v>
      </c>
      <c r="C119" s="29" t="s">
        <v>4642</v>
      </c>
      <c r="D119" s="29" t="s">
        <v>4643</v>
      </c>
      <c r="E119" s="29" t="s">
        <v>4328</v>
      </c>
      <c r="F119" s="29" t="s">
        <v>4644</v>
      </c>
      <c r="I119" s="31">
        <v>700</v>
      </c>
      <c r="J119" s="45">
        <v>48</v>
      </c>
      <c r="K119" s="31">
        <f t="shared" si="1"/>
        <v>186948.54999999993</v>
      </c>
      <c r="O119" s="95"/>
      <c r="P119" s="9"/>
    </row>
    <row r="120" spans="1:16">
      <c r="A120" s="29" t="s">
        <v>4654</v>
      </c>
      <c r="B120" s="30">
        <v>42612</v>
      </c>
      <c r="C120" s="29" t="s">
        <v>4642</v>
      </c>
      <c r="D120" s="29" t="s">
        <v>4655</v>
      </c>
      <c r="E120" s="29" t="s">
        <v>4125</v>
      </c>
      <c r="F120" s="29" t="s">
        <v>4644</v>
      </c>
      <c r="G120" s="31">
        <v>700</v>
      </c>
      <c r="H120" s="44">
        <v>48</v>
      </c>
      <c r="K120" s="31">
        <f t="shared" si="1"/>
        <v>187648.54999999993</v>
      </c>
      <c r="O120" s="95"/>
      <c r="P120" s="9"/>
    </row>
    <row r="121" spans="1:16">
      <c r="A121" s="29" t="s">
        <v>3508</v>
      </c>
      <c r="B121" s="30">
        <v>42612</v>
      </c>
      <c r="C121" s="29" t="s">
        <v>4642</v>
      </c>
      <c r="D121" s="29" t="s">
        <v>4656</v>
      </c>
      <c r="E121" s="29" t="s">
        <v>4125</v>
      </c>
      <c r="F121" s="29" t="s">
        <v>4644</v>
      </c>
      <c r="G121" s="31">
        <v>746</v>
      </c>
      <c r="K121" s="31">
        <f t="shared" si="1"/>
        <v>188394.54999999993</v>
      </c>
      <c r="O121" s="95"/>
      <c r="P121" s="9"/>
    </row>
    <row r="122" spans="1:16">
      <c r="A122" s="29" t="s">
        <v>4430</v>
      </c>
      <c r="B122" s="30">
        <v>42599</v>
      </c>
      <c r="C122" s="29" t="s">
        <v>2</v>
      </c>
      <c r="D122" s="29">
        <v>34448</v>
      </c>
      <c r="E122" s="29" t="s">
        <v>4113</v>
      </c>
      <c r="F122" s="29" t="s">
        <v>4431</v>
      </c>
      <c r="I122" s="31">
        <v>3000</v>
      </c>
      <c r="J122" s="45">
        <v>49</v>
      </c>
      <c r="K122" s="31">
        <f t="shared" si="1"/>
        <v>185394.54999999993</v>
      </c>
      <c r="O122" s="95"/>
      <c r="P122" s="9"/>
    </row>
    <row r="123" spans="1:16">
      <c r="A123" s="29" t="s">
        <v>187</v>
      </c>
      <c r="B123" s="30">
        <v>42600</v>
      </c>
      <c r="C123" s="29" t="s">
        <v>4478</v>
      </c>
      <c r="D123" s="29" t="s">
        <v>4479</v>
      </c>
      <c r="E123" s="29" t="s">
        <v>4125</v>
      </c>
      <c r="F123" s="29" t="s">
        <v>4431</v>
      </c>
      <c r="G123" s="31">
        <v>3000</v>
      </c>
      <c r="H123" s="44">
        <v>49</v>
      </c>
      <c r="K123" s="31">
        <f t="shared" si="1"/>
        <v>188394.54999999993</v>
      </c>
      <c r="O123" s="95"/>
      <c r="P123" s="9"/>
    </row>
    <row r="124" spans="1:16">
      <c r="A124" s="29" t="s">
        <v>3704</v>
      </c>
      <c r="B124" s="30">
        <v>42591</v>
      </c>
      <c r="C124" s="29" t="s">
        <v>4275</v>
      </c>
      <c r="D124" s="29" t="s">
        <v>4276</v>
      </c>
      <c r="E124" s="29" t="s">
        <v>4121</v>
      </c>
      <c r="F124" s="29" t="s">
        <v>4277</v>
      </c>
      <c r="G124" s="31">
        <v>926.98</v>
      </c>
      <c r="H124" s="44">
        <v>50</v>
      </c>
      <c r="K124" s="31">
        <f t="shared" si="1"/>
        <v>189321.52999999994</v>
      </c>
      <c r="O124" s="95"/>
      <c r="P124" s="9"/>
    </row>
    <row r="125" spans="1:16">
      <c r="A125" s="29" t="s">
        <v>4334</v>
      </c>
      <c r="B125" s="30">
        <v>42594</v>
      </c>
      <c r="C125" s="29" t="s">
        <v>2</v>
      </c>
      <c r="D125" s="29">
        <v>34374</v>
      </c>
      <c r="E125" s="29" t="s">
        <v>4113</v>
      </c>
      <c r="F125" s="29" t="s">
        <v>4313</v>
      </c>
      <c r="I125" s="31">
        <v>100</v>
      </c>
      <c r="K125" s="31">
        <f t="shared" si="1"/>
        <v>189221.52999999994</v>
      </c>
      <c r="O125" s="95"/>
      <c r="P125" s="9"/>
    </row>
    <row r="126" spans="1:16">
      <c r="A126" s="29" t="s">
        <v>4312</v>
      </c>
      <c r="B126" s="30">
        <v>42593</v>
      </c>
      <c r="C126" s="29" t="s">
        <v>2</v>
      </c>
      <c r="D126" s="29">
        <v>34353</v>
      </c>
      <c r="E126" s="29" t="s">
        <v>4113</v>
      </c>
      <c r="F126" s="29" t="s">
        <v>4313</v>
      </c>
      <c r="I126" s="31">
        <v>1147.6600000000001</v>
      </c>
      <c r="J126" s="45">
        <v>51</v>
      </c>
      <c r="K126" s="31">
        <f t="shared" si="1"/>
        <v>188073.86999999994</v>
      </c>
      <c r="O126" s="95"/>
      <c r="P126" s="9"/>
    </row>
    <row r="127" spans="1:16">
      <c r="A127" s="29" t="s">
        <v>2634</v>
      </c>
      <c r="B127" s="30">
        <v>42594</v>
      </c>
      <c r="C127" s="29" t="s">
        <v>5</v>
      </c>
      <c r="D127" s="29" t="s">
        <v>4348</v>
      </c>
      <c r="E127" s="29" t="s">
        <v>4121</v>
      </c>
      <c r="F127" s="29" t="s">
        <v>4313</v>
      </c>
      <c r="G127" s="31">
        <v>1147.6600000000001</v>
      </c>
      <c r="H127" s="44">
        <v>51</v>
      </c>
      <c r="K127" s="31">
        <f t="shared" si="1"/>
        <v>189221.52999999994</v>
      </c>
      <c r="O127" s="95"/>
      <c r="P127" s="9"/>
    </row>
    <row r="128" spans="1:16">
      <c r="A128" s="29" t="s">
        <v>4398</v>
      </c>
      <c r="B128" s="30">
        <v>42598</v>
      </c>
      <c r="C128" s="29" t="s">
        <v>2</v>
      </c>
      <c r="D128" s="29">
        <v>34415</v>
      </c>
      <c r="E128" s="29" t="s">
        <v>4113</v>
      </c>
      <c r="F128" s="29" t="s">
        <v>1539</v>
      </c>
      <c r="I128" s="31">
        <v>8675.32</v>
      </c>
      <c r="K128" s="31">
        <f t="shared" si="1"/>
        <v>180546.20999999993</v>
      </c>
      <c r="O128" s="95"/>
      <c r="P128" s="9"/>
    </row>
    <row r="129" spans="1:16">
      <c r="A129" s="29" t="s">
        <v>4432</v>
      </c>
      <c r="B129" s="30">
        <v>42599</v>
      </c>
      <c r="C129" s="29" t="s">
        <v>2</v>
      </c>
      <c r="D129" s="29">
        <v>34450</v>
      </c>
      <c r="E129" s="29" t="s">
        <v>4113</v>
      </c>
      <c r="F129" s="29" t="s">
        <v>1539</v>
      </c>
      <c r="I129" s="31">
        <v>1714.38</v>
      </c>
      <c r="J129" s="45">
        <v>52</v>
      </c>
      <c r="K129" s="31">
        <f t="shared" si="1"/>
        <v>178831.82999999993</v>
      </c>
      <c r="O129" s="95"/>
      <c r="P129" s="9"/>
    </row>
    <row r="130" spans="1:16">
      <c r="A130" s="29" t="s">
        <v>1212</v>
      </c>
      <c r="B130" s="30">
        <v>42601</v>
      </c>
      <c r="C130" s="29" t="s">
        <v>5</v>
      </c>
      <c r="D130" s="29" t="s">
        <v>4501</v>
      </c>
      <c r="E130" s="29" t="s">
        <v>4121</v>
      </c>
      <c r="F130" s="29" t="s">
        <v>1539</v>
      </c>
      <c r="G130" s="31">
        <v>1714.38</v>
      </c>
      <c r="H130" s="44">
        <v>52</v>
      </c>
      <c r="K130" s="31">
        <f t="shared" si="1"/>
        <v>180546.20999999993</v>
      </c>
      <c r="O130" s="95"/>
      <c r="P130" s="9"/>
    </row>
    <row r="131" spans="1:16">
      <c r="A131" s="29" t="s">
        <v>4332</v>
      </c>
      <c r="B131" s="30">
        <v>42594</v>
      </c>
      <c r="C131" s="29" t="s">
        <v>2</v>
      </c>
      <c r="D131" s="29">
        <v>34373</v>
      </c>
      <c r="E131" s="29" t="s">
        <v>4113</v>
      </c>
      <c r="F131" s="29" t="s">
        <v>4333</v>
      </c>
      <c r="I131" s="31">
        <v>2902.59</v>
      </c>
      <c r="J131" s="45">
        <v>53</v>
      </c>
      <c r="K131" s="31">
        <f t="shared" si="1"/>
        <v>177643.61999999994</v>
      </c>
      <c r="O131" s="95"/>
      <c r="P131" s="9"/>
    </row>
    <row r="132" spans="1:16">
      <c r="A132" s="29" t="s">
        <v>4387</v>
      </c>
      <c r="B132" s="30">
        <v>42597</v>
      </c>
      <c r="C132" s="29" t="s">
        <v>5</v>
      </c>
      <c r="D132" s="29" t="s">
        <v>4388</v>
      </c>
      <c r="E132" s="29" t="s">
        <v>4121</v>
      </c>
      <c r="F132" s="29" t="s">
        <v>4333</v>
      </c>
      <c r="G132" s="31">
        <v>2902.59</v>
      </c>
      <c r="H132" s="44">
        <v>53</v>
      </c>
      <c r="K132" s="31">
        <f t="shared" si="1"/>
        <v>180546.20999999993</v>
      </c>
      <c r="O132" s="95"/>
      <c r="P132" s="9"/>
    </row>
    <row r="133" spans="1:16">
      <c r="A133" s="29" t="s">
        <v>3341</v>
      </c>
      <c r="B133" s="30">
        <v>42601</v>
      </c>
      <c r="C133" s="29" t="s">
        <v>2</v>
      </c>
      <c r="D133" s="29">
        <v>34490</v>
      </c>
      <c r="E133" s="29" t="s">
        <v>4113</v>
      </c>
      <c r="F133" s="29" t="s">
        <v>4499</v>
      </c>
      <c r="I133" s="31">
        <v>2088.19</v>
      </c>
      <c r="J133" s="45">
        <v>55</v>
      </c>
      <c r="K133" s="31">
        <f t="shared" si="1"/>
        <v>178458.01999999993</v>
      </c>
      <c r="O133" s="95"/>
      <c r="P133" s="9"/>
    </row>
    <row r="134" spans="1:16">
      <c r="A134" s="29" t="s">
        <v>1159</v>
      </c>
      <c r="B134" s="30">
        <v>42601</v>
      </c>
      <c r="C134" s="29" t="s">
        <v>2</v>
      </c>
      <c r="D134" s="29">
        <v>34491</v>
      </c>
      <c r="E134" s="29" t="s">
        <v>4113</v>
      </c>
      <c r="F134" s="29" t="s">
        <v>4499</v>
      </c>
      <c r="I134" s="31">
        <v>1300.01</v>
      </c>
      <c r="J134" s="45">
        <v>54</v>
      </c>
      <c r="K134" s="31">
        <f t="shared" si="1"/>
        <v>177158.00999999992</v>
      </c>
      <c r="O134" s="95"/>
      <c r="P134" s="9"/>
    </row>
    <row r="135" spans="1:16">
      <c r="A135" s="29" t="s">
        <v>4511</v>
      </c>
      <c r="B135" s="30">
        <v>42601</v>
      </c>
      <c r="C135" s="29" t="s">
        <v>4512</v>
      </c>
      <c r="D135" s="29" t="s">
        <v>4513</v>
      </c>
      <c r="E135" s="29" t="s">
        <v>4125</v>
      </c>
      <c r="F135" s="29" t="s">
        <v>4499</v>
      </c>
      <c r="G135" s="31">
        <v>1300.01</v>
      </c>
      <c r="H135" s="44">
        <v>54</v>
      </c>
      <c r="K135" s="31">
        <f t="shared" si="1"/>
        <v>178458.01999999993</v>
      </c>
      <c r="O135" s="95"/>
      <c r="P135" s="9"/>
    </row>
    <row r="136" spans="1:16">
      <c r="A136" s="29" t="s">
        <v>2264</v>
      </c>
      <c r="B136" s="30">
        <v>42604</v>
      </c>
      <c r="C136" s="29" t="s">
        <v>5</v>
      </c>
      <c r="D136" s="29" t="s">
        <v>4529</v>
      </c>
      <c r="E136" s="29" t="s">
        <v>4121</v>
      </c>
      <c r="F136" s="29" t="s">
        <v>4499</v>
      </c>
      <c r="G136" s="31">
        <v>2088.19</v>
      </c>
      <c r="H136" s="44">
        <v>55</v>
      </c>
      <c r="K136" s="31">
        <f t="shared" si="1"/>
        <v>180546.20999999993</v>
      </c>
      <c r="O136" s="95"/>
      <c r="P136" s="9"/>
    </row>
    <row r="137" spans="1:16">
      <c r="A137" s="29" t="s">
        <v>4597</v>
      </c>
      <c r="B137" s="30">
        <v>42608</v>
      </c>
      <c r="C137" s="29" t="s">
        <v>2</v>
      </c>
      <c r="D137" s="29">
        <v>34608</v>
      </c>
      <c r="E137" s="29" t="s">
        <v>4113</v>
      </c>
      <c r="F137" s="29" t="s">
        <v>4598</v>
      </c>
      <c r="I137" s="31">
        <v>3636.79</v>
      </c>
      <c r="J137" s="45">
        <v>56</v>
      </c>
      <c r="K137" s="31">
        <f t="shared" si="1"/>
        <v>176909.41999999993</v>
      </c>
      <c r="O137" s="95"/>
      <c r="P137" s="9"/>
    </row>
    <row r="138" spans="1:16">
      <c r="A138" s="29" t="s">
        <v>4676</v>
      </c>
      <c r="B138" s="30">
        <v>42613</v>
      </c>
      <c r="C138" s="29" t="s">
        <v>4677</v>
      </c>
      <c r="D138" s="29" t="s">
        <v>4678</v>
      </c>
      <c r="E138" s="29" t="s">
        <v>4121</v>
      </c>
      <c r="F138" s="29" t="s">
        <v>4598</v>
      </c>
      <c r="G138" s="31">
        <v>3636.8</v>
      </c>
      <c r="H138" s="44">
        <v>56</v>
      </c>
      <c r="K138" s="31">
        <f t="shared" ref="K138:K201" si="2">+K137+G138-I138</f>
        <v>180546.21999999991</v>
      </c>
      <c r="O138" s="95"/>
      <c r="P138" s="9"/>
    </row>
    <row r="139" spans="1:16">
      <c r="A139" s="29" t="s">
        <v>4584</v>
      </c>
      <c r="B139" s="30">
        <v>42607</v>
      </c>
      <c r="C139" s="29" t="s">
        <v>2</v>
      </c>
      <c r="D139" s="29">
        <v>34590</v>
      </c>
      <c r="E139" s="29" t="s">
        <v>4113</v>
      </c>
      <c r="F139" s="29" t="s">
        <v>4585</v>
      </c>
      <c r="I139" s="31">
        <v>4057.68</v>
      </c>
      <c r="K139" s="31">
        <f t="shared" si="2"/>
        <v>176488.53999999992</v>
      </c>
      <c r="O139" s="95"/>
      <c r="P139" s="9"/>
    </row>
    <row r="140" spans="1:16">
      <c r="A140" s="29" t="s">
        <v>4542</v>
      </c>
      <c r="B140" s="30">
        <v>42605</v>
      </c>
      <c r="C140" s="29" t="s">
        <v>2</v>
      </c>
      <c r="D140" s="29">
        <v>34542</v>
      </c>
      <c r="E140" s="29" t="s">
        <v>4113</v>
      </c>
      <c r="F140" s="29" t="s">
        <v>4543</v>
      </c>
      <c r="I140" s="31">
        <v>308.05</v>
      </c>
      <c r="J140" s="45">
        <v>57</v>
      </c>
      <c r="K140" s="31">
        <f t="shared" si="2"/>
        <v>176180.48999999993</v>
      </c>
      <c r="O140" s="95"/>
      <c r="P140" s="9"/>
    </row>
    <row r="141" spans="1:16">
      <c r="A141" s="29" t="s">
        <v>4608</v>
      </c>
      <c r="B141" s="30">
        <v>42609</v>
      </c>
      <c r="C141" s="29" t="s">
        <v>4609</v>
      </c>
      <c r="D141" s="29" t="s">
        <v>4610</v>
      </c>
      <c r="E141" s="29" t="s">
        <v>4125</v>
      </c>
      <c r="F141" s="29" t="s">
        <v>4543</v>
      </c>
      <c r="G141" s="31">
        <v>308.05</v>
      </c>
      <c r="H141" s="44">
        <v>57</v>
      </c>
      <c r="K141" s="31">
        <f t="shared" si="2"/>
        <v>176488.53999999992</v>
      </c>
      <c r="O141" s="95"/>
      <c r="P141" s="9"/>
    </row>
    <row r="142" spans="1:16">
      <c r="A142" s="29" t="s">
        <v>2379</v>
      </c>
      <c r="B142" s="30">
        <v>42584</v>
      </c>
      <c r="C142" s="29" t="s">
        <v>2</v>
      </c>
      <c r="D142" s="29">
        <v>34202</v>
      </c>
      <c r="E142" s="29" t="s">
        <v>4113</v>
      </c>
      <c r="F142" s="29" t="s">
        <v>4145</v>
      </c>
      <c r="I142" s="31">
        <v>8790</v>
      </c>
      <c r="J142" s="45">
        <v>58</v>
      </c>
      <c r="K142" s="31">
        <f t="shared" si="2"/>
        <v>167698.53999999992</v>
      </c>
      <c r="O142" s="95"/>
      <c r="P142" s="9"/>
    </row>
    <row r="143" spans="1:16">
      <c r="A143" s="29" t="s">
        <v>1334</v>
      </c>
      <c r="B143" s="30">
        <v>42586</v>
      </c>
      <c r="C143" s="29" t="s">
        <v>4190</v>
      </c>
      <c r="D143" s="29" t="s">
        <v>4191</v>
      </c>
      <c r="E143" s="29" t="s">
        <v>4125</v>
      </c>
      <c r="F143" s="29" t="s">
        <v>4145</v>
      </c>
      <c r="G143" s="31">
        <v>8790</v>
      </c>
      <c r="H143" s="44">
        <v>58</v>
      </c>
      <c r="K143" s="31">
        <f t="shared" si="2"/>
        <v>176488.53999999992</v>
      </c>
      <c r="O143" s="95"/>
      <c r="P143" s="9"/>
    </row>
    <row r="144" spans="1:16">
      <c r="A144" s="29" t="s">
        <v>4427</v>
      </c>
      <c r="B144" s="30">
        <v>42599</v>
      </c>
      <c r="C144" s="29" t="s">
        <v>2</v>
      </c>
      <c r="D144" s="29">
        <v>34440</v>
      </c>
      <c r="E144" s="29" t="s">
        <v>4113</v>
      </c>
      <c r="F144" s="29" t="s">
        <v>3922</v>
      </c>
      <c r="I144" s="31">
        <v>1326.4</v>
      </c>
      <c r="J144" s="45">
        <v>59</v>
      </c>
      <c r="K144" s="31">
        <f t="shared" si="2"/>
        <v>175162.13999999993</v>
      </c>
      <c r="O144" s="95"/>
      <c r="P144" s="9"/>
    </row>
    <row r="145" spans="1:16">
      <c r="A145" s="29" t="s">
        <v>2719</v>
      </c>
      <c r="B145" s="30">
        <v>42600</v>
      </c>
      <c r="C145" s="29" t="s">
        <v>5</v>
      </c>
      <c r="D145" s="29" t="s">
        <v>4488</v>
      </c>
      <c r="E145" s="29" t="s">
        <v>4121</v>
      </c>
      <c r="F145" s="29" t="s">
        <v>3922</v>
      </c>
      <c r="G145" s="31">
        <v>1326.4</v>
      </c>
      <c r="H145" s="44">
        <v>59</v>
      </c>
      <c r="K145" s="31">
        <f t="shared" si="2"/>
        <v>176488.53999999992</v>
      </c>
      <c r="O145" s="95"/>
      <c r="P145" s="9"/>
    </row>
    <row r="146" spans="1:16">
      <c r="A146" s="29" t="s">
        <v>4199</v>
      </c>
      <c r="B146" s="30">
        <v>42586</v>
      </c>
      <c r="C146" s="29" t="s">
        <v>5</v>
      </c>
      <c r="D146" s="29" t="s">
        <v>4200</v>
      </c>
      <c r="E146" s="29" t="s">
        <v>4121</v>
      </c>
      <c r="F146" s="29" t="s">
        <v>2594</v>
      </c>
      <c r="G146" s="31">
        <v>121.93</v>
      </c>
      <c r="H146" s="44" t="s">
        <v>772</v>
      </c>
      <c r="K146" s="31">
        <f t="shared" si="2"/>
        <v>176610.46999999991</v>
      </c>
      <c r="L146" s="29">
        <v>32743</v>
      </c>
      <c r="O146" s="95"/>
      <c r="P146" s="9"/>
    </row>
    <row r="147" spans="1:16">
      <c r="A147" s="29" t="s">
        <v>3141</v>
      </c>
      <c r="B147" s="30">
        <v>42602</v>
      </c>
      <c r="C147" s="29" t="s">
        <v>4521</v>
      </c>
      <c r="D147" s="29" t="s">
        <v>4522</v>
      </c>
      <c r="E147" s="29" t="s">
        <v>4125</v>
      </c>
      <c r="F147" s="29" t="s">
        <v>4029</v>
      </c>
      <c r="G147" s="31">
        <v>3531.65</v>
      </c>
      <c r="H147" s="44" t="s">
        <v>773</v>
      </c>
      <c r="K147" s="31">
        <f t="shared" si="2"/>
        <v>180142.11999999991</v>
      </c>
      <c r="O147" s="95"/>
      <c r="P147" s="9"/>
    </row>
    <row r="148" spans="1:16">
      <c r="A148" s="29" t="s">
        <v>4466</v>
      </c>
      <c r="B148" s="30">
        <v>42600</v>
      </c>
      <c r="C148" s="29" t="s">
        <v>2</v>
      </c>
      <c r="D148" s="29">
        <v>34466</v>
      </c>
      <c r="E148" s="29" t="s">
        <v>4113</v>
      </c>
      <c r="F148" s="29" t="s">
        <v>380</v>
      </c>
      <c r="I148" s="31">
        <v>1943.4</v>
      </c>
      <c r="K148" s="31">
        <f t="shared" si="2"/>
        <v>178198.71999999991</v>
      </c>
      <c r="O148" s="95"/>
      <c r="P148" s="9"/>
    </row>
    <row r="149" spans="1:16">
      <c r="A149" s="29" t="s">
        <v>3860</v>
      </c>
      <c r="B149" s="30">
        <v>42600</v>
      </c>
      <c r="C149" s="29" t="s">
        <v>4482</v>
      </c>
      <c r="D149" s="29" t="s">
        <v>4483</v>
      </c>
      <c r="E149" s="29" t="s">
        <v>4125</v>
      </c>
      <c r="F149" s="29" t="s">
        <v>380</v>
      </c>
      <c r="G149" s="31">
        <v>4065.16</v>
      </c>
      <c r="H149" s="44" t="s">
        <v>1314</v>
      </c>
      <c r="K149" s="31">
        <f t="shared" si="2"/>
        <v>182263.87999999992</v>
      </c>
      <c r="O149" s="95"/>
      <c r="P149" s="9"/>
    </row>
    <row r="150" spans="1:16">
      <c r="A150" s="29" t="s">
        <v>4464</v>
      </c>
      <c r="B150" s="30">
        <v>42600</v>
      </c>
      <c r="C150" s="29" t="s">
        <v>2</v>
      </c>
      <c r="D150" s="29">
        <v>34460</v>
      </c>
      <c r="E150" s="29" t="s">
        <v>4113</v>
      </c>
      <c r="F150" s="29" t="s">
        <v>3233</v>
      </c>
      <c r="I150" s="31">
        <v>2275.64</v>
      </c>
      <c r="J150" s="45">
        <v>60</v>
      </c>
      <c r="K150" s="31">
        <f t="shared" si="2"/>
        <v>179988.2399999999</v>
      </c>
      <c r="O150" s="95"/>
      <c r="P150" s="9"/>
    </row>
    <row r="151" spans="1:16">
      <c r="A151" s="29" t="s">
        <v>1239</v>
      </c>
      <c r="B151" s="30">
        <v>42601</v>
      </c>
      <c r="C151" s="29" t="s">
        <v>4519</v>
      </c>
      <c r="D151" s="29" t="s">
        <v>4520</v>
      </c>
      <c r="E151" s="29" t="s">
        <v>4125</v>
      </c>
      <c r="F151" s="29" t="s">
        <v>3233</v>
      </c>
      <c r="G151" s="31">
        <v>2275.64</v>
      </c>
      <c r="H151" s="44">
        <v>60</v>
      </c>
      <c r="K151" s="31">
        <f t="shared" si="2"/>
        <v>182263.87999999992</v>
      </c>
      <c r="O151" s="95"/>
      <c r="P151" s="9"/>
    </row>
    <row r="152" spans="1:16">
      <c r="A152" s="29" t="s">
        <v>331</v>
      </c>
      <c r="B152" s="30">
        <v>42587</v>
      </c>
      <c r="C152" s="29" t="s">
        <v>2</v>
      </c>
      <c r="D152" s="29">
        <v>34269</v>
      </c>
      <c r="E152" s="29" t="s">
        <v>4113</v>
      </c>
      <c r="F152" s="29" t="s">
        <v>4213</v>
      </c>
      <c r="I152" s="31">
        <v>305.66000000000003</v>
      </c>
      <c r="K152" s="31">
        <f t="shared" si="2"/>
        <v>181958.21999999991</v>
      </c>
      <c r="O152" s="95"/>
      <c r="P152" s="9"/>
    </row>
    <row r="153" spans="1:16">
      <c r="A153" s="29" t="s">
        <v>4227</v>
      </c>
      <c r="B153" s="30">
        <v>42588</v>
      </c>
      <c r="C153" s="29" t="s">
        <v>4228</v>
      </c>
      <c r="D153" s="29" t="s">
        <v>4229</v>
      </c>
      <c r="E153" s="29" t="s">
        <v>4125</v>
      </c>
      <c r="F153" s="29" t="s">
        <v>4230</v>
      </c>
      <c r="G153" s="31">
        <v>30.25</v>
      </c>
      <c r="H153" s="44" t="s">
        <v>774</v>
      </c>
      <c r="K153" s="31">
        <f t="shared" si="2"/>
        <v>181988.46999999991</v>
      </c>
      <c r="L153" s="29">
        <v>33384</v>
      </c>
      <c r="O153" s="95"/>
      <c r="P153" s="9"/>
    </row>
    <row r="154" spans="1:16">
      <c r="A154" s="29" t="s">
        <v>4210</v>
      </c>
      <c r="B154" s="30">
        <v>42587</v>
      </c>
      <c r="C154" s="29" t="s">
        <v>2</v>
      </c>
      <c r="D154" s="29">
        <v>34262</v>
      </c>
      <c r="E154" s="29" t="s">
        <v>4109</v>
      </c>
      <c r="F154" s="29" t="s">
        <v>3728</v>
      </c>
      <c r="I154" s="31">
        <v>1833</v>
      </c>
      <c r="J154" s="45" t="s">
        <v>775</v>
      </c>
      <c r="K154" s="31">
        <f t="shared" si="2"/>
        <v>180155.46999999991</v>
      </c>
      <c r="O154" s="95"/>
      <c r="P154" s="9"/>
    </row>
    <row r="155" spans="1:16">
      <c r="A155" s="29" t="s">
        <v>4218</v>
      </c>
      <c r="B155" s="30">
        <v>42587</v>
      </c>
      <c r="C155" s="29" t="s">
        <v>4219</v>
      </c>
      <c r="D155" s="29" t="s">
        <v>4220</v>
      </c>
      <c r="E155" s="29" t="s">
        <v>4125</v>
      </c>
      <c r="F155" s="29" t="s">
        <v>3728</v>
      </c>
      <c r="G155" s="31">
        <v>2833</v>
      </c>
      <c r="H155" s="44" t="s">
        <v>775</v>
      </c>
      <c r="K155" s="31">
        <f t="shared" si="2"/>
        <v>182988.46999999991</v>
      </c>
      <c r="O155" s="95"/>
      <c r="P155" s="9"/>
    </row>
    <row r="156" spans="1:16">
      <c r="A156" s="29" t="s">
        <v>215</v>
      </c>
      <c r="B156" s="30">
        <v>42600</v>
      </c>
      <c r="C156" s="29" t="s">
        <v>2</v>
      </c>
      <c r="D156" s="29">
        <v>34458</v>
      </c>
      <c r="E156" s="29" t="s">
        <v>4113</v>
      </c>
      <c r="F156" s="29" t="s">
        <v>4463</v>
      </c>
      <c r="I156" s="31">
        <v>208.06</v>
      </c>
      <c r="K156" s="31">
        <f t="shared" si="2"/>
        <v>182780.40999999992</v>
      </c>
      <c r="O156" s="95"/>
      <c r="P156" s="9"/>
    </row>
    <row r="157" spans="1:16">
      <c r="A157" s="29" t="s">
        <v>497</v>
      </c>
      <c r="B157" s="30">
        <v>42597</v>
      </c>
      <c r="C157" s="29" t="s">
        <v>2</v>
      </c>
      <c r="D157" s="29">
        <v>34390</v>
      </c>
      <c r="E157" s="29" t="s">
        <v>4113</v>
      </c>
      <c r="F157" s="29" t="s">
        <v>4374</v>
      </c>
      <c r="I157" s="31">
        <v>300</v>
      </c>
      <c r="J157" s="45">
        <v>61</v>
      </c>
      <c r="K157" s="31">
        <f t="shared" si="2"/>
        <v>182480.40999999992</v>
      </c>
      <c r="O157" s="95"/>
      <c r="P157" s="9"/>
    </row>
    <row r="158" spans="1:16">
      <c r="A158" s="29" t="s">
        <v>4418</v>
      </c>
      <c r="B158" s="30">
        <v>42598</v>
      </c>
      <c r="C158" s="29" t="s">
        <v>5</v>
      </c>
      <c r="D158" s="29" t="s">
        <v>4419</v>
      </c>
      <c r="E158" s="29" t="s">
        <v>4121</v>
      </c>
      <c r="F158" s="29" t="s">
        <v>4374</v>
      </c>
      <c r="G158" s="31">
        <v>300</v>
      </c>
      <c r="H158" s="44">
        <v>61</v>
      </c>
      <c r="K158" s="31">
        <f t="shared" si="2"/>
        <v>182780.40999999992</v>
      </c>
      <c r="L158" s="29">
        <v>34390</v>
      </c>
      <c r="O158" s="95"/>
      <c r="P158" s="9"/>
    </row>
    <row r="159" spans="1:16">
      <c r="A159" s="29" t="s">
        <v>3063</v>
      </c>
      <c r="B159" s="30">
        <v>42611</v>
      </c>
      <c r="C159" s="29" t="s">
        <v>4633</v>
      </c>
      <c r="D159" s="29" t="s">
        <v>4634</v>
      </c>
      <c r="E159" s="29" t="s">
        <v>4121</v>
      </c>
      <c r="F159" s="29" t="s">
        <v>4635</v>
      </c>
      <c r="G159" s="31">
        <v>1782.66</v>
      </c>
      <c r="H159" s="44">
        <v>300</v>
      </c>
      <c r="K159" s="31">
        <f t="shared" si="2"/>
        <v>184563.06999999992</v>
      </c>
      <c r="O159" s="95"/>
      <c r="P159" s="9"/>
    </row>
    <row r="160" spans="1:16">
      <c r="A160" s="29" t="s">
        <v>4160</v>
      </c>
      <c r="B160" s="30">
        <v>42585</v>
      </c>
      <c r="C160" s="29" t="s">
        <v>2</v>
      </c>
      <c r="D160" s="29">
        <v>34217</v>
      </c>
      <c r="E160" s="29" t="s">
        <v>4113</v>
      </c>
      <c r="F160" s="29" t="s">
        <v>4161</v>
      </c>
      <c r="I160" s="31">
        <v>1664.8</v>
      </c>
      <c r="J160" s="45">
        <v>62</v>
      </c>
      <c r="K160" s="31">
        <f t="shared" si="2"/>
        <v>182898.26999999993</v>
      </c>
      <c r="O160" s="95"/>
      <c r="P160" s="9"/>
    </row>
    <row r="161" spans="1:16">
      <c r="A161" s="29" t="s">
        <v>4248</v>
      </c>
      <c r="B161" s="30">
        <v>42590</v>
      </c>
      <c r="C161" s="29" t="s">
        <v>5</v>
      </c>
      <c r="D161" s="29" t="s">
        <v>4249</v>
      </c>
      <c r="E161" s="29" t="s">
        <v>4121</v>
      </c>
      <c r="F161" s="29" t="s">
        <v>4161</v>
      </c>
      <c r="G161" s="31">
        <v>1664.8</v>
      </c>
      <c r="H161" s="44">
        <v>62</v>
      </c>
      <c r="K161" s="31">
        <f t="shared" si="2"/>
        <v>184563.06999999992</v>
      </c>
      <c r="O161" s="95"/>
      <c r="P161" s="9"/>
    </row>
    <row r="162" spans="1:16">
      <c r="A162" s="29" t="s">
        <v>4264</v>
      </c>
      <c r="B162" s="30">
        <v>42591</v>
      </c>
      <c r="C162" s="29" t="s">
        <v>2</v>
      </c>
      <c r="D162" s="29">
        <v>34311</v>
      </c>
      <c r="E162" s="29" t="s">
        <v>4109</v>
      </c>
      <c r="F162" s="29" t="s">
        <v>3266</v>
      </c>
      <c r="I162" s="31">
        <v>600</v>
      </c>
      <c r="J162" s="45">
        <v>63</v>
      </c>
      <c r="K162" s="31">
        <f t="shared" si="2"/>
        <v>183963.06999999992</v>
      </c>
      <c r="O162" s="95"/>
      <c r="P162" s="9"/>
    </row>
    <row r="163" spans="1:16">
      <c r="A163" s="29" t="s">
        <v>295</v>
      </c>
      <c r="B163" s="30">
        <v>42591</v>
      </c>
      <c r="C163" s="29" t="s">
        <v>4270</v>
      </c>
      <c r="D163" s="29" t="s">
        <v>4271</v>
      </c>
      <c r="E163" s="29" t="s">
        <v>4121</v>
      </c>
      <c r="F163" s="29" t="s">
        <v>3266</v>
      </c>
      <c r="G163" s="31">
        <v>7000</v>
      </c>
      <c r="H163" s="44" t="s">
        <v>776</v>
      </c>
      <c r="K163" s="31">
        <f t="shared" si="2"/>
        <v>190963.06999999992</v>
      </c>
      <c r="O163" s="95"/>
      <c r="P163" s="9"/>
    </row>
    <row r="164" spans="1:16">
      <c r="A164" s="29" t="s">
        <v>4281</v>
      </c>
      <c r="B164" s="30">
        <v>42591</v>
      </c>
      <c r="C164" s="29" t="s">
        <v>4282</v>
      </c>
      <c r="D164" s="29" t="s">
        <v>4283</v>
      </c>
      <c r="E164" s="29" t="s">
        <v>4125</v>
      </c>
      <c r="F164" s="29" t="s">
        <v>3266</v>
      </c>
      <c r="G164" s="111">
        <v>600</v>
      </c>
      <c r="H164" s="44">
        <v>63</v>
      </c>
      <c r="K164" s="31">
        <f t="shared" si="2"/>
        <v>191563.06999999992</v>
      </c>
      <c r="L164" s="29">
        <v>34311</v>
      </c>
      <c r="O164" s="95"/>
      <c r="P164" s="9"/>
    </row>
    <row r="165" spans="1:16">
      <c r="A165" s="29" t="s">
        <v>4342</v>
      </c>
      <c r="B165" s="30">
        <v>42594</v>
      </c>
      <c r="C165" s="29" t="s">
        <v>4343</v>
      </c>
      <c r="D165" s="29" t="s">
        <v>4344</v>
      </c>
      <c r="E165" s="29" t="s">
        <v>4125</v>
      </c>
      <c r="F165" s="29" t="s">
        <v>4345</v>
      </c>
      <c r="G165" s="31">
        <v>1025</v>
      </c>
      <c r="H165" s="44">
        <v>64</v>
      </c>
      <c r="K165" s="31">
        <f t="shared" si="2"/>
        <v>192588.06999999992</v>
      </c>
      <c r="L165" s="29">
        <v>34360</v>
      </c>
      <c r="O165" s="95"/>
      <c r="P165" s="9"/>
    </row>
    <row r="166" spans="1:16">
      <c r="A166" s="29" t="s">
        <v>4205</v>
      </c>
      <c r="B166" s="30">
        <v>42587</v>
      </c>
      <c r="C166" s="29" t="s">
        <v>2</v>
      </c>
      <c r="D166" s="29">
        <v>34255</v>
      </c>
      <c r="E166" s="29" t="s">
        <v>4113</v>
      </c>
      <c r="F166" s="29" t="s">
        <v>1614</v>
      </c>
      <c r="I166" s="31">
        <v>845.22</v>
      </c>
      <c r="J166" s="45">
        <v>76</v>
      </c>
      <c r="K166" s="31">
        <f t="shared" si="2"/>
        <v>191742.84999999992</v>
      </c>
      <c r="O166" s="95"/>
      <c r="P166" s="9"/>
    </row>
    <row r="167" spans="1:16">
      <c r="A167" s="29" t="s">
        <v>3911</v>
      </c>
      <c r="B167" s="30">
        <v>42605</v>
      </c>
      <c r="C167" s="29" t="s">
        <v>2</v>
      </c>
      <c r="D167" s="29">
        <v>34537</v>
      </c>
      <c r="E167" s="29" t="s">
        <v>4113</v>
      </c>
      <c r="F167" s="29" t="s">
        <v>4540</v>
      </c>
      <c r="I167" s="31">
        <v>2077.4499999999998</v>
      </c>
      <c r="J167" s="45">
        <v>65</v>
      </c>
      <c r="K167" s="31">
        <f t="shared" si="2"/>
        <v>189665.39999999991</v>
      </c>
      <c r="O167" s="95"/>
      <c r="P167" s="9"/>
    </row>
    <row r="168" spans="1:16">
      <c r="A168" s="29" t="s">
        <v>3375</v>
      </c>
      <c r="B168" s="30">
        <v>42606</v>
      </c>
      <c r="C168" s="29" t="s">
        <v>4563</v>
      </c>
      <c r="D168" s="29" t="s">
        <v>4564</v>
      </c>
      <c r="E168" s="29" t="s">
        <v>4125</v>
      </c>
      <c r="F168" s="29" t="s">
        <v>4540</v>
      </c>
      <c r="G168" s="31">
        <v>2077.4499999999998</v>
      </c>
      <c r="H168" s="44">
        <v>65</v>
      </c>
      <c r="K168" s="31">
        <f t="shared" si="2"/>
        <v>191742.84999999992</v>
      </c>
      <c r="O168" s="95"/>
      <c r="P168" s="9"/>
    </row>
    <row r="169" spans="1:16">
      <c r="A169" s="29" t="s">
        <v>3641</v>
      </c>
      <c r="B169" s="30">
        <v>42587</v>
      </c>
      <c r="C169" s="29" t="s">
        <v>2</v>
      </c>
      <c r="D169" s="29">
        <v>34251</v>
      </c>
      <c r="E169" s="29" t="s">
        <v>4109</v>
      </c>
      <c r="F169" s="29" t="s">
        <v>472</v>
      </c>
      <c r="I169" s="31">
        <v>200</v>
      </c>
      <c r="K169" s="31">
        <f t="shared" si="2"/>
        <v>191542.84999999992</v>
      </c>
      <c r="O169" s="95"/>
      <c r="P169" s="9"/>
    </row>
    <row r="170" spans="1:16">
      <c r="A170" s="29" t="s">
        <v>3436</v>
      </c>
      <c r="B170" s="30">
        <v>42588</v>
      </c>
      <c r="C170" s="29" t="s">
        <v>2</v>
      </c>
      <c r="D170" s="29">
        <v>34276</v>
      </c>
      <c r="E170" s="29" t="s">
        <v>4113</v>
      </c>
      <c r="F170" s="29" t="s">
        <v>472</v>
      </c>
      <c r="I170" s="31">
        <v>150</v>
      </c>
      <c r="K170" s="31">
        <f t="shared" si="2"/>
        <v>191392.84999999992</v>
      </c>
      <c r="O170" s="95"/>
      <c r="P170" s="9"/>
    </row>
    <row r="171" spans="1:16">
      <c r="A171" s="29" t="s">
        <v>1464</v>
      </c>
      <c r="B171" s="30">
        <v>42600</v>
      </c>
      <c r="C171" s="29" t="s">
        <v>2</v>
      </c>
      <c r="D171" s="29">
        <v>34457</v>
      </c>
      <c r="E171" s="29" t="s">
        <v>4113</v>
      </c>
      <c r="F171" s="29" t="s">
        <v>472</v>
      </c>
      <c r="I171" s="31">
        <v>200</v>
      </c>
      <c r="K171" s="31">
        <f t="shared" si="2"/>
        <v>191192.84999999992</v>
      </c>
      <c r="O171" s="95"/>
      <c r="P171" s="9"/>
    </row>
    <row r="172" spans="1:16">
      <c r="A172" s="29" t="s">
        <v>4465</v>
      </c>
      <c r="B172" s="30">
        <v>42600</v>
      </c>
      <c r="C172" s="29" t="s">
        <v>2</v>
      </c>
      <c r="D172" s="29">
        <v>34461</v>
      </c>
      <c r="E172" s="29" t="s">
        <v>4113</v>
      </c>
      <c r="F172" s="29" t="s">
        <v>472</v>
      </c>
      <c r="I172" s="31">
        <v>100</v>
      </c>
      <c r="K172" s="31">
        <f t="shared" si="2"/>
        <v>191092.84999999992</v>
      </c>
      <c r="O172" s="95"/>
      <c r="P172" s="9"/>
    </row>
    <row r="173" spans="1:16">
      <c r="A173" s="29" t="s">
        <v>4472</v>
      </c>
      <c r="B173" s="30">
        <v>42600</v>
      </c>
      <c r="C173" s="29" t="s">
        <v>2</v>
      </c>
      <c r="D173" s="29">
        <v>34474</v>
      </c>
      <c r="E173" s="29" t="s">
        <v>4113</v>
      </c>
      <c r="F173" s="29" t="s">
        <v>472</v>
      </c>
      <c r="I173" s="31">
        <v>200</v>
      </c>
      <c r="K173" s="31">
        <f t="shared" si="2"/>
        <v>190892.84999999992</v>
      </c>
      <c r="O173" s="95"/>
      <c r="P173" s="9"/>
    </row>
    <row r="174" spans="1:16">
      <c r="A174" s="29" t="s">
        <v>4577</v>
      </c>
      <c r="B174" s="30">
        <v>42607</v>
      </c>
      <c r="C174" s="29" t="s">
        <v>2</v>
      </c>
      <c r="D174" s="29">
        <v>34574</v>
      </c>
      <c r="E174" s="29" t="s">
        <v>4113</v>
      </c>
      <c r="F174" s="29" t="s">
        <v>472</v>
      </c>
      <c r="G174" s="31">
        <v>295.14</v>
      </c>
      <c r="H174" s="44">
        <v>66</v>
      </c>
      <c r="K174" s="31">
        <f t="shared" si="2"/>
        <v>191187.98999999993</v>
      </c>
      <c r="O174" s="95"/>
      <c r="P174" s="9"/>
    </row>
    <row r="175" spans="1:16">
      <c r="A175" s="29" t="s">
        <v>4116</v>
      </c>
      <c r="B175" s="30">
        <v>42583</v>
      </c>
      <c r="C175" s="29" t="s">
        <v>2</v>
      </c>
      <c r="D175" s="29">
        <v>34183</v>
      </c>
      <c r="E175" s="29" t="s">
        <v>4113</v>
      </c>
      <c r="F175" s="29" t="s">
        <v>472</v>
      </c>
      <c r="I175" s="31">
        <v>2012.59</v>
      </c>
      <c r="J175" s="45">
        <v>67</v>
      </c>
      <c r="K175" s="31">
        <f t="shared" si="2"/>
        <v>189175.39999999994</v>
      </c>
      <c r="O175" s="95"/>
      <c r="P175" s="9"/>
    </row>
    <row r="176" spans="1:16">
      <c r="A176" s="29" t="s">
        <v>4117</v>
      </c>
      <c r="B176" s="30">
        <v>42583</v>
      </c>
      <c r="C176" s="29" t="s">
        <v>2</v>
      </c>
      <c r="D176" s="29">
        <v>34186</v>
      </c>
      <c r="E176" s="29" t="s">
        <v>4113</v>
      </c>
      <c r="F176" s="29" t="s">
        <v>472</v>
      </c>
      <c r="I176" s="31">
        <v>243.86</v>
      </c>
      <c r="J176" s="45">
        <v>73</v>
      </c>
      <c r="K176" s="31">
        <f t="shared" si="2"/>
        <v>188931.53999999995</v>
      </c>
      <c r="O176" s="95"/>
      <c r="P176" s="9"/>
    </row>
    <row r="177" spans="1:16">
      <c r="A177" s="29" t="s">
        <v>195</v>
      </c>
      <c r="B177" s="30">
        <v>42583</v>
      </c>
      <c r="C177" s="29" t="s">
        <v>4132</v>
      </c>
      <c r="D177" s="29" t="s">
        <v>4133</v>
      </c>
      <c r="E177" s="29" t="s">
        <v>4121</v>
      </c>
      <c r="F177" s="29" t="s">
        <v>472</v>
      </c>
      <c r="G177" s="31">
        <v>1000</v>
      </c>
      <c r="H177" s="44" t="s">
        <v>777</v>
      </c>
      <c r="K177" s="31">
        <f t="shared" si="2"/>
        <v>189931.53999999995</v>
      </c>
      <c r="O177" s="95"/>
      <c r="P177" s="9"/>
    </row>
    <row r="178" spans="1:16">
      <c r="A178" s="29" t="s">
        <v>820</v>
      </c>
      <c r="B178" s="30">
        <v>42583</v>
      </c>
      <c r="C178" s="29" t="s">
        <v>4137</v>
      </c>
      <c r="D178" s="29" t="s">
        <v>4138</v>
      </c>
      <c r="E178" s="29" t="s">
        <v>4121</v>
      </c>
      <c r="F178" s="29" t="s">
        <v>472</v>
      </c>
      <c r="G178" s="31">
        <v>529.23</v>
      </c>
      <c r="H178" s="44" t="s">
        <v>778</v>
      </c>
      <c r="K178" s="31">
        <f t="shared" si="2"/>
        <v>190460.76999999996</v>
      </c>
      <c r="O178" s="95"/>
      <c r="P178" s="9"/>
    </row>
    <row r="179" spans="1:16">
      <c r="A179" s="29" t="s">
        <v>584</v>
      </c>
      <c r="B179" s="30">
        <v>42584</v>
      </c>
      <c r="C179" s="29" t="s">
        <v>2</v>
      </c>
      <c r="D179" s="29">
        <v>34210</v>
      </c>
      <c r="E179" s="29" t="s">
        <v>4113</v>
      </c>
      <c r="F179" s="29" t="s">
        <v>472</v>
      </c>
      <c r="I179" s="31">
        <v>800</v>
      </c>
      <c r="J179" s="45">
        <v>68</v>
      </c>
      <c r="K179" s="31">
        <f t="shared" si="2"/>
        <v>189660.76999999996</v>
      </c>
      <c r="O179" s="95"/>
      <c r="P179" s="9"/>
    </row>
    <row r="180" spans="1:16">
      <c r="A180" s="29" t="s">
        <v>1903</v>
      </c>
      <c r="B180" s="30">
        <v>42584</v>
      </c>
      <c r="C180" s="29" t="s">
        <v>5</v>
      </c>
      <c r="D180" s="29" t="s">
        <v>4151</v>
      </c>
      <c r="E180" s="29" t="s">
        <v>4121</v>
      </c>
      <c r="F180" s="29" t="s">
        <v>472</v>
      </c>
      <c r="G180" s="31">
        <v>2012.59</v>
      </c>
      <c r="H180" s="44">
        <v>67</v>
      </c>
      <c r="K180" s="31">
        <f t="shared" si="2"/>
        <v>191673.35999999996</v>
      </c>
      <c r="O180" s="95"/>
      <c r="P180" s="9"/>
    </row>
    <row r="181" spans="1:16">
      <c r="A181" s="29" t="s">
        <v>4152</v>
      </c>
      <c r="B181" s="30">
        <v>42584</v>
      </c>
      <c r="C181" s="29" t="s">
        <v>5</v>
      </c>
      <c r="D181" s="29" t="s">
        <v>4153</v>
      </c>
      <c r="E181" s="29" t="s">
        <v>4121</v>
      </c>
      <c r="F181" s="29" t="s">
        <v>472</v>
      </c>
      <c r="G181" s="31">
        <v>2000</v>
      </c>
      <c r="H181" s="44" t="s">
        <v>779</v>
      </c>
      <c r="K181" s="31">
        <f t="shared" si="2"/>
        <v>193673.35999999996</v>
      </c>
      <c r="L181" s="29">
        <v>34126</v>
      </c>
      <c r="O181" s="95"/>
      <c r="P181" s="9"/>
    </row>
    <row r="182" spans="1:16">
      <c r="A182" s="29" t="s">
        <v>4162</v>
      </c>
      <c r="B182" s="30">
        <v>42585</v>
      </c>
      <c r="C182" s="29" t="s">
        <v>2</v>
      </c>
      <c r="D182" s="29">
        <v>34223</v>
      </c>
      <c r="E182" s="29" t="s">
        <v>4113</v>
      </c>
      <c r="F182" s="29" t="s">
        <v>472</v>
      </c>
      <c r="I182" s="31">
        <v>2334.0300000000002</v>
      </c>
      <c r="J182" s="45">
        <v>69</v>
      </c>
      <c r="K182" s="31">
        <f t="shared" si="2"/>
        <v>191339.32999999996</v>
      </c>
      <c r="O182" s="95"/>
      <c r="P182" s="9"/>
    </row>
    <row r="183" spans="1:16">
      <c r="A183" s="29" t="s">
        <v>4163</v>
      </c>
      <c r="B183" s="30">
        <v>42585</v>
      </c>
      <c r="C183" s="29" t="s">
        <v>2</v>
      </c>
      <c r="D183" s="29">
        <v>34226</v>
      </c>
      <c r="E183" s="29" t="s">
        <v>4113</v>
      </c>
      <c r="F183" s="29" t="s">
        <v>472</v>
      </c>
      <c r="I183" s="31">
        <v>49.2</v>
      </c>
      <c r="J183" s="45">
        <v>70</v>
      </c>
      <c r="K183" s="31">
        <f t="shared" si="2"/>
        <v>191290.12999999995</v>
      </c>
      <c r="O183" s="95"/>
      <c r="P183" s="9"/>
    </row>
    <row r="184" spans="1:16">
      <c r="A184" s="29" t="s">
        <v>4165</v>
      </c>
      <c r="B184" s="30">
        <v>42585</v>
      </c>
      <c r="C184" s="29" t="s">
        <v>2</v>
      </c>
      <c r="D184" s="29">
        <v>34229</v>
      </c>
      <c r="E184" s="29" t="s">
        <v>4113</v>
      </c>
      <c r="F184" s="29" t="s">
        <v>472</v>
      </c>
      <c r="I184" s="31">
        <v>297.25</v>
      </c>
      <c r="J184" s="45">
        <v>72</v>
      </c>
      <c r="K184" s="31">
        <f t="shared" si="2"/>
        <v>190992.87999999995</v>
      </c>
      <c r="O184" s="95"/>
      <c r="P184" s="9"/>
    </row>
    <row r="185" spans="1:16">
      <c r="A185" s="29" t="s">
        <v>1611</v>
      </c>
      <c r="B185" s="30">
        <v>42585</v>
      </c>
      <c r="C185" s="29" t="s">
        <v>5</v>
      </c>
      <c r="D185" s="29" t="s">
        <v>4172</v>
      </c>
      <c r="E185" s="29" t="s">
        <v>4121</v>
      </c>
      <c r="F185" s="29" t="s">
        <v>472</v>
      </c>
      <c r="G185" s="31">
        <v>800</v>
      </c>
      <c r="H185" s="44">
        <v>68</v>
      </c>
      <c r="K185" s="31">
        <f t="shared" si="2"/>
        <v>191792.87999999995</v>
      </c>
      <c r="L185" s="29">
        <v>34120</v>
      </c>
      <c r="O185" s="95"/>
      <c r="P185" s="9"/>
    </row>
    <row r="186" spans="1:16">
      <c r="A186" s="29" t="s">
        <v>4179</v>
      </c>
      <c r="B186" s="30">
        <v>42586</v>
      </c>
      <c r="C186" s="29" t="s">
        <v>2</v>
      </c>
      <c r="D186" s="29">
        <v>34244</v>
      </c>
      <c r="E186" s="29" t="s">
        <v>4113</v>
      </c>
      <c r="F186" s="29" t="s">
        <v>472</v>
      </c>
      <c r="I186" s="31">
        <v>2360.7399999999998</v>
      </c>
      <c r="J186" s="45">
        <v>71</v>
      </c>
      <c r="K186" s="31">
        <f t="shared" si="2"/>
        <v>189432.13999999996</v>
      </c>
      <c r="O186" s="95"/>
      <c r="P186" s="9"/>
    </row>
    <row r="187" spans="1:16">
      <c r="A187" s="29" t="s">
        <v>4180</v>
      </c>
      <c r="B187" s="30">
        <v>42586</v>
      </c>
      <c r="C187" s="29" t="s">
        <v>2</v>
      </c>
      <c r="D187" s="29">
        <v>34245</v>
      </c>
      <c r="E187" s="29" t="s">
        <v>4113</v>
      </c>
      <c r="F187" s="29" t="s">
        <v>472</v>
      </c>
      <c r="I187" s="31">
        <v>500</v>
      </c>
      <c r="J187" s="45" t="s">
        <v>780</v>
      </c>
      <c r="K187" s="31">
        <f t="shared" si="2"/>
        <v>188932.13999999996</v>
      </c>
      <c r="O187" s="95"/>
      <c r="P187" s="9"/>
    </row>
    <row r="188" spans="1:16">
      <c r="A188" s="29" t="s">
        <v>4197</v>
      </c>
      <c r="B188" s="30">
        <v>42586</v>
      </c>
      <c r="C188" s="29" t="s">
        <v>5</v>
      </c>
      <c r="D188" s="29" t="s">
        <v>4198</v>
      </c>
      <c r="E188" s="29" t="s">
        <v>4121</v>
      </c>
      <c r="F188" s="29" t="s">
        <v>472</v>
      </c>
      <c r="G188" s="31">
        <v>2334.0300000000002</v>
      </c>
      <c r="H188" s="44">
        <v>69</v>
      </c>
      <c r="K188" s="31">
        <f t="shared" si="2"/>
        <v>191266.16999999995</v>
      </c>
      <c r="O188" s="95"/>
      <c r="P188" s="9"/>
    </row>
    <row r="189" spans="1:16">
      <c r="A189" s="29" t="s">
        <v>2465</v>
      </c>
      <c r="B189" s="30">
        <v>42586</v>
      </c>
      <c r="C189" s="29" t="s">
        <v>5</v>
      </c>
      <c r="D189" s="29" t="s">
        <v>4201</v>
      </c>
      <c r="E189" s="29" t="s">
        <v>4121</v>
      </c>
      <c r="F189" s="29" t="s">
        <v>472</v>
      </c>
      <c r="G189" s="31">
        <v>49.2</v>
      </c>
      <c r="H189" s="44">
        <v>70</v>
      </c>
      <c r="K189" s="31">
        <f t="shared" si="2"/>
        <v>191315.36999999997</v>
      </c>
      <c r="O189" s="95"/>
      <c r="P189" s="9"/>
    </row>
    <row r="190" spans="1:16">
      <c r="A190" s="29" t="s">
        <v>2471</v>
      </c>
      <c r="B190" s="30">
        <v>42587</v>
      </c>
      <c r="C190" s="29" t="s">
        <v>2</v>
      </c>
      <c r="D190" s="29">
        <v>34263</v>
      </c>
      <c r="E190" s="29" t="s">
        <v>4113</v>
      </c>
      <c r="F190" s="29" t="s">
        <v>472</v>
      </c>
      <c r="I190" s="31">
        <v>649.71</v>
      </c>
      <c r="J190" s="45">
        <v>18</v>
      </c>
      <c r="K190" s="31">
        <f t="shared" si="2"/>
        <v>190665.65999999997</v>
      </c>
      <c r="O190" s="95"/>
      <c r="P190" s="9"/>
    </row>
    <row r="191" spans="1:16">
      <c r="A191" s="29" t="s">
        <v>2473</v>
      </c>
      <c r="B191" s="30">
        <v>42587</v>
      </c>
      <c r="C191" s="29" t="s">
        <v>2</v>
      </c>
      <c r="D191" s="29">
        <v>34265</v>
      </c>
      <c r="E191" s="29" t="s">
        <v>4113</v>
      </c>
      <c r="F191" s="29" t="s">
        <v>472</v>
      </c>
      <c r="I191" s="31">
        <v>926.98</v>
      </c>
      <c r="J191" s="45">
        <v>50</v>
      </c>
      <c r="K191" s="31">
        <f t="shared" si="2"/>
        <v>189738.67999999996</v>
      </c>
      <c r="O191" s="95"/>
      <c r="P191" s="9"/>
    </row>
    <row r="192" spans="1:16">
      <c r="A192" s="29" t="s">
        <v>1929</v>
      </c>
      <c r="B192" s="30">
        <v>42587</v>
      </c>
      <c r="C192" s="29" t="s">
        <v>2</v>
      </c>
      <c r="D192" s="29">
        <v>34266</v>
      </c>
      <c r="E192" s="29" t="s">
        <v>4113</v>
      </c>
      <c r="F192" s="29" t="s">
        <v>472</v>
      </c>
      <c r="I192" s="31">
        <v>1451.77</v>
      </c>
      <c r="J192" s="45">
        <v>83</v>
      </c>
      <c r="K192" s="31">
        <f t="shared" si="2"/>
        <v>188286.90999999997</v>
      </c>
      <c r="O192" s="95"/>
      <c r="P192" s="9"/>
    </row>
    <row r="193" spans="1:16">
      <c r="A193" s="29" t="s">
        <v>4212</v>
      </c>
      <c r="B193" s="30">
        <v>42587</v>
      </c>
      <c r="C193" s="29" t="s">
        <v>2</v>
      </c>
      <c r="D193" s="29">
        <v>34268</v>
      </c>
      <c r="E193" s="29" t="s">
        <v>4113</v>
      </c>
      <c r="F193" s="29" t="s">
        <v>472</v>
      </c>
      <c r="I193" s="31">
        <v>581.82000000000005</v>
      </c>
      <c r="J193" s="45" t="s">
        <v>780</v>
      </c>
      <c r="K193" s="31">
        <f t="shared" si="2"/>
        <v>187705.08999999997</v>
      </c>
      <c r="O193" s="95"/>
      <c r="P193" s="9"/>
    </row>
    <row r="194" spans="1:16">
      <c r="A194" s="29" t="s">
        <v>3042</v>
      </c>
      <c r="B194" s="30">
        <v>42587</v>
      </c>
      <c r="C194" s="29" t="s">
        <v>5</v>
      </c>
      <c r="D194" s="29" t="s">
        <v>4216</v>
      </c>
      <c r="E194" s="29" t="s">
        <v>4121</v>
      </c>
      <c r="F194" s="29" t="s">
        <v>472</v>
      </c>
      <c r="G194" s="31">
        <v>2360.7399999999998</v>
      </c>
      <c r="H194" s="44">
        <v>71</v>
      </c>
      <c r="K194" s="31">
        <f t="shared" si="2"/>
        <v>190065.82999999996</v>
      </c>
      <c r="O194" s="95"/>
      <c r="P194" s="9"/>
    </row>
    <row r="195" spans="1:16">
      <c r="A195" s="29" t="s">
        <v>580</v>
      </c>
      <c r="B195" s="30">
        <v>42587</v>
      </c>
      <c r="C195" s="29" t="s">
        <v>5</v>
      </c>
      <c r="D195" s="29" t="s">
        <v>4217</v>
      </c>
      <c r="E195" s="29" t="s">
        <v>4121</v>
      </c>
      <c r="F195" s="29" t="s">
        <v>472</v>
      </c>
      <c r="G195" s="31">
        <v>297.25</v>
      </c>
      <c r="H195" s="44">
        <v>72</v>
      </c>
      <c r="K195" s="31">
        <f t="shared" si="2"/>
        <v>190363.07999999996</v>
      </c>
      <c r="O195" s="95"/>
      <c r="P195" s="9"/>
    </row>
    <row r="196" spans="1:16">
      <c r="A196" s="29" t="s">
        <v>4223</v>
      </c>
      <c r="B196" s="30">
        <v>42588</v>
      </c>
      <c r="C196" s="29" t="s">
        <v>2</v>
      </c>
      <c r="D196" s="29">
        <v>34272</v>
      </c>
      <c r="E196" s="29" t="s">
        <v>4113</v>
      </c>
      <c r="F196" s="29" t="s">
        <v>472</v>
      </c>
      <c r="I196" s="31">
        <v>2000</v>
      </c>
      <c r="J196" s="45">
        <v>74</v>
      </c>
      <c r="K196" s="31">
        <f t="shared" si="2"/>
        <v>188363.07999999996</v>
      </c>
      <c r="O196" s="95"/>
      <c r="P196" s="9"/>
    </row>
    <row r="197" spans="1:16">
      <c r="A197" s="29" t="s">
        <v>873</v>
      </c>
      <c r="B197" s="30">
        <v>42588</v>
      </c>
      <c r="C197" s="29" t="s">
        <v>2</v>
      </c>
      <c r="D197" s="29">
        <v>34273</v>
      </c>
      <c r="E197" s="29" t="s">
        <v>4113</v>
      </c>
      <c r="F197" s="29" t="s">
        <v>472</v>
      </c>
      <c r="I197" s="31">
        <v>241.95</v>
      </c>
      <c r="J197" s="45">
        <v>81</v>
      </c>
      <c r="K197" s="31">
        <f t="shared" si="2"/>
        <v>188121.12999999995</v>
      </c>
      <c r="O197" s="95"/>
      <c r="P197" s="9"/>
    </row>
    <row r="198" spans="1:16">
      <c r="A198" s="29" t="s">
        <v>3097</v>
      </c>
      <c r="B198" s="30">
        <v>42588</v>
      </c>
      <c r="C198" s="29" t="s">
        <v>2</v>
      </c>
      <c r="D198" s="29">
        <v>34275</v>
      </c>
      <c r="E198" s="29" t="s">
        <v>4113</v>
      </c>
      <c r="F198" s="29" t="s">
        <v>472</v>
      </c>
      <c r="I198" s="31">
        <v>2000</v>
      </c>
      <c r="J198" s="45">
        <v>74</v>
      </c>
      <c r="K198" s="31">
        <f t="shared" si="2"/>
        <v>186121.12999999995</v>
      </c>
      <c r="L198" s="29">
        <v>34275</v>
      </c>
      <c r="M198" s="29">
        <v>34272</v>
      </c>
      <c r="O198" s="95"/>
      <c r="P198" s="9"/>
    </row>
    <row r="199" spans="1:16">
      <c r="A199" s="29" t="s">
        <v>4528</v>
      </c>
      <c r="B199" s="30">
        <v>42604</v>
      </c>
      <c r="C199" s="29" t="s">
        <v>2</v>
      </c>
      <c r="D199" s="29">
        <v>34526</v>
      </c>
      <c r="E199" s="29" t="s">
        <v>4113</v>
      </c>
      <c r="F199" s="29" t="s">
        <v>472</v>
      </c>
      <c r="I199" s="31">
        <v>1500</v>
      </c>
      <c r="K199" s="31">
        <f t="shared" si="2"/>
        <v>184621.12999999995</v>
      </c>
      <c r="O199" s="95"/>
      <c r="P199" s="9"/>
    </row>
    <row r="200" spans="1:16">
      <c r="A200" s="29" t="s">
        <v>4224</v>
      </c>
      <c r="B200" s="30">
        <v>42588</v>
      </c>
      <c r="C200" s="29" t="s">
        <v>2</v>
      </c>
      <c r="D200" s="29">
        <v>34280</v>
      </c>
      <c r="E200" s="29" t="s">
        <v>4113</v>
      </c>
      <c r="F200" s="29" t="s">
        <v>472</v>
      </c>
      <c r="I200" s="31">
        <v>150</v>
      </c>
      <c r="J200" s="45">
        <v>80</v>
      </c>
      <c r="K200" s="31">
        <f t="shared" si="2"/>
        <v>184471.12999999995</v>
      </c>
      <c r="O200" s="95"/>
      <c r="P200" s="9"/>
    </row>
    <row r="201" spans="1:16">
      <c r="A201" s="29" t="s">
        <v>4250</v>
      </c>
      <c r="B201" s="30">
        <v>42590</v>
      </c>
      <c r="C201" s="29" t="s">
        <v>5</v>
      </c>
      <c r="D201" s="29" t="s">
        <v>4251</v>
      </c>
      <c r="E201" s="29" t="s">
        <v>4121</v>
      </c>
      <c r="F201" s="29" t="s">
        <v>472</v>
      </c>
      <c r="G201" s="31">
        <v>243.86</v>
      </c>
      <c r="H201" s="44">
        <v>73</v>
      </c>
      <c r="K201" s="31">
        <f t="shared" si="2"/>
        <v>184714.98999999993</v>
      </c>
      <c r="O201" s="95"/>
      <c r="P201" s="9"/>
    </row>
    <row r="202" spans="1:16">
      <c r="A202" s="29" t="s">
        <v>4255</v>
      </c>
      <c r="B202" s="30">
        <v>42590</v>
      </c>
      <c r="C202" s="29" t="s">
        <v>5</v>
      </c>
      <c r="D202" s="29" t="s">
        <v>4256</v>
      </c>
      <c r="E202" s="29" t="s">
        <v>4121</v>
      </c>
      <c r="F202" s="29" t="s">
        <v>472</v>
      </c>
      <c r="G202" s="31">
        <v>4000</v>
      </c>
      <c r="H202" s="44">
        <v>74</v>
      </c>
      <c r="K202" s="31">
        <f t="shared" ref="K202:K265" si="3">+K201+G202-I202</f>
        <v>188714.98999999993</v>
      </c>
      <c r="L202" s="29">
        <v>34272</v>
      </c>
      <c r="M202" s="29">
        <v>34275</v>
      </c>
      <c r="O202" s="95"/>
      <c r="P202" s="9"/>
    </row>
    <row r="203" spans="1:16">
      <c r="A203" s="29" t="s">
        <v>901</v>
      </c>
      <c r="B203" s="30">
        <v>42591</v>
      </c>
      <c r="C203" s="29" t="s">
        <v>2</v>
      </c>
      <c r="D203" s="29">
        <v>34300</v>
      </c>
      <c r="E203" s="29" t="s">
        <v>4113</v>
      </c>
      <c r="F203" s="29" t="s">
        <v>472</v>
      </c>
      <c r="I203" s="31">
        <v>1100</v>
      </c>
      <c r="J203" s="45">
        <v>78</v>
      </c>
      <c r="K203" s="31">
        <f t="shared" si="3"/>
        <v>187614.98999999993</v>
      </c>
      <c r="O203" s="95"/>
      <c r="P203" s="9"/>
    </row>
    <row r="204" spans="1:16">
      <c r="A204" s="29" t="s">
        <v>1397</v>
      </c>
      <c r="B204" s="30">
        <v>42591</v>
      </c>
      <c r="C204" s="29" t="s">
        <v>2</v>
      </c>
      <c r="D204" s="29">
        <v>34307</v>
      </c>
      <c r="E204" s="29" t="s">
        <v>4113</v>
      </c>
      <c r="F204" s="29" t="s">
        <v>472</v>
      </c>
      <c r="I204" s="31">
        <v>1500</v>
      </c>
      <c r="J204" s="45">
        <v>77</v>
      </c>
      <c r="K204" s="31">
        <f t="shared" si="3"/>
        <v>186114.98999999993</v>
      </c>
      <c r="O204" s="95"/>
      <c r="P204" s="9"/>
    </row>
    <row r="205" spans="1:16">
      <c r="A205" s="29" t="s">
        <v>4263</v>
      </c>
      <c r="B205" s="30">
        <v>42591</v>
      </c>
      <c r="C205" s="29" t="s">
        <v>2</v>
      </c>
      <c r="D205" s="29">
        <v>34308</v>
      </c>
      <c r="E205" s="29" t="s">
        <v>4113</v>
      </c>
      <c r="F205" s="29" t="s">
        <v>472</v>
      </c>
      <c r="I205" s="31">
        <v>3000</v>
      </c>
      <c r="J205" s="45">
        <v>92</v>
      </c>
      <c r="K205" s="31">
        <f t="shared" si="3"/>
        <v>183114.98999999993</v>
      </c>
      <c r="O205" s="95"/>
      <c r="P205" s="9"/>
    </row>
    <row r="206" spans="1:16">
      <c r="A206" s="29" t="s">
        <v>1653</v>
      </c>
      <c r="B206" s="30">
        <v>42591</v>
      </c>
      <c r="C206" s="29" t="s">
        <v>4266</v>
      </c>
      <c r="D206" s="29" t="s">
        <v>4267</v>
      </c>
      <c r="E206" s="29" t="s">
        <v>4268</v>
      </c>
      <c r="F206" s="29" t="s">
        <v>472</v>
      </c>
      <c r="I206" s="31">
        <v>926.98</v>
      </c>
      <c r="J206" s="45">
        <v>75</v>
      </c>
      <c r="K206" s="31">
        <f t="shared" si="3"/>
        <v>182188.00999999992</v>
      </c>
      <c r="O206" s="95"/>
      <c r="P206" s="9"/>
    </row>
    <row r="207" spans="1:16">
      <c r="A207" s="29" t="s">
        <v>4269</v>
      </c>
      <c r="B207" s="30">
        <v>42591</v>
      </c>
      <c r="C207" s="29" t="s">
        <v>2</v>
      </c>
      <c r="D207" s="29">
        <v>34321</v>
      </c>
      <c r="E207" s="29" t="s">
        <v>4113</v>
      </c>
      <c r="F207" s="29" t="s">
        <v>472</v>
      </c>
      <c r="I207" s="31">
        <v>687.13</v>
      </c>
      <c r="J207" s="45">
        <v>82</v>
      </c>
      <c r="K207" s="31">
        <f t="shared" si="3"/>
        <v>181500.87999999992</v>
      </c>
      <c r="O207" s="95"/>
      <c r="P207" s="9"/>
    </row>
    <row r="208" spans="1:16">
      <c r="A208" s="29" t="s">
        <v>3018</v>
      </c>
      <c r="B208" s="30">
        <v>42591</v>
      </c>
      <c r="C208" s="29" t="s">
        <v>4266</v>
      </c>
      <c r="D208" s="29" t="s">
        <v>4274</v>
      </c>
      <c r="E208" s="29" t="s">
        <v>4121</v>
      </c>
      <c r="F208" s="29" t="s">
        <v>472</v>
      </c>
      <c r="G208" s="31">
        <v>926.98</v>
      </c>
      <c r="H208" s="44">
        <v>75</v>
      </c>
      <c r="K208" s="31">
        <f t="shared" si="3"/>
        <v>182427.85999999993</v>
      </c>
      <c r="O208" s="95"/>
      <c r="P208" s="9"/>
    </row>
    <row r="209" spans="1:16">
      <c r="A209" s="29" t="s">
        <v>1987</v>
      </c>
      <c r="B209" s="30">
        <v>42592</v>
      </c>
      <c r="C209" s="29" t="s">
        <v>2</v>
      </c>
      <c r="D209" s="29">
        <v>34327</v>
      </c>
      <c r="E209" s="29" t="s">
        <v>4113</v>
      </c>
      <c r="F209" s="29" t="s">
        <v>472</v>
      </c>
      <c r="I209" s="31">
        <v>1317.42</v>
      </c>
      <c r="J209" s="45">
        <v>3</v>
      </c>
      <c r="K209" s="31">
        <f t="shared" si="3"/>
        <v>181110.43999999992</v>
      </c>
      <c r="O209" s="95"/>
      <c r="P209" s="9"/>
    </row>
    <row r="210" spans="1:16">
      <c r="A210" s="29" t="s">
        <v>4288</v>
      </c>
      <c r="B210" s="30">
        <v>42592</v>
      </c>
      <c r="C210" s="29" t="s">
        <v>2</v>
      </c>
      <c r="D210" s="29">
        <v>34333</v>
      </c>
      <c r="E210" s="29" t="s">
        <v>4113</v>
      </c>
      <c r="F210" s="29" t="s">
        <v>472</v>
      </c>
      <c r="I210" s="31">
        <v>201.36</v>
      </c>
      <c r="J210" s="45">
        <v>79</v>
      </c>
      <c r="K210" s="31">
        <f t="shared" si="3"/>
        <v>180909.07999999993</v>
      </c>
      <c r="L210" s="29">
        <v>34300</v>
      </c>
      <c r="M210" s="29">
        <v>34334</v>
      </c>
      <c r="O210" s="95"/>
      <c r="P210" s="9"/>
    </row>
    <row r="211" spans="1:16">
      <c r="A211" s="29" t="s">
        <v>4289</v>
      </c>
      <c r="B211" s="30">
        <v>42592</v>
      </c>
      <c r="C211" s="29" t="s">
        <v>2</v>
      </c>
      <c r="D211" s="29">
        <v>34334</v>
      </c>
      <c r="E211" s="29" t="s">
        <v>4113</v>
      </c>
      <c r="F211" s="29" t="s">
        <v>472</v>
      </c>
      <c r="I211" s="31">
        <v>997.18</v>
      </c>
      <c r="J211" s="45">
        <v>78</v>
      </c>
      <c r="K211" s="31">
        <f t="shared" si="3"/>
        <v>179911.89999999994</v>
      </c>
      <c r="O211" s="95"/>
      <c r="P211" s="9"/>
    </row>
    <row r="212" spans="1:16">
      <c r="A212" s="29" t="s">
        <v>999</v>
      </c>
      <c r="B212" s="30">
        <v>42592</v>
      </c>
      <c r="C212" s="29" t="s">
        <v>4292</v>
      </c>
      <c r="D212" s="29" t="s">
        <v>4293</v>
      </c>
      <c r="E212" s="29" t="s">
        <v>4121</v>
      </c>
      <c r="F212" s="29" t="s">
        <v>472</v>
      </c>
      <c r="G212" s="31">
        <v>845.22</v>
      </c>
      <c r="H212" s="44">
        <v>76</v>
      </c>
      <c r="K212" s="31">
        <f t="shared" si="3"/>
        <v>180757.11999999994</v>
      </c>
      <c r="O212" s="95"/>
      <c r="P212" s="9"/>
    </row>
    <row r="213" spans="1:16">
      <c r="A213" s="29" t="s">
        <v>4296</v>
      </c>
      <c r="B213" s="30">
        <v>42592</v>
      </c>
      <c r="C213" s="29" t="s">
        <v>4297</v>
      </c>
      <c r="D213" s="29" t="s">
        <v>4298</v>
      </c>
      <c r="E213" s="29" t="s">
        <v>4121</v>
      </c>
      <c r="F213" s="29" t="s">
        <v>472</v>
      </c>
      <c r="G213" s="31">
        <v>1500</v>
      </c>
      <c r="H213" s="44">
        <v>77</v>
      </c>
      <c r="K213" s="31">
        <f t="shared" si="3"/>
        <v>182257.11999999994</v>
      </c>
      <c r="O213" s="95"/>
      <c r="P213" s="9"/>
    </row>
    <row r="214" spans="1:16">
      <c r="A214" s="29" t="s">
        <v>443</v>
      </c>
      <c r="B214" s="30">
        <v>42592</v>
      </c>
      <c r="C214" s="29" t="s">
        <v>4299</v>
      </c>
      <c r="D214" s="29" t="s">
        <v>4300</v>
      </c>
      <c r="E214" s="29" t="s">
        <v>4121</v>
      </c>
      <c r="F214" s="29" t="s">
        <v>472</v>
      </c>
      <c r="G214" s="31">
        <v>2097.1799999999998</v>
      </c>
      <c r="H214" s="44">
        <v>78</v>
      </c>
      <c r="K214" s="31">
        <f t="shared" si="3"/>
        <v>184354.29999999993</v>
      </c>
      <c r="O214" s="95"/>
      <c r="P214" s="9"/>
    </row>
    <row r="215" spans="1:16">
      <c r="A215" s="29" t="s">
        <v>4302</v>
      </c>
      <c r="B215" s="30">
        <v>42593</v>
      </c>
      <c r="C215" s="29" t="s">
        <v>2</v>
      </c>
      <c r="D215" s="29">
        <v>34342</v>
      </c>
      <c r="E215" s="29" t="s">
        <v>4113</v>
      </c>
      <c r="F215" s="29" t="s">
        <v>472</v>
      </c>
      <c r="I215" s="31">
        <v>300</v>
      </c>
      <c r="J215" s="45">
        <v>17</v>
      </c>
      <c r="K215" s="31">
        <f t="shared" si="3"/>
        <v>184054.29999999993</v>
      </c>
      <c r="O215" s="95"/>
      <c r="P215" s="9"/>
    </row>
    <row r="216" spans="1:16">
      <c r="A216" s="29" t="s">
        <v>4315</v>
      </c>
      <c r="B216" s="30">
        <v>42593</v>
      </c>
      <c r="C216" s="29" t="s">
        <v>2</v>
      </c>
      <c r="D216" s="29">
        <v>34358</v>
      </c>
      <c r="E216" s="29" t="s">
        <v>4113</v>
      </c>
      <c r="F216" s="29" t="s">
        <v>472</v>
      </c>
      <c r="I216" s="31">
        <v>2000</v>
      </c>
      <c r="K216" s="31">
        <f t="shared" si="3"/>
        <v>182054.29999999993</v>
      </c>
      <c r="O216" s="95"/>
      <c r="P216" s="9"/>
    </row>
    <row r="217" spans="1:16">
      <c r="A217" s="29" t="s">
        <v>3727</v>
      </c>
      <c r="B217" s="30">
        <v>42593</v>
      </c>
      <c r="C217" s="29" t="s">
        <v>2</v>
      </c>
      <c r="D217" s="29">
        <v>34360</v>
      </c>
      <c r="E217" s="29" t="s">
        <v>4109</v>
      </c>
      <c r="F217" s="29" t="s">
        <v>472</v>
      </c>
      <c r="I217" s="31">
        <v>1025</v>
      </c>
      <c r="J217" s="45">
        <v>64</v>
      </c>
      <c r="K217" s="31">
        <f t="shared" si="3"/>
        <v>181029.29999999993</v>
      </c>
      <c r="O217" s="95"/>
      <c r="P217" s="9"/>
    </row>
    <row r="218" spans="1:16">
      <c r="A218" s="29" t="s">
        <v>3323</v>
      </c>
      <c r="B218" s="30">
        <v>42594</v>
      </c>
      <c r="C218" s="29" t="s">
        <v>2</v>
      </c>
      <c r="D218" s="29">
        <v>34362</v>
      </c>
      <c r="E218" s="29" t="s">
        <v>4113</v>
      </c>
      <c r="F218" s="29" t="s">
        <v>472</v>
      </c>
      <c r="I218" s="31">
        <v>1000</v>
      </c>
      <c r="J218" s="45">
        <v>129</v>
      </c>
      <c r="K218" s="31">
        <f t="shared" si="3"/>
        <v>180029.29999999993</v>
      </c>
      <c r="O218" s="95"/>
      <c r="P218" s="9"/>
    </row>
    <row r="219" spans="1:16">
      <c r="A219" s="29" t="s">
        <v>627</v>
      </c>
      <c r="B219" s="30">
        <v>42594</v>
      </c>
      <c r="C219" s="29" t="s">
        <v>2</v>
      </c>
      <c r="D219" s="29">
        <v>34365</v>
      </c>
      <c r="E219" s="29" t="s">
        <v>4113</v>
      </c>
      <c r="F219" s="29" t="s">
        <v>472</v>
      </c>
      <c r="I219" s="31">
        <v>1219.98</v>
      </c>
      <c r="J219" s="45">
        <v>30</v>
      </c>
      <c r="K219" s="31">
        <f t="shared" si="3"/>
        <v>178809.31999999992</v>
      </c>
      <c r="L219" s="29">
        <v>34280</v>
      </c>
      <c r="O219" s="95"/>
      <c r="P219" s="9"/>
    </row>
    <row r="220" spans="1:16">
      <c r="A220" s="29" t="s">
        <v>441</v>
      </c>
      <c r="B220" s="30">
        <v>42594</v>
      </c>
      <c r="C220" s="29" t="s">
        <v>2</v>
      </c>
      <c r="D220" s="29">
        <v>34367</v>
      </c>
      <c r="E220" s="29" t="s">
        <v>4113</v>
      </c>
      <c r="F220" s="29" t="s">
        <v>472</v>
      </c>
      <c r="I220" s="31">
        <v>2779.28</v>
      </c>
      <c r="J220" s="45">
        <v>86</v>
      </c>
      <c r="K220" s="31">
        <f t="shared" si="3"/>
        <v>176030.03999999992</v>
      </c>
      <c r="L220" s="94" t="s">
        <v>5713</v>
      </c>
      <c r="O220" s="95"/>
      <c r="P220" s="9"/>
    </row>
    <row r="221" spans="1:16">
      <c r="A221" s="29" t="s">
        <v>109</v>
      </c>
      <c r="B221" s="30">
        <v>42594</v>
      </c>
      <c r="C221" s="29" t="s">
        <v>2</v>
      </c>
      <c r="D221" s="29">
        <v>34384</v>
      </c>
      <c r="E221" s="29" t="s">
        <v>4113</v>
      </c>
      <c r="F221" s="29" t="s">
        <v>472</v>
      </c>
      <c r="I221" s="31">
        <v>2668</v>
      </c>
      <c r="J221" s="45">
        <v>121</v>
      </c>
      <c r="K221" s="31">
        <f t="shared" si="3"/>
        <v>173362.03999999992</v>
      </c>
      <c r="O221" s="95"/>
      <c r="P221" s="9"/>
    </row>
    <row r="222" spans="1:16">
      <c r="A222" s="29" t="s">
        <v>2632</v>
      </c>
      <c r="B222" s="30">
        <v>42594</v>
      </c>
      <c r="C222" s="29" t="s">
        <v>4340</v>
      </c>
      <c r="D222" s="29" t="s">
        <v>4341</v>
      </c>
      <c r="E222" s="29" t="s">
        <v>4121</v>
      </c>
      <c r="F222" s="29" t="s">
        <v>472</v>
      </c>
      <c r="G222" s="31">
        <v>201.36</v>
      </c>
      <c r="H222" s="44">
        <v>79</v>
      </c>
      <c r="K222" s="31">
        <f t="shared" si="3"/>
        <v>173563.39999999991</v>
      </c>
      <c r="O222" s="95"/>
      <c r="P222" s="9"/>
    </row>
    <row r="223" spans="1:16">
      <c r="A223" s="29" t="s">
        <v>1589</v>
      </c>
      <c r="B223" s="30">
        <v>42595</v>
      </c>
      <c r="C223" s="29" t="s">
        <v>5</v>
      </c>
      <c r="D223" s="29" t="s">
        <v>4360</v>
      </c>
      <c r="E223" s="29" t="s">
        <v>4121</v>
      </c>
      <c r="F223" s="29" t="s">
        <v>472</v>
      </c>
      <c r="G223" s="31">
        <v>150</v>
      </c>
      <c r="H223" s="44">
        <v>80</v>
      </c>
      <c r="K223" s="31">
        <f t="shared" si="3"/>
        <v>173713.39999999991</v>
      </c>
      <c r="L223" s="29">
        <v>34280</v>
      </c>
      <c r="O223" s="95"/>
      <c r="P223" s="9"/>
    </row>
    <row r="224" spans="1:16">
      <c r="A224" s="29" t="s">
        <v>4361</v>
      </c>
      <c r="B224" s="30">
        <v>42595</v>
      </c>
      <c r="C224" s="29" t="s">
        <v>5</v>
      </c>
      <c r="D224" s="29" t="s">
        <v>4362</v>
      </c>
      <c r="E224" s="29" t="s">
        <v>4121</v>
      </c>
      <c r="F224" s="29" t="s">
        <v>472</v>
      </c>
      <c r="G224" s="31">
        <v>241.95</v>
      </c>
      <c r="H224" s="44">
        <v>81</v>
      </c>
      <c r="K224" s="31">
        <f t="shared" si="3"/>
        <v>173955.34999999992</v>
      </c>
      <c r="O224" s="95"/>
      <c r="P224" s="9"/>
    </row>
    <row r="225" spans="1:16">
      <c r="A225" s="29" t="s">
        <v>1585</v>
      </c>
      <c r="B225" s="30">
        <v>42595</v>
      </c>
      <c r="C225" s="29" t="s">
        <v>671</v>
      </c>
      <c r="D225" s="29" t="s">
        <v>4366</v>
      </c>
      <c r="E225" s="29" t="s">
        <v>4121</v>
      </c>
      <c r="F225" s="29" t="s">
        <v>472</v>
      </c>
      <c r="G225" s="31">
        <v>687.13</v>
      </c>
      <c r="H225" s="44">
        <v>82</v>
      </c>
      <c r="K225" s="31">
        <f t="shared" si="3"/>
        <v>174642.47999999992</v>
      </c>
      <c r="O225" s="95"/>
      <c r="P225" s="9"/>
    </row>
    <row r="226" spans="1:16">
      <c r="A226" s="29" t="s">
        <v>1737</v>
      </c>
      <c r="B226" s="30">
        <v>42595</v>
      </c>
      <c r="C226" s="29" t="s">
        <v>5</v>
      </c>
      <c r="D226" s="29" t="s">
        <v>4367</v>
      </c>
      <c r="E226" s="29" t="s">
        <v>4121</v>
      </c>
      <c r="F226" s="29" t="s">
        <v>472</v>
      </c>
      <c r="G226" s="31">
        <v>1451.77</v>
      </c>
      <c r="H226" s="44">
        <v>83</v>
      </c>
      <c r="K226" s="31">
        <f t="shared" si="3"/>
        <v>176094.24999999991</v>
      </c>
      <c r="O226" s="95"/>
      <c r="P226" s="9"/>
    </row>
    <row r="227" spans="1:16">
      <c r="A227" s="29" t="s">
        <v>2128</v>
      </c>
      <c r="B227" s="30">
        <v>42595</v>
      </c>
      <c r="C227" s="29" t="s">
        <v>5</v>
      </c>
      <c r="D227" s="29" t="s">
        <v>4368</v>
      </c>
      <c r="E227" s="29" t="s">
        <v>4121</v>
      </c>
      <c r="F227" s="29" t="s">
        <v>472</v>
      </c>
      <c r="G227" s="31">
        <v>1581.82</v>
      </c>
      <c r="H227" s="44" t="s">
        <v>780</v>
      </c>
      <c r="K227" s="31">
        <f t="shared" si="3"/>
        <v>177676.06999999992</v>
      </c>
      <c r="L227" s="29">
        <v>33511</v>
      </c>
      <c r="M227" s="29">
        <v>34245</v>
      </c>
      <c r="N227" s="29">
        <v>34268</v>
      </c>
      <c r="O227" s="95"/>
      <c r="P227" s="9"/>
    </row>
    <row r="228" spans="1:16">
      <c r="A228" s="29" t="s">
        <v>3754</v>
      </c>
      <c r="B228" s="30">
        <v>42597</v>
      </c>
      <c r="C228" s="29" t="s">
        <v>2</v>
      </c>
      <c r="D228" s="29">
        <v>34388</v>
      </c>
      <c r="E228" s="29" t="s">
        <v>4113</v>
      </c>
      <c r="F228" s="29" t="s">
        <v>472</v>
      </c>
      <c r="I228" s="31">
        <v>1329.85</v>
      </c>
      <c r="J228" s="45">
        <v>84</v>
      </c>
      <c r="K228" s="31">
        <f t="shared" si="3"/>
        <v>176346.21999999991</v>
      </c>
      <c r="O228" s="95"/>
      <c r="P228" s="9"/>
    </row>
    <row r="229" spans="1:16">
      <c r="A229" s="29" t="s">
        <v>3555</v>
      </c>
      <c r="B229" s="30">
        <v>42597</v>
      </c>
      <c r="C229" s="29" t="s">
        <v>2</v>
      </c>
      <c r="D229" s="29">
        <v>34403</v>
      </c>
      <c r="E229" s="29" t="s">
        <v>4113</v>
      </c>
      <c r="F229" s="29" t="s">
        <v>472</v>
      </c>
      <c r="I229" s="31">
        <v>1500</v>
      </c>
      <c r="J229" s="45">
        <v>122</v>
      </c>
      <c r="K229" s="31">
        <f t="shared" si="3"/>
        <v>174846.21999999991</v>
      </c>
      <c r="O229" s="95"/>
      <c r="P229" s="9"/>
    </row>
    <row r="230" spans="1:16">
      <c r="A230" s="29" t="s">
        <v>4384</v>
      </c>
      <c r="B230" s="30">
        <v>42597</v>
      </c>
      <c r="C230" s="29" t="s">
        <v>2</v>
      </c>
      <c r="D230" s="29">
        <v>34405</v>
      </c>
      <c r="E230" s="29" t="s">
        <v>4113</v>
      </c>
      <c r="F230" s="29" t="s">
        <v>472</v>
      </c>
      <c r="I230" s="31">
        <v>2740.88</v>
      </c>
      <c r="J230" s="45">
        <v>7</v>
      </c>
      <c r="K230" s="31">
        <f t="shared" si="3"/>
        <v>172105.33999999991</v>
      </c>
      <c r="O230" s="95"/>
      <c r="P230" s="9"/>
    </row>
    <row r="231" spans="1:16">
      <c r="A231" s="29" t="s">
        <v>508</v>
      </c>
      <c r="B231" s="30">
        <v>42598</v>
      </c>
      <c r="C231" s="29" t="s">
        <v>2</v>
      </c>
      <c r="D231" s="29">
        <v>34417</v>
      </c>
      <c r="E231" s="29" t="s">
        <v>4113</v>
      </c>
      <c r="F231" s="29" t="s">
        <v>472</v>
      </c>
      <c r="I231" s="31">
        <v>1600</v>
      </c>
      <c r="J231" s="45">
        <v>89</v>
      </c>
      <c r="K231" s="31">
        <f t="shared" si="3"/>
        <v>170505.33999999991</v>
      </c>
      <c r="O231" s="95"/>
      <c r="P231" s="9"/>
    </row>
    <row r="232" spans="1:16">
      <c r="A232" s="29" t="s">
        <v>2662</v>
      </c>
      <c r="B232" s="30">
        <v>42598</v>
      </c>
      <c r="C232" s="29" t="s">
        <v>2</v>
      </c>
      <c r="D232" s="29">
        <v>34426</v>
      </c>
      <c r="E232" s="29" t="s">
        <v>4113</v>
      </c>
      <c r="F232" s="29" t="s">
        <v>472</v>
      </c>
      <c r="I232" s="31">
        <v>1000</v>
      </c>
      <c r="J232" s="45">
        <v>90</v>
      </c>
      <c r="K232" s="31">
        <f t="shared" si="3"/>
        <v>169505.33999999991</v>
      </c>
      <c r="O232" s="95"/>
      <c r="P232" s="9"/>
    </row>
    <row r="233" spans="1:16">
      <c r="A233" s="29" t="s">
        <v>4401</v>
      </c>
      <c r="B233" s="30">
        <v>42598</v>
      </c>
      <c r="C233" s="29" t="s">
        <v>2</v>
      </c>
      <c r="D233" s="29">
        <v>34427</v>
      </c>
      <c r="E233" s="29" t="s">
        <v>4113</v>
      </c>
      <c r="F233" s="29" t="s">
        <v>472</v>
      </c>
      <c r="I233" s="31">
        <v>757.18</v>
      </c>
      <c r="J233" s="45">
        <v>87</v>
      </c>
      <c r="K233" s="31">
        <f t="shared" si="3"/>
        <v>168748.15999999992</v>
      </c>
      <c r="O233" s="95"/>
      <c r="P233" s="9"/>
    </row>
    <row r="234" spans="1:16">
      <c r="A234" s="29" t="s">
        <v>4404</v>
      </c>
      <c r="B234" s="30">
        <v>42598</v>
      </c>
      <c r="C234" s="29" t="s">
        <v>2</v>
      </c>
      <c r="D234" s="29">
        <v>34432</v>
      </c>
      <c r="E234" s="29" t="s">
        <v>4113</v>
      </c>
      <c r="F234" s="29" t="s">
        <v>472</v>
      </c>
      <c r="I234" s="31">
        <v>67.11</v>
      </c>
      <c r="J234" s="45">
        <v>85</v>
      </c>
      <c r="K234" s="31">
        <f t="shared" si="3"/>
        <v>168681.04999999993</v>
      </c>
      <c r="O234" s="95"/>
      <c r="P234" s="9"/>
    </row>
    <row r="235" spans="1:16">
      <c r="A235" s="29" t="s">
        <v>2682</v>
      </c>
      <c r="B235" s="30">
        <v>42598</v>
      </c>
      <c r="C235" s="29" t="s">
        <v>5</v>
      </c>
      <c r="D235" s="29" t="s">
        <v>4417</v>
      </c>
      <c r="E235" s="29" t="s">
        <v>4121</v>
      </c>
      <c r="F235" s="29" t="s">
        <v>472</v>
      </c>
      <c r="G235" s="31">
        <v>1329.85</v>
      </c>
      <c r="H235" s="44">
        <v>84</v>
      </c>
      <c r="K235" s="31">
        <f t="shared" si="3"/>
        <v>170010.89999999994</v>
      </c>
      <c r="O235" s="95"/>
      <c r="P235" s="9"/>
    </row>
    <row r="236" spans="1:16">
      <c r="A236" s="29" t="s">
        <v>4424</v>
      </c>
      <c r="B236" s="30">
        <v>42598</v>
      </c>
      <c r="C236" s="29" t="s">
        <v>4425</v>
      </c>
      <c r="D236" s="29" t="s">
        <v>4426</v>
      </c>
      <c r="E236" s="29" t="s">
        <v>4121</v>
      </c>
      <c r="F236" s="29" t="s">
        <v>472</v>
      </c>
      <c r="G236" s="31">
        <v>67.11</v>
      </c>
      <c r="H236" s="44">
        <v>85</v>
      </c>
      <c r="K236" s="31">
        <f t="shared" si="3"/>
        <v>170078.00999999992</v>
      </c>
      <c r="O236" s="95"/>
      <c r="P236" s="9"/>
    </row>
    <row r="237" spans="1:16">
      <c r="A237" s="29" t="s">
        <v>4429</v>
      </c>
      <c r="B237" s="30">
        <v>42599</v>
      </c>
      <c r="C237" s="29" t="s">
        <v>2</v>
      </c>
      <c r="D237" s="29">
        <v>34447</v>
      </c>
      <c r="E237" s="29" t="s">
        <v>4113</v>
      </c>
      <c r="F237" s="29" t="s">
        <v>472</v>
      </c>
      <c r="I237" s="31">
        <v>1852.5</v>
      </c>
      <c r="J237" s="45">
        <v>89</v>
      </c>
      <c r="K237" s="31">
        <f t="shared" si="3"/>
        <v>168225.50999999992</v>
      </c>
      <c r="O237" s="95"/>
      <c r="P237" s="9"/>
    </row>
    <row r="238" spans="1:16">
      <c r="A238" s="29" t="s">
        <v>2701</v>
      </c>
      <c r="B238" s="30">
        <v>42599</v>
      </c>
      <c r="C238" s="29" t="s">
        <v>5</v>
      </c>
      <c r="D238" s="29" t="s">
        <v>4440</v>
      </c>
      <c r="E238" s="29" t="s">
        <v>4121</v>
      </c>
      <c r="F238" s="29" t="s">
        <v>472</v>
      </c>
      <c r="G238" s="31">
        <v>2179.2800000000002</v>
      </c>
      <c r="H238" s="44">
        <v>86</v>
      </c>
      <c r="K238" s="31">
        <f t="shared" si="3"/>
        <v>170404.78999999992</v>
      </c>
      <c r="L238" s="29">
        <v>34367</v>
      </c>
      <c r="O238" s="95"/>
      <c r="P238" s="9"/>
    </row>
    <row r="239" spans="1:16">
      <c r="A239" s="29" t="s">
        <v>521</v>
      </c>
      <c r="B239" s="30">
        <v>42599</v>
      </c>
      <c r="C239" s="29" t="s">
        <v>5</v>
      </c>
      <c r="D239" s="29" t="s">
        <v>4443</v>
      </c>
      <c r="E239" s="29" t="s">
        <v>4121</v>
      </c>
      <c r="F239" s="29" t="s">
        <v>472</v>
      </c>
      <c r="G239" s="31">
        <v>757.18</v>
      </c>
      <c r="H239" s="44">
        <v>87</v>
      </c>
      <c r="K239" s="31">
        <f t="shared" si="3"/>
        <v>171161.96999999991</v>
      </c>
      <c r="O239" s="95"/>
      <c r="P239" s="9"/>
    </row>
    <row r="240" spans="1:16">
      <c r="A240" s="29" t="s">
        <v>3425</v>
      </c>
      <c r="B240" s="30">
        <v>42599</v>
      </c>
      <c r="C240" s="29" t="s">
        <v>5</v>
      </c>
      <c r="D240" s="29" t="s">
        <v>4453</v>
      </c>
      <c r="E240" s="29" t="s">
        <v>4121</v>
      </c>
      <c r="F240" s="29" t="s">
        <v>472</v>
      </c>
      <c r="G240" s="31">
        <v>1188.22</v>
      </c>
      <c r="H240" s="44">
        <v>88</v>
      </c>
      <c r="K240" s="31">
        <f t="shared" si="3"/>
        <v>172350.18999999992</v>
      </c>
      <c r="O240" s="95"/>
      <c r="P240" s="9"/>
    </row>
    <row r="241" spans="1:16">
      <c r="A241" s="29" t="s">
        <v>4461</v>
      </c>
      <c r="B241" s="30">
        <v>42599</v>
      </c>
      <c r="C241" s="29" t="s">
        <v>5</v>
      </c>
      <c r="D241" s="29" t="s">
        <v>4462</v>
      </c>
      <c r="E241" s="29" t="s">
        <v>4121</v>
      </c>
      <c r="F241" s="29" t="s">
        <v>472</v>
      </c>
      <c r="G241" s="31">
        <v>3452.5</v>
      </c>
      <c r="H241" s="44">
        <v>89</v>
      </c>
      <c r="K241" s="31">
        <f t="shared" si="3"/>
        <v>175802.68999999992</v>
      </c>
      <c r="L241" s="29">
        <v>34447</v>
      </c>
      <c r="M241" s="29">
        <v>34417</v>
      </c>
      <c r="O241" s="95"/>
      <c r="P241" s="9"/>
    </row>
    <row r="242" spans="1:16">
      <c r="A242" s="29" t="s">
        <v>723</v>
      </c>
      <c r="B242" s="30">
        <v>42600</v>
      </c>
      <c r="C242" s="29" t="s">
        <v>2</v>
      </c>
      <c r="D242" s="29">
        <v>34459</v>
      </c>
      <c r="E242" s="29" t="s">
        <v>4113</v>
      </c>
      <c r="F242" s="29" t="s">
        <v>472</v>
      </c>
      <c r="I242" s="31">
        <v>1774.86</v>
      </c>
      <c r="J242" s="45">
        <v>93</v>
      </c>
      <c r="K242" s="31">
        <f t="shared" si="3"/>
        <v>174027.82999999993</v>
      </c>
      <c r="O242" s="95"/>
      <c r="P242" s="9"/>
    </row>
    <row r="243" spans="1:16">
      <c r="A243" s="29" t="s">
        <v>4467</v>
      </c>
      <c r="B243" s="30">
        <v>42600</v>
      </c>
      <c r="C243" s="29" t="s">
        <v>2</v>
      </c>
      <c r="D243" s="29">
        <v>34467</v>
      </c>
      <c r="E243" s="29" t="s">
        <v>4113</v>
      </c>
      <c r="F243" s="29" t="s">
        <v>472</v>
      </c>
      <c r="I243" s="31">
        <v>267.02999999999997</v>
      </c>
      <c r="J243" s="45">
        <v>94</v>
      </c>
      <c r="K243" s="31">
        <f t="shared" si="3"/>
        <v>173760.79999999993</v>
      </c>
      <c r="O243" s="95"/>
      <c r="P243" s="9"/>
    </row>
    <row r="244" spans="1:16">
      <c r="A244" s="29" t="s">
        <v>1739</v>
      </c>
      <c r="B244" s="30">
        <v>42600</v>
      </c>
      <c r="C244" s="29" t="s">
        <v>2</v>
      </c>
      <c r="D244" s="29">
        <v>34471</v>
      </c>
      <c r="E244" s="29" t="s">
        <v>4113</v>
      </c>
      <c r="F244" s="29" t="s">
        <v>472</v>
      </c>
      <c r="I244" s="31">
        <v>1625.06</v>
      </c>
      <c r="J244" s="45">
        <v>90</v>
      </c>
      <c r="K244" s="31">
        <f t="shared" si="3"/>
        <v>172135.73999999993</v>
      </c>
      <c r="O244" s="95"/>
      <c r="P244" s="9"/>
    </row>
    <row r="245" spans="1:16">
      <c r="A245" s="29" t="s">
        <v>4471</v>
      </c>
      <c r="B245" s="30">
        <v>42600</v>
      </c>
      <c r="C245" s="29" t="s">
        <v>2</v>
      </c>
      <c r="D245" s="29">
        <v>34473</v>
      </c>
      <c r="E245" s="29" t="s">
        <v>4113</v>
      </c>
      <c r="F245" s="29" t="s">
        <v>472</v>
      </c>
      <c r="I245" s="31">
        <v>3055.86</v>
      </c>
      <c r="J245" s="45">
        <v>91</v>
      </c>
      <c r="K245" s="31">
        <f t="shared" si="3"/>
        <v>169079.87999999995</v>
      </c>
      <c r="O245" s="95"/>
      <c r="P245" s="9"/>
    </row>
    <row r="246" spans="1:16">
      <c r="A246" s="29" t="s">
        <v>4594</v>
      </c>
      <c r="B246" s="30">
        <v>42608</v>
      </c>
      <c r="C246" s="29" t="s">
        <v>2</v>
      </c>
      <c r="D246" s="29">
        <v>34600</v>
      </c>
      <c r="E246" s="29" t="s">
        <v>4113</v>
      </c>
      <c r="F246" s="29" t="s">
        <v>472</v>
      </c>
      <c r="I246" s="31">
        <v>6868.22</v>
      </c>
      <c r="J246" s="45">
        <v>36</v>
      </c>
      <c r="K246" s="31">
        <f t="shared" si="3"/>
        <v>162211.65999999995</v>
      </c>
      <c r="O246" s="95"/>
      <c r="P246" s="9"/>
    </row>
    <row r="247" spans="1:16">
      <c r="A247" s="29" t="s">
        <v>4473</v>
      </c>
      <c r="B247" s="30">
        <v>42600</v>
      </c>
      <c r="C247" s="29" t="s">
        <v>2</v>
      </c>
      <c r="D247" s="29">
        <v>34475</v>
      </c>
      <c r="E247" s="29" t="s">
        <v>4113</v>
      </c>
      <c r="F247" s="29" t="s">
        <v>472</v>
      </c>
      <c r="I247" s="31">
        <v>2353.87</v>
      </c>
      <c r="J247" s="45">
        <v>20</v>
      </c>
      <c r="K247" s="31">
        <f t="shared" si="3"/>
        <v>159857.78999999995</v>
      </c>
      <c r="O247" s="95"/>
      <c r="P247" s="9"/>
    </row>
    <row r="248" spans="1:16">
      <c r="A248" s="29" t="s">
        <v>428</v>
      </c>
      <c r="B248" s="30">
        <v>42600</v>
      </c>
      <c r="C248" s="29" t="s">
        <v>5</v>
      </c>
      <c r="D248" s="29" t="s">
        <v>4491</v>
      </c>
      <c r="E248" s="29" t="s">
        <v>4121</v>
      </c>
      <c r="F248" s="29" t="s">
        <v>472</v>
      </c>
      <c r="G248" s="31">
        <v>2625.06</v>
      </c>
      <c r="H248" s="44">
        <v>90</v>
      </c>
      <c r="K248" s="31">
        <f t="shared" si="3"/>
        <v>162482.84999999995</v>
      </c>
      <c r="L248" s="29">
        <v>34426</v>
      </c>
      <c r="M248" s="29">
        <v>34471</v>
      </c>
      <c r="O248" s="95"/>
      <c r="P248" s="9"/>
    </row>
    <row r="249" spans="1:16">
      <c r="A249" s="29" t="s">
        <v>4493</v>
      </c>
      <c r="B249" s="30">
        <v>42601</v>
      </c>
      <c r="C249" s="29" t="s">
        <v>2</v>
      </c>
      <c r="D249" s="29">
        <v>34476</v>
      </c>
      <c r="E249" s="29" t="s">
        <v>4113</v>
      </c>
      <c r="F249" s="29" t="s">
        <v>472</v>
      </c>
      <c r="I249" s="31">
        <v>695.36</v>
      </c>
      <c r="J249" s="45">
        <v>96</v>
      </c>
      <c r="K249" s="31">
        <f t="shared" si="3"/>
        <v>161787.48999999996</v>
      </c>
      <c r="O249" s="95"/>
      <c r="P249" s="9"/>
    </row>
    <row r="250" spans="1:16">
      <c r="A250" s="29" t="s">
        <v>1217</v>
      </c>
      <c r="B250" s="30">
        <v>42601</v>
      </c>
      <c r="C250" s="29" t="s">
        <v>4502</v>
      </c>
      <c r="D250" s="29" t="s">
        <v>4503</v>
      </c>
      <c r="E250" s="29" t="s">
        <v>4121</v>
      </c>
      <c r="F250" s="29" t="s">
        <v>472</v>
      </c>
      <c r="G250" s="31">
        <v>3055.86</v>
      </c>
      <c r="H250" s="44">
        <v>91</v>
      </c>
      <c r="K250" s="31">
        <f t="shared" si="3"/>
        <v>164843.34999999995</v>
      </c>
      <c r="O250" s="95"/>
      <c r="P250" s="9"/>
    </row>
    <row r="251" spans="1:16">
      <c r="A251" s="29" t="s">
        <v>3353</v>
      </c>
      <c r="B251" s="30">
        <v>42601</v>
      </c>
      <c r="C251" s="29" t="s">
        <v>4506</v>
      </c>
      <c r="D251" s="29" t="s">
        <v>4507</v>
      </c>
      <c r="E251" s="29" t="s">
        <v>4121</v>
      </c>
      <c r="F251" s="29" t="s">
        <v>472</v>
      </c>
      <c r="G251" s="31">
        <v>3000</v>
      </c>
      <c r="H251" s="44">
        <v>92</v>
      </c>
      <c r="K251" s="31">
        <f t="shared" si="3"/>
        <v>167843.34999999995</v>
      </c>
      <c r="O251" s="95"/>
      <c r="P251" s="9"/>
    </row>
    <row r="252" spans="1:16">
      <c r="A252" s="29" t="s">
        <v>2742</v>
      </c>
      <c r="B252" s="30">
        <v>42602</v>
      </c>
      <c r="C252" s="29" t="s">
        <v>2</v>
      </c>
      <c r="D252" s="29">
        <v>34508</v>
      </c>
      <c r="E252" s="29" t="s">
        <v>4113</v>
      </c>
      <c r="F252" s="29" t="s">
        <v>472</v>
      </c>
      <c r="I252" s="31">
        <v>137.24</v>
      </c>
      <c r="J252" s="45">
        <v>98</v>
      </c>
      <c r="K252" s="31">
        <f t="shared" si="3"/>
        <v>167706.10999999996</v>
      </c>
      <c r="O252" s="95"/>
      <c r="P252" s="9"/>
    </row>
    <row r="253" spans="1:16">
      <c r="A253" s="29" t="s">
        <v>4526</v>
      </c>
      <c r="B253" s="30">
        <v>42604</v>
      </c>
      <c r="C253" s="29" t="s">
        <v>2</v>
      </c>
      <c r="D253" s="29">
        <v>34514</v>
      </c>
      <c r="E253" s="29" t="s">
        <v>4113</v>
      </c>
      <c r="F253" s="29" t="s">
        <v>472</v>
      </c>
      <c r="I253" s="31">
        <v>1400</v>
      </c>
      <c r="J253" s="45">
        <v>103</v>
      </c>
      <c r="K253" s="31">
        <f t="shared" si="3"/>
        <v>166306.10999999996</v>
      </c>
      <c r="O253" s="95"/>
      <c r="P253" s="9"/>
    </row>
    <row r="254" spans="1:16">
      <c r="A254" s="29" t="s">
        <v>3071</v>
      </c>
      <c r="B254" s="30">
        <v>42604</v>
      </c>
      <c r="C254" s="29" t="s">
        <v>2</v>
      </c>
      <c r="D254" s="29">
        <v>34516</v>
      </c>
      <c r="E254" s="29" t="s">
        <v>4113</v>
      </c>
      <c r="F254" s="29" t="s">
        <v>472</v>
      </c>
      <c r="I254" s="31">
        <v>1200</v>
      </c>
      <c r="J254" s="45">
        <v>148</v>
      </c>
      <c r="K254" s="31">
        <f t="shared" si="3"/>
        <v>165106.10999999996</v>
      </c>
      <c r="O254" s="95"/>
      <c r="P254" s="9"/>
    </row>
    <row r="255" spans="1:16">
      <c r="A255" s="29" t="s">
        <v>4527</v>
      </c>
      <c r="B255" s="30">
        <v>42604</v>
      </c>
      <c r="C255" s="29" t="s">
        <v>2</v>
      </c>
      <c r="D255" s="29">
        <v>34522</v>
      </c>
      <c r="E255" s="29" t="s">
        <v>4113</v>
      </c>
      <c r="F255" s="29" t="s">
        <v>472</v>
      </c>
      <c r="I255" s="31">
        <v>500</v>
      </c>
      <c r="J255" s="45">
        <v>99</v>
      </c>
      <c r="K255" s="31">
        <f t="shared" si="3"/>
        <v>164606.10999999996</v>
      </c>
      <c r="O255" s="95"/>
      <c r="P255" s="9"/>
    </row>
    <row r="256" spans="1:16">
      <c r="A256" s="29" t="s">
        <v>4530</v>
      </c>
      <c r="B256" s="30">
        <v>42604</v>
      </c>
      <c r="C256" s="29" t="s">
        <v>5</v>
      </c>
      <c r="D256" s="29" t="s">
        <v>4531</v>
      </c>
      <c r="E256" s="29" t="s">
        <v>4121</v>
      </c>
      <c r="F256" s="29" t="s">
        <v>472</v>
      </c>
      <c r="G256" s="31">
        <v>1774.86</v>
      </c>
      <c r="H256" s="44">
        <v>93</v>
      </c>
      <c r="K256" s="31">
        <f t="shared" si="3"/>
        <v>166380.96999999994</v>
      </c>
      <c r="O256" s="95"/>
      <c r="P256" s="9"/>
    </row>
    <row r="257" spans="1:16">
      <c r="A257" s="29" t="s">
        <v>4532</v>
      </c>
      <c r="B257" s="30">
        <v>42604</v>
      </c>
      <c r="C257" s="29" t="s">
        <v>5</v>
      </c>
      <c r="D257" s="29" t="s">
        <v>4533</v>
      </c>
      <c r="E257" s="29" t="s">
        <v>4121</v>
      </c>
      <c r="F257" s="29" t="s">
        <v>472</v>
      </c>
      <c r="G257" s="31">
        <v>267.02</v>
      </c>
      <c r="H257" s="44">
        <v>94</v>
      </c>
      <c r="K257" s="31">
        <f t="shared" si="3"/>
        <v>166647.98999999993</v>
      </c>
      <c r="O257" s="95"/>
      <c r="P257" s="9"/>
    </row>
    <row r="258" spans="1:16">
      <c r="A258" s="29" t="s">
        <v>2777</v>
      </c>
      <c r="B258" s="30">
        <v>42604</v>
      </c>
      <c r="C258" s="29" t="s">
        <v>5</v>
      </c>
      <c r="D258" s="29" t="s">
        <v>4534</v>
      </c>
      <c r="E258" s="29" t="s">
        <v>4121</v>
      </c>
      <c r="F258" s="29" t="s">
        <v>472</v>
      </c>
      <c r="G258" s="31">
        <v>2353.87</v>
      </c>
      <c r="H258" s="44">
        <v>95</v>
      </c>
      <c r="K258" s="31">
        <f t="shared" si="3"/>
        <v>169001.85999999993</v>
      </c>
      <c r="L258" s="29">
        <v>34475</v>
      </c>
      <c r="O258" s="95"/>
      <c r="P258" s="9"/>
    </row>
    <row r="259" spans="1:16">
      <c r="A259" s="29" t="s">
        <v>2267</v>
      </c>
      <c r="B259" s="30">
        <v>42604</v>
      </c>
      <c r="C259" s="29" t="s">
        <v>5</v>
      </c>
      <c r="D259" s="29" t="s">
        <v>4535</v>
      </c>
      <c r="E259" s="29" t="s">
        <v>4121</v>
      </c>
      <c r="F259" s="29" t="s">
        <v>472</v>
      </c>
      <c r="G259" s="31">
        <v>695.36</v>
      </c>
      <c r="H259" s="44">
        <v>96</v>
      </c>
      <c r="K259" s="31">
        <f t="shared" si="3"/>
        <v>169697.21999999991</v>
      </c>
      <c r="L259" s="29">
        <v>34492</v>
      </c>
      <c r="O259" s="95"/>
      <c r="P259" s="9"/>
    </row>
    <row r="260" spans="1:16">
      <c r="A260" s="29" t="s">
        <v>4536</v>
      </c>
      <c r="B260" s="30">
        <v>42604</v>
      </c>
      <c r="C260" s="29" t="s">
        <v>5</v>
      </c>
      <c r="D260" s="29" t="s">
        <v>4537</v>
      </c>
      <c r="E260" s="29" t="s">
        <v>4121</v>
      </c>
      <c r="F260" s="29" t="s">
        <v>472</v>
      </c>
      <c r="G260" s="31">
        <v>124.82</v>
      </c>
      <c r="H260" s="44">
        <v>97</v>
      </c>
      <c r="K260" s="31">
        <f t="shared" si="3"/>
        <v>169822.03999999992</v>
      </c>
      <c r="O260" s="95"/>
      <c r="P260" s="9"/>
    </row>
    <row r="261" spans="1:16">
      <c r="A261" s="29" t="s">
        <v>3542</v>
      </c>
      <c r="B261" s="30">
        <v>42605</v>
      </c>
      <c r="C261" s="29" t="s">
        <v>2</v>
      </c>
      <c r="D261" s="29">
        <v>34529</v>
      </c>
      <c r="E261" s="29" t="s">
        <v>4113</v>
      </c>
      <c r="F261" s="29" t="s">
        <v>472</v>
      </c>
      <c r="I261" s="31">
        <v>2497</v>
      </c>
      <c r="J261" s="45">
        <v>100</v>
      </c>
      <c r="K261" s="31">
        <f t="shared" si="3"/>
        <v>167325.03999999992</v>
      </c>
      <c r="O261" s="95"/>
      <c r="P261" s="9"/>
    </row>
    <row r="262" spans="1:16">
      <c r="A262" s="29" t="s">
        <v>1520</v>
      </c>
      <c r="B262" s="30">
        <v>42605</v>
      </c>
      <c r="C262" s="29" t="s">
        <v>2</v>
      </c>
      <c r="D262" s="29">
        <v>34535</v>
      </c>
      <c r="E262" s="29" t="s">
        <v>4109</v>
      </c>
      <c r="F262" s="29" t="s">
        <v>472</v>
      </c>
      <c r="I262" s="31">
        <v>1525</v>
      </c>
      <c r="J262" s="45">
        <v>140</v>
      </c>
      <c r="K262" s="31">
        <f t="shared" si="3"/>
        <v>165800.03999999992</v>
      </c>
      <c r="O262" s="95"/>
      <c r="P262" s="9"/>
    </row>
    <row r="263" spans="1:16">
      <c r="A263" s="29" t="s">
        <v>4541</v>
      </c>
      <c r="B263" s="30">
        <v>42605</v>
      </c>
      <c r="C263" s="29" t="s">
        <v>2</v>
      </c>
      <c r="D263" s="29">
        <v>34540</v>
      </c>
      <c r="E263" s="29" t="s">
        <v>4113</v>
      </c>
      <c r="F263" s="29" t="s">
        <v>472</v>
      </c>
      <c r="I263" s="31">
        <v>500</v>
      </c>
      <c r="J263" s="45">
        <v>111</v>
      </c>
      <c r="K263" s="31">
        <f t="shared" si="3"/>
        <v>165300.03999999992</v>
      </c>
      <c r="O263" s="95"/>
      <c r="P263" s="9"/>
    </row>
    <row r="264" spans="1:16">
      <c r="A264" s="29" t="s">
        <v>735</v>
      </c>
      <c r="B264" s="30">
        <v>42605</v>
      </c>
      <c r="C264" s="29" t="s">
        <v>5</v>
      </c>
      <c r="D264" s="29" t="s">
        <v>4549</v>
      </c>
      <c r="E264" s="29" t="s">
        <v>4121</v>
      </c>
      <c r="F264" s="29" t="s">
        <v>472</v>
      </c>
      <c r="G264" s="31">
        <v>137.24</v>
      </c>
      <c r="H264" s="44">
        <v>98</v>
      </c>
      <c r="K264" s="31">
        <f t="shared" si="3"/>
        <v>165437.27999999991</v>
      </c>
      <c r="O264" s="95"/>
      <c r="P264" s="9"/>
    </row>
    <row r="265" spans="1:16">
      <c r="A265" s="29" t="s">
        <v>2816</v>
      </c>
      <c r="B265" s="30">
        <v>42605</v>
      </c>
      <c r="C265" s="29" t="s">
        <v>5</v>
      </c>
      <c r="D265" s="29" t="s">
        <v>4553</v>
      </c>
      <c r="E265" s="29" t="s">
        <v>4121</v>
      </c>
      <c r="F265" s="29" t="s">
        <v>472</v>
      </c>
      <c r="G265" s="31">
        <v>500</v>
      </c>
      <c r="H265" s="44">
        <v>99</v>
      </c>
      <c r="K265" s="31">
        <f t="shared" si="3"/>
        <v>165937.27999999991</v>
      </c>
      <c r="L265" s="29">
        <v>34522</v>
      </c>
      <c r="O265" s="95"/>
      <c r="P265" s="9"/>
    </row>
    <row r="266" spans="1:16">
      <c r="A266" s="29" t="s">
        <v>4559</v>
      </c>
      <c r="B266" s="30">
        <v>42606</v>
      </c>
      <c r="C266" s="29" t="s">
        <v>2</v>
      </c>
      <c r="D266" s="29">
        <v>34554</v>
      </c>
      <c r="E266" s="29" t="s">
        <v>4113</v>
      </c>
      <c r="F266" s="29" t="s">
        <v>472</v>
      </c>
      <c r="I266" s="31">
        <v>3216.67</v>
      </c>
      <c r="J266" s="45">
        <v>33</v>
      </c>
      <c r="K266" s="31">
        <f t="shared" ref="K266:K329" si="4">+K265+G266-I266</f>
        <v>162720.6099999999</v>
      </c>
      <c r="O266" s="95"/>
      <c r="P266" s="9"/>
    </row>
    <row r="267" spans="1:16">
      <c r="A267" s="29" t="s">
        <v>2803</v>
      </c>
      <c r="B267" s="30">
        <v>42606</v>
      </c>
      <c r="C267" s="29" t="s">
        <v>2</v>
      </c>
      <c r="D267" s="29">
        <v>34555</v>
      </c>
      <c r="E267" s="29" t="s">
        <v>4113</v>
      </c>
      <c r="F267" s="29" t="s">
        <v>472</v>
      </c>
      <c r="I267" s="31">
        <v>2875.87</v>
      </c>
      <c r="J267" s="45">
        <v>102</v>
      </c>
      <c r="K267" s="31">
        <f t="shared" si="4"/>
        <v>159844.7399999999</v>
      </c>
      <c r="O267" s="95"/>
      <c r="P267" s="9"/>
    </row>
    <row r="268" spans="1:16">
      <c r="A268" s="29" t="s">
        <v>4560</v>
      </c>
      <c r="B268" s="30">
        <v>42606</v>
      </c>
      <c r="C268" s="29" t="s">
        <v>2</v>
      </c>
      <c r="D268" s="29">
        <v>34559</v>
      </c>
      <c r="E268" s="29" t="s">
        <v>4113</v>
      </c>
      <c r="F268" s="29" t="s">
        <v>472</v>
      </c>
      <c r="I268" s="31">
        <v>723.56</v>
      </c>
      <c r="J268" s="45">
        <v>104</v>
      </c>
      <c r="K268" s="31">
        <f t="shared" si="4"/>
        <v>159121.17999999991</v>
      </c>
      <c r="O268" s="95"/>
      <c r="P268" s="9"/>
    </row>
    <row r="269" spans="1:16">
      <c r="A269" s="29" t="s">
        <v>2846</v>
      </c>
      <c r="B269" s="30">
        <v>42606</v>
      </c>
      <c r="C269" s="29" t="s">
        <v>4567</v>
      </c>
      <c r="D269" s="29" t="s">
        <v>4568</v>
      </c>
      <c r="E269" s="29" t="s">
        <v>4121</v>
      </c>
      <c r="F269" s="29" t="s">
        <v>472</v>
      </c>
      <c r="G269" s="31">
        <v>2497</v>
      </c>
      <c r="H269" s="44">
        <v>100</v>
      </c>
      <c r="K269" s="31">
        <f t="shared" si="4"/>
        <v>161618.17999999991</v>
      </c>
      <c r="O269" s="95"/>
      <c r="P269" s="9"/>
    </row>
    <row r="270" spans="1:16">
      <c r="A270" s="29" t="s">
        <v>2827</v>
      </c>
      <c r="B270" s="30">
        <v>42607</v>
      </c>
      <c r="C270" s="29" t="s">
        <v>2</v>
      </c>
      <c r="D270" s="29">
        <v>34573</v>
      </c>
      <c r="E270" s="29" t="s">
        <v>4113</v>
      </c>
      <c r="F270" s="29" t="s">
        <v>472</v>
      </c>
      <c r="I270" s="31">
        <v>352.18</v>
      </c>
      <c r="J270" s="45">
        <v>101</v>
      </c>
      <c r="K270" s="31">
        <f t="shared" si="4"/>
        <v>161265.99999999991</v>
      </c>
      <c r="O270" s="95"/>
      <c r="P270" s="9"/>
    </row>
    <row r="271" spans="1:16">
      <c r="A271" s="29" t="s">
        <v>4574</v>
      </c>
      <c r="B271" s="30">
        <v>42607</v>
      </c>
      <c r="C271" s="29" t="s">
        <v>2</v>
      </c>
      <c r="D271" s="29">
        <v>34574</v>
      </c>
      <c r="E271" s="29" t="s">
        <v>4113</v>
      </c>
      <c r="F271" s="29" t="s">
        <v>472</v>
      </c>
      <c r="I271" s="31">
        <v>295.14</v>
      </c>
      <c r="J271" s="45">
        <v>66</v>
      </c>
      <c r="K271" s="31">
        <f t="shared" si="4"/>
        <v>160970.8599999999</v>
      </c>
      <c r="O271" s="95"/>
      <c r="P271" s="9"/>
    </row>
    <row r="272" spans="1:16">
      <c r="A272" s="29" t="s">
        <v>4578</v>
      </c>
      <c r="B272" s="30">
        <v>42607</v>
      </c>
      <c r="C272" s="29" t="s">
        <v>2</v>
      </c>
      <c r="D272" s="29">
        <v>34584</v>
      </c>
      <c r="E272" s="29" t="s">
        <v>4113</v>
      </c>
      <c r="F272" s="29" t="s">
        <v>472</v>
      </c>
      <c r="I272" s="31">
        <v>295.14</v>
      </c>
      <c r="J272" s="45">
        <v>105</v>
      </c>
      <c r="K272" s="31">
        <f t="shared" si="4"/>
        <v>160675.71999999988</v>
      </c>
      <c r="O272" s="95"/>
      <c r="P272" s="9"/>
    </row>
    <row r="273" spans="1:16">
      <c r="A273" s="29" t="s">
        <v>4580</v>
      </c>
      <c r="B273" s="30">
        <v>42607</v>
      </c>
      <c r="C273" s="29" t="s">
        <v>5</v>
      </c>
      <c r="D273" s="29" t="s">
        <v>4581</v>
      </c>
      <c r="E273" s="29" t="s">
        <v>4268</v>
      </c>
      <c r="F273" s="29" t="s">
        <v>472</v>
      </c>
      <c r="I273" s="31">
        <v>2353.87</v>
      </c>
      <c r="J273" s="45">
        <v>95</v>
      </c>
      <c r="K273" s="31">
        <f t="shared" si="4"/>
        <v>158321.84999999989</v>
      </c>
      <c r="O273" s="95"/>
      <c r="P273" s="9"/>
    </row>
    <row r="274" spans="1:16">
      <c r="A274" s="29" t="s">
        <v>4586</v>
      </c>
      <c r="B274" s="30">
        <v>42607</v>
      </c>
      <c r="C274" s="29" t="s">
        <v>2</v>
      </c>
      <c r="D274" s="29">
        <v>34593</v>
      </c>
      <c r="E274" s="29" t="s">
        <v>4113</v>
      </c>
      <c r="F274" s="29" t="s">
        <v>472</v>
      </c>
      <c r="I274" s="31">
        <v>3000</v>
      </c>
      <c r="J274" s="45">
        <v>146</v>
      </c>
      <c r="K274" s="31">
        <f t="shared" si="4"/>
        <v>155321.84999999989</v>
      </c>
      <c r="O274" s="95"/>
      <c r="P274" s="9"/>
    </row>
    <row r="275" spans="1:16">
      <c r="A275" s="29" t="s">
        <v>2958</v>
      </c>
      <c r="B275" s="30">
        <v>42609</v>
      </c>
      <c r="C275" s="29" t="s">
        <v>2</v>
      </c>
      <c r="D275" s="29">
        <v>34612</v>
      </c>
      <c r="E275" s="29" t="s">
        <v>4113</v>
      </c>
      <c r="F275" s="29" t="s">
        <v>472</v>
      </c>
      <c r="I275" s="31">
        <v>600</v>
      </c>
      <c r="J275" s="45">
        <v>131</v>
      </c>
      <c r="K275" s="31">
        <f t="shared" si="4"/>
        <v>154721.84999999989</v>
      </c>
      <c r="O275" s="95"/>
      <c r="P275" s="9"/>
    </row>
    <row r="276" spans="1:16">
      <c r="A276" s="29" t="s">
        <v>4614</v>
      </c>
      <c r="B276" s="30">
        <v>42609</v>
      </c>
      <c r="C276" s="29" t="s">
        <v>4615</v>
      </c>
      <c r="D276" s="29" t="s">
        <v>4616</v>
      </c>
      <c r="E276" s="29" t="s">
        <v>4121</v>
      </c>
      <c r="F276" s="29" t="s">
        <v>472</v>
      </c>
      <c r="G276" s="31">
        <v>352.18</v>
      </c>
      <c r="H276" s="44">
        <v>101</v>
      </c>
      <c r="K276" s="31">
        <f t="shared" si="4"/>
        <v>155074.02999999988</v>
      </c>
      <c r="O276" s="95"/>
      <c r="P276" s="9"/>
    </row>
    <row r="277" spans="1:16">
      <c r="A277" s="29" t="s">
        <v>4623</v>
      </c>
      <c r="B277" s="30">
        <v>42611</v>
      </c>
      <c r="C277" s="29" t="s">
        <v>4624</v>
      </c>
      <c r="D277" s="29" t="s">
        <v>4625</v>
      </c>
      <c r="E277" s="29" t="s">
        <v>4121</v>
      </c>
      <c r="F277" s="29" t="s">
        <v>472</v>
      </c>
      <c r="G277" s="31">
        <v>2875.87</v>
      </c>
      <c r="H277" s="44">
        <v>102</v>
      </c>
      <c r="K277" s="31">
        <f t="shared" si="4"/>
        <v>157949.89999999988</v>
      </c>
      <c r="O277" s="95"/>
      <c r="P277" s="9"/>
    </row>
    <row r="278" spans="1:16">
      <c r="A278" s="29" t="s">
        <v>4056</v>
      </c>
      <c r="B278" s="30">
        <v>42611</v>
      </c>
      <c r="C278" s="29" t="s">
        <v>4629</v>
      </c>
      <c r="D278" s="29" t="s">
        <v>4630</v>
      </c>
      <c r="E278" s="29" t="s">
        <v>4121</v>
      </c>
      <c r="F278" s="29" t="s">
        <v>472</v>
      </c>
      <c r="G278" s="31">
        <v>1400</v>
      </c>
      <c r="H278" s="44">
        <v>103</v>
      </c>
      <c r="K278" s="31">
        <f t="shared" si="4"/>
        <v>159349.89999999988</v>
      </c>
      <c r="O278" s="95"/>
      <c r="P278" s="9"/>
    </row>
    <row r="279" spans="1:16">
      <c r="A279" s="29" t="s">
        <v>4649</v>
      </c>
      <c r="B279" s="30">
        <v>42612</v>
      </c>
      <c r="C279" s="29" t="s">
        <v>4650</v>
      </c>
      <c r="D279" s="29" t="s">
        <v>4651</v>
      </c>
      <c r="E279" s="29" t="s">
        <v>4121</v>
      </c>
      <c r="F279" s="29" t="s">
        <v>472</v>
      </c>
      <c r="G279" s="31">
        <v>723.56</v>
      </c>
      <c r="H279" s="44">
        <v>104</v>
      </c>
      <c r="K279" s="31">
        <f t="shared" si="4"/>
        <v>160073.45999999988</v>
      </c>
      <c r="O279" s="95"/>
      <c r="P279" s="9"/>
    </row>
    <row r="280" spans="1:16">
      <c r="A280" s="29" t="s">
        <v>4657</v>
      </c>
      <c r="B280" s="30">
        <v>42613</v>
      </c>
      <c r="C280" s="29" t="s">
        <v>2</v>
      </c>
      <c r="D280" s="29">
        <v>34692</v>
      </c>
      <c r="E280" s="29" t="s">
        <v>4113</v>
      </c>
      <c r="F280" s="29" t="s">
        <v>472</v>
      </c>
      <c r="I280" s="31">
        <v>51.5</v>
      </c>
      <c r="K280" s="31">
        <f t="shared" si="4"/>
        <v>160021.95999999988</v>
      </c>
      <c r="O280" s="95"/>
      <c r="P280" s="9"/>
    </row>
    <row r="281" spans="1:16">
      <c r="A281" s="29" t="s">
        <v>4665</v>
      </c>
      <c r="B281" s="30">
        <v>42613</v>
      </c>
      <c r="C281" s="29" t="s">
        <v>1200</v>
      </c>
      <c r="D281" s="29" t="s">
        <v>4666</v>
      </c>
      <c r="E281" s="29" t="s">
        <v>4268</v>
      </c>
      <c r="F281" s="29" t="s">
        <v>472</v>
      </c>
      <c r="I281" s="31">
        <v>71.77</v>
      </c>
      <c r="J281" s="45">
        <v>106</v>
      </c>
      <c r="K281" s="31">
        <f t="shared" si="4"/>
        <v>159950.18999999989</v>
      </c>
      <c r="O281" s="95"/>
      <c r="P281" s="9"/>
    </row>
    <row r="282" spans="1:16">
      <c r="A282" s="29" t="s">
        <v>4670</v>
      </c>
      <c r="B282" s="30">
        <v>42613</v>
      </c>
      <c r="C282" s="29" t="s">
        <v>4671</v>
      </c>
      <c r="D282" s="29" t="s">
        <v>4672</v>
      </c>
      <c r="E282" s="29" t="s">
        <v>4121</v>
      </c>
      <c r="F282" s="29" t="s">
        <v>472</v>
      </c>
      <c r="G282" s="31">
        <v>295.14</v>
      </c>
      <c r="H282" s="44">
        <v>105</v>
      </c>
      <c r="K282" s="31">
        <f t="shared" si="4"/>
        <v>160245.3299999999</v>
      </c>
      <c r="O282" s="95"/>
      <c r="P282" s="9"/>
    </row>
    <row r="283" spans="1:16">
      <c r="A283" s="29" t="s">
        <v>4682</v>
      </c>
      <c r="B283" s="30">
        <v>42613</v>
      </c>
      <c r="C283" s="29" t="s">
        <v>1200</v>
      </c>
      <c r="D283" s="29" t="s">
        <v>4683</v>
      </c>
      <c r="E283" s="29" t="s">
        <v>4121</v>
      </c>
      <c r="F283" s="29" t="s">
        <v>472</v>
      </c>
      <c r="G283" s="31">
        <v>71.77</v>
      </c>
      <c r="H283" s="44">
        <v>106</v>
      </c>
      <c r="K283" s="31">
        <f t="shared" si="4"/>
        <v>160317.09999999989</v>
      </c>
      <c r="O283" s="95"/>
      <c r="P283" s="9"/>
    </row>
    <row r="284" spans="1:16">
      <c r="A284" s="29" t="s">
        <v>4659</v>
      </c>
      <c r="B284" s="30">
        <v>42613</v>
      </c>
      <c r="C284" s="29" t="s">
        <v>2</v>
      </c>
      <c r="D284" s="29">
        <v>34700</v>
      </c>
      <c r="E284" s="29" t="s">
        <v>4113</v>
      </c>
      <c r="F284" s="29" t="s">
        <v>472</v>
      </c>
      <c r="I284" s="31">
        <v>3523.73</v>
      </c>
      <c r="K284" s="31">
        <f t="shared" si="4"/>
        <v>156793.36999999988</v>
      </c>
      <c r="O284" s="95"/>
      <c r="P284" s="9"/>
    </row>
    <row r="285" spans="1:16">
      <c r="A285" s="29" t="s">
        <v>4660</v>
      </c>
      <c r="B285" s="30">
        <v>42613</v>
      </c>
      <c r="C285" s="29" t="s">
        <v>2</v>
      </c>
      <c r="D285" s="29">
        <v>34701</v>
      </c>
      <c r="E285" s="29" t="s">
        <v>4113</v>
      </c>
      <c r="F285" s="29" t="s">
        <v>472</v>
      </c>
      <c r="I285" s="31">
        <v>514.37</v>
      </c>
      <c r="K285" s="31">
        <f t="shared" si="4"/>
        <v>156278.99999999988</v>
      </c>
      <c r="O285" s="95"/>
      <c r="P285" s="9"/>
    </row>
    <row r="286" spans="1:16">
      <c r="A286" s="29" t="s">
        <v>4661</v>
      </c>
      <c r="B286" s="30">
        <v>42613</v>
      </c>
      <c r="C286" s="29" t="s">
        <v>2</v>
      </c>
      <c r="D286" s="29">
        <v>34702</v>
      </c>
      <c r="E286" s="29" t="s">
        <v>4113</v>
      </c>
      <c r="F286" s="29" t="s">
        <v>472</v>
      </c>
      <c r="I286" s="31">
        <v>500</v>
      </c>
      <c r="K286" s="31">
        <f t="shared" si="4"/>
        <v>155778.99999999988</v>
      </c>
      <c r="O286" s="95"/>
      <c r="P286" s="9"/>
    </row>
    <row r="287" spans="1:16">
      <c r="A287" s="29" t="s">
        <v>4664</v>
      </c>
      <c r="B287" s="30">
        <v>42613</v>
      </c>
      <c r="C287" s="29" t="s">
        <v>2</v>
      </c>
      <c r="D287" s="29">
        <v>34713</v>
      </c>
      <c r="E287" s="29" t="s">
        <v>4113</v>
      </c>
      <c r="F287" s="29" t="s">
        <v>472</v>
      </c>
      <c r="I287" s="31">
        <v>254</v>
      </c>
      <c r="K287" s="31">
        <f t="shared" si="4"/>
        <v>155524.99999999988</v>
      </c>
      <c r="O287" s="95"/>
      <c r="P287" s="9"/>
    </row>
    <row r="288" spans="1:16">
      <c r="A288" s="29" t="s">
        <v>2229</v>
      </c>
      <c r="B288" s="30">
        <v>42601</v>
      </c>
      <c r="C288" s="29" t="s">
        <v>2</v>
      </c>
      <c r="D288" s="29">
        <v>34492</v>
      </c>
      <c r="E288" s="29" t="s">
        <v>5152</v>
      </c>
      <c r="F288" s="29" t="s">
        <v>472</v>
      </c>
      <c r="I288" s="31">
        <v>124.82</v>
      </c>
      <c r="J288" s="45">
        <v>97</v>
      </c>
      <c r="K288" s="31">
        <f t="shared" si="4"/>
        <v>155400.17999999988</v>
      </c>
      <c r="O288" s="95"/>
      <c r="P288" s="9"/>
    </row>
    <row r="289" spans="1:16">
      <c r="A289" s="29" t="s">
        <v>4469</v>
      </c>
      <c r="B289" s="30">
        <v>42600</v>
      </c>
      <c r="C289" s="29" t="s">
        <v>2</v>
      </c>
      <c r="D289" s="29">
        <v>34472</v>
      </c>
      <c r="E289" s="29" t="s">
        <v>4113</v>
      </c>
      <c r="F289" s="29" t="s">
        <v>4470</v>
      </c>
      <c r="I289" s="31">
        <v>2370.4899999999998</v>
      </c>
      <c r="J289" s="45">
        <v>107</v>
      </c>
      <c r="K289" s="31">
        <f t="shared" si="4"/>
        <v>153029.68999999989</v>
      </c>
      <c r="O289" s="95"/>
      <c r="P289" s="9"/>
    </row>
    <row r="290" spans="1:16">
      <c r="A290" s="29" t="s">
        <v>4514</v>
      </c>
      <c r="B290" s="30">
        <v>42601</v>
      </c>
      <c r="C290" s="29" t="s">
        <v>4515</v>
      </c>
      <c r="D290" s="29" t="s">
        <v>4516</v>
      </c>
      <c r="E290" s="29" t="s">
        <v>4121</v>
      </c>
      <c r="F290" s="29" t="s">
        <v>4470</v>
      </c>
      <c r="G290" s="31">
        <v>2370.4899999999998</v>
      </c>
      <c r="H290" s="44">
        <v>107</v>
      </c>
      <c r="K290" s="31">
        <f t="shared" si="4"/>
        <v>155400.17999999988</v>
      </c>
      <c r="O290" s="95"/>
      <c r="P290" s="9"/>
    </row>
    <row r="291" spans="1:16">
      <c r="A291" s="29" t="s">
        <v>4287</v>
      </c>
      <c r="B291" s="30">
        <v>42592</v>
      </c>
      <c r="C291" s="29" t="s">
        <v>2</v>
      </c>
      <c r="D291" s="29">
        <v>34332</v>
      </c>
      <c r="E291" s="29" t="s">
        <v>4113</v>
      </c>
      <c r="F291" s="29" t="s">
        <v>2146</v>
      </c>
      <c r="I291" s="31">
        <v>420.13</v>
      </c>
      <c r="J291" s="45">
        <v>108</v>
      </c>
      <c r="K291" s="31">
        <f t="shared" si="4"/>
        <v>154980.04999999987</v>
      </c>
      <c r="O291" s="95"/>
      <c r="P291" s="9"/>
    </row>
    <row r="292" spans="1:16">
      <c r="A292" s="29" t="s">
        <v>4320</v>
      </c>
      <c r="B292" s="30">
        <v>42593</v>
      </c>
      <c r="C292" s="29" t="s">
        <v>60</v>
      </c>
      <c r="D292" s="29" t="s">
        <v>4321</v>
      </c>
      <c r="E292" s="29" t="s">
        <v>4121</v>
      </c>
      <c r="F292" s="29" t="s">
        <v>2146</v>
      </c>
      <c r="G292" s="31">
        <v>420.13</v>
      </c>
      <c r="H292" s="44">
        <v>108</v>
      </c>
      <c r="K292" s="31">
        <f t="shared" si="4"/>
        <v>155400.17999999988</v>
      </c>
      <c r="L292" s="29">
        <v>33883</v>
      </c>
      <c r="O292" s="95"/>
      <c r="P292" s="9"/>
    </row>
    <row r="293" spans="1:16">
      <c r="A293" s="29" t="s">
        <v>541</v>
      </c>
      <c r="B293" s="30">
        <v>42599</v>
      </c>
      <c r="C293" s="29" t="s">
        <v>4441</v>
      </c>
      <c r="D293" s="29" t="s">
        <v>4442</v>
      </c>
      <c r="E293" s="29" t="s">
        <v>4125</v>
      </c>
      <c r="F293" s="29" t="s">
        <v>3732</v>
      </c>
      <c r="G293" s="31">
        <v>843.78</v>
      </c>
      <c r="H293" s="44" t="s">
        <v>781</v>
      </c>
      <c r="K293" s="31">
        <f t="shared" si="4"/>
        <v>156243.95999999988</v>
      </c>
      <c r="O293" s="95"/>
      <c r="P293" s="9"/>
    </row>
    <row r="294" spans="1:16">
      <c r="A294" s="29" t="s">
        <v>4595</v>
      </c>
      <c r="B294" s="30">
        <v>42608</v>
      </c>
      <c r="C294" s="29" t="s">
        <v>2</v>
      </c>
      <c r="D294" s="29">
        <v>34601</v>
      </c>
      <c r="E294" s="29" t="s">
        <v>4113</v>
      </c>
      <c r="F294" s="29" t="s">
        <v>4596</v>
      </c>
      <c r="I294" s="31">
        <v>500</v>
      </c>
      <c r="K294" s="31">
        <f t="shared" si="4"/>
        <v>155743.95999999988</v>
      </c>
      <c r="O294" s="95"/>
      <c r="P294" s="9"/>
    </row>
    <row r="295" spans="1:16">
      <c r="A295" s="29" t="s">
        <v>314</v>
      </c>
      <c r="B295" s="30">
        <v>42598</v>
      </c>
      <c r="C295" s="29" t="s">
        <v>2</v>
      </c>
      <c r="D295" s="29">
        <v>34413</v>
      </c>
      <c r="E295" s="29" t="s">
        <v>4109</v>
      </c>
      <c r="F295" s="29" t="s">
        <v>4397</v>
      </c>
      <c r="I295" s="31">
        <v>1345</v>
      </c>
      <c r="J295" s="45">
        <v>109</v>
      </c>
      <c r="K295" s="31">
        <f t="shared" si="4"/>
        <v>154398.95999999988</v>
      </c>
      <c r="O295" s="95"/>
      <c r="P295" s="9"/>
    </row>
    <row r="296" spans="1:16">
      <c r="A296" s="29" t="s">
        <v>4411</v>
      </c>
      <c r="B296" s="30">
        <v>42598</v>
      </c>
      <c r="C296" s="29" t="s">
        <v>4412</v>
      </c>
      <c r="D296" s="29" t="s">
        <v>4413</v>
      </c>
      <c r="E296" s="29" t="s">
        <v>4125</v>
      </c>
      <c r="F296" s="29" t="s">
        <v>4397</v>
      </c>
      <c r="G296" s="31">
        <v>1345</v>
      </c>
      <c r="H296" s="44">
        <v>109</v>
      </c>
      <c r="K296" s="31">
        <f t="shared" si="4"/>
        <v>155743.95999999988</v>
      </c>
      <c r="O296" s="95"/>
      <c r="P296" s="9"/>
    </row>
    <row r="297" spans="1:16">
      <c r="A297" s="29" t="s">
        <v>4310</v>
      </c>
      <c r="B297" s="30">
        <v>42593</v>
      </c>
      <c r="C297" s="29" t="s">
        <v>2</v>
      </c>
      <c r="D297" s="29">
        <v>34351</v>
      </c>
      <c r="E297" s="29" t="s">
        <v>4113</v>
      </c>
      <c r="F297" s="29" t="s">
        <v>4311</v>
      </c>
      <c r="I297" s="31">
        <v>69.099999999999994</v>
      </c>
      <c r="J297" s="45">
        <v>110</v>
      </c>
      <c r="K297" s="31">
        <f t="shared" si="4"/>
        <v>155674.85999999987</v>
      </c>
      <c r="O297" s="95"/>
      <c r="P297" s="9"/>
    </row>
    <row r="298" spans="1:16">
      <c r="A298" s="29" t="s">
        <v>515</v>
      </c>
      <c r="B298" s="30">
        <v>42598</v>
      </c>
      <c r="C298" s="29" t="s">
        <v>5</v>
      </c>
      <c r="D298" s="29" t="s">
        <v>4410</v>
      </c>
      <c r="E298" s="29" t="s">
        <v>4121</v>
      </c>
      <c r="F298" s="29" t="s">
        <v>4311</v>
      </c>
      <c r="G298" s="31">
        <v>69.099999999999994</v>
      </c>
      <c r="H298" s="44">
        <v>110</v>
      </c>
      <c r="K298" s="31">
        <f t="shared" si="4"/>
        <v>155743.95999999988</v>
      </c>
      <c r="L298" s="29">
        <v>34131</v>
      </c>
      <c r="O298" s="95"/>
      <c r="P298" s="9"/>
    </row>
    <row r="299" spans="1:16">
      <c r="A299" s="29" t="s">
        <v>3611</v>
      </c>
      <c r="B299" s="30">
        <v>42584</v>
      </c>
      <c r="C299" s="29" t="s">
        <v>4154</v>
      </c>
      <c r="D299" s="29" t="s">
        <v>4155</v>
      </c>
      <c r="E299" s="29" t="s">
        <v>4121</v>
      </c>
      <c r="F299" s="29" t="s">
        <v>4156</v>
      </c>
      <c r="G299" s="31">
        <v>1148.4000000000001</v>
      </c>
      <c r="H299" s="44" t="s">
        <v>782</v>
      </c>
      <c r="K299" s="31">
        <f t="shared" si="4"/>
        <v>156892.35999999987</v>
      </c>
      <c r="L299" s="29">
        <v>33690</v>
      </c>
      <c r="M299" s="29">
        <v>33689</v>
      </c>
      <c r="N299" s="29">
        <v>33840</v>
      </c>
      <c r="O299" s="95"/>
      <c r="P299" s="9"/>
    </row>
    <row r="300" spans="1:16">
      <c r="A300" s="29" t="s">
        <v>922</v>
      </c>
      <c r="B300" s="30">
        <v>42590</v>
      </c>
      <c r="C300" s="29" t="s">
        <v>4246</v>
      </c>
      <c r="D300" s="29" t="s">
        <v>4247</v>
      </c>
      <c r="E300" s="29" t="s">
        <v>4125</v>
      </c>
      <c r="F300" s="29" t="s">
        <v>4156</v>
      </c>
      <c r="G300" s="31">
        <v>300</v>
      </c>
      <c r="H300" s="44" t="s">
        <v>1328</v>
      </c>
      <c r="K300" s="31">
        <f t="shared" si="4"/>
        <v>157192.35999999987</v>
      </c>
      <c r="L300" s="29">
        <v>33690</v>
      </c>
      <c r="M300" s="29">
        <v>33989</v>
      </c>
      <c r="N300" s="29">
        <v>33480</v>
      </c>
      <c r="O300" s="95"/>
      <c r="P300" s="9"/>
    </row>
    <row r="301" spans="1:16">
      <c r="A301" s="29" t="s">
        <v>4599</v>
      </c>
      <c r="B301" s="30">
        <v>42608</v>
      </c>
      <c r="C301" s="29" t="s">
        <v>4600</v>
      </c>
      <c r="D301" s="29" t="s">
        <v>4601</v>
      </c>
      <c r="E301" s="29" t="s">
        <v>4121</v>
      </c>
      <c r="F301" s="29" t="s">
        <v>2176</v>
      </c>
      <c r="G301" s="31">
        <v>500</v>
      </c>
      <c r="H301" s="44">
        <v>111</v>
      </c>
      <c r="K301" s="31">
        <f t="shared" si="4"/>
        <v>157692.35999999987</v>
      </c>
      <c r="O301" s="95"/>
      <c r="P301" s="9"/>
    </row>
    <row r="302" spans="1:16">
      <c r="A302" s="29" t="s">
        <v>1500</v>
      </c>
      <c r="B302" s="30">
        <v>42586</v>
      </c>
      <c r="C302" s="29" t="s">
        <v>2</v>
      </c>
      <c r="D302" s="29">
        <v>34233</v>
      </c>
      <c r="E302" s="29" t="s">
        <v>4113</v>
      </c>
      <c r="F302" s="29" t="s">
        <v>4024</v>
      </c>
      <c r="I302" s="31">
        <v>627.79</v>
      </c>
      <c r="J302" s="45">
        <v>112</v>
      </c>
      <c r="K302" s="31">
        <f t="shared" si="4"/>
        <v>157064.56999999986</v>
      </c>
      <c r="O302" s="95"/>
      <c r="P302" s="9"/>
    </row>
    <row r="303" spans="1:16">
      <c r="A303" s="29" t="s">
        <v>2518</v>
      </c>
      <c r="B303" s="30">
        <v>42588</v>
      </c>
      <c r="C303" s="29" t="s">
        <v>5</v>
      </c>
      <c r="D303" s="29" t="s">
        <v>4239</v>
      </c>
      <c r="E303" s="29" t="s">
        <v>4121</v>
      </c>
      <c r="F303" s="29" t="s">
        <v>4024</v>
      </c>
      <c r="G303" s="31">
        <v>627.79</v>
      </c>
      <c r="H303" s="44">
        <v>112</v>
      </c>
      <c r="K303" s="31">
        <f t="shared" si="4"/>
        <v>157692.35999999987</v>
      </c>
      <c r="O303" s="95"/>
      <c r="P303" s="9"/>
    </row>
    <row r="304" spans="1:16">
      <c r="A304" s="29" t="s">
        <v>4126</v>
      </c>
      <c r="B304" s="30">
        <v>42583</v>
      </c>
      <c r="C304" s="29" t="s">
        <v>4127</v>
      </c>
      <c r="D304" s="29" t="s">
        <v>4128</v>
      </c>
      <c r="E304" s="29" t="s">
        <v>4121</v>
      </c>
      <c r="F304" s="29" t="s">
        <v>4021</v>
      </c>
      <c r="G304" s="31">
        <v>1224.01</v>
      </c>
      <c r="H304" s="44" t="s">
        <v>783</v>
      </c>
      <c r="K304" s="31">
        <f t="shared" si="4"/>
        <v>158916.36999999988</v>
      </c>
      <c r="O304" s="95"/>
      <c r="P304" s="9"/>
    </row>
    <row r="305" spans="1:16">
      <c r="A305" s="29" t="s">
        <v>4240</v>
      </c>
      <c r="B305" s="30">
        <v>42590</v>
      </c>
      <c r="C305" s="29" t="s">
        <v>2</v>
      </c>
      <c r="D305" s="29">
        <v>34283</v>
      </c>
      <c r="E305" s="29" t="s">
        <v>4113</v>
      </c>
      <c r="F305" s="29" t="s">
        <v>2424</v>
      </c>
      <c r="I305" s="31">
        <v>1966.83</v>
      </c>
      <c r="J305" s="45">
        <v>113</v>
      </c>
      <c r="K305" s="31">
        <f t="shared" si="4"/>
        <v>156949.53999999989</v>
      </c>
      <c r="O305" s="95"/>
      <c r="P305" s="9"/>
    </row>
    <row r="306" spans="1:16">
      <c r="A306" s="29" t="s">
        <v>4284</v>
      </c>
      <c r="B306" s="30">
        <v>42592</v>
      </c>
      <c r="C306" s="29" t="s">
        <v>4285</v>
      </c>
      <c r="D306" s="29" t="s">
        <v>4286</v>
      </c>
      <c r="E306" s="29" t="s">
        <v>4268</v>
      </c>
      <c r="F306" s="29" t="s">
        <v>2424</v>
      </c>
      <c r="I306" s="31">
        <v>1996.83</v>
      </c>
      <c r="J306" s="45">
        <v>114</v>
      </c>
      <c r="K306" s="31">
        <f t="shared" si="4"/>
        <v>154952.7099999999</v>
      </c>
      <c r="O306" s="95"/>
      <c r="P306" s="9"/>
    </row>
    <row r="307" spans="1:16">
      <c r="A307" s="29" t="s">
        <v>2585</v>
      </c>
      <c r="B307" s="30">
        <v>42592</v>
      </c>
      <c r="C307" s="29" t="s">
        <v>4285</v>
      </c>
      <c r="D307" s="29" t="s">
        <v>4294</v>
      </c>
      <c r="E307" s="29" t="s">
        <v>4121</v>
      </c>
      <c r="F307" s="29" t="s">
        <v>2424</v>
      </c>
      <c r="G307" s="31">
        <v>1996.83</v>
      </c>
      <c r="H307" s="44">
        <v>113</v>
      </c>
      <c r="K307" s="31">
        <f t="shared" si="4"/>
        <v>156949.53999999989</v>
      </c>
      <c r="O307" s="95"/>
      <c r="P307" s="9"/>
    </row>
    <row r="308" spans="1:16">
      <c r="A308" s="29" t="s">
        <v>2590</v>
      </c>
      <c r="B308" s="30">
        <v>42592</v>
      </c>
      <c r="C308" s="29" t="s">
        <v>4285</v>
      </c>
      <c r="D308" s="29" t="s">
        <v>4295</v>
      </c>
      <c r="E308" s="29" t="s">
        <v>4121</v>
      </c>
      <c r="F308" s="29" t="s">
        <v>2424</v>
      </c>
      <c r="G308" s="31">
        <v>1966.83</v>
      </c>
      <c r="H308" s="44">
        <v>114</v>
      </c>
      <c r="K308" s="31">
        <f t="shared" si="4"/>
        <v>158916.36999999988</v>
      </c>
      <c r="O308" s="95"/>
      <c r="P308" s="9"/>
    </row>
    <row r="309" spans="1:16">
      <c r="A309" s="29" t="s">
        <v>1449</v>
      </c>
      <c r="B309" s="30">
        <v>42593</v>
      </c>
      <c r="C309" s="29" t="s">
        <v>2</v>
      </c>
      <c r="D309" s="29">
        <v>34340</v>
      </c>
      <c r="E309" s="29" t="s">
        <v>4113</v>
      </c>
      <c r="F309" s="29" t="s">
        <v>2424</v>
      </c>
      <c r="I309" s="31">
        <v>4743.82</v>
      </c>
      <c r="J309" s="45">
        <v>115</v>
      </c>
      <c r="K309" s="31">
        <f t="shared" si="4"/>
        <v>154172.54999999987</v>
      </c>
      <c r="O309" s="95"/>
      <c r="P309" s="9"/>
    </row>
    <row r="310" spans="1:16">
      <c r="A310" s="29" t="s">
        <v>40</v>
      </c>
      <c r="B310" s="30">
        <v>42601</v>
      </c>
      <c r="C310" s="29" t="s">
        <v>4517</v>
      </c>
      <c r="D310" s="29" t="s">
        <v>4518</v>
      </c>
      <c r="E310" s="29" t="s">
        <v>4125</v>
      </c>
      <c r="F310" s="29" t="s">
        <v>2424</v>
      </c>
      <c r="G310" s="31">
        <v>4743.82</v>
      </c>
      <c r="H310" s="44">
        <v>115</v>
      </c>
      <c r="K310" s="31">
        <f t="shared" si="4"/>
        <v>158916.36999999988</v>
      </c>
      <c r="O310" s="95"/>
      <c r="P310" s="9"/>
    </row>
    <row r="311" spans="1:16">
      <c r="A311" s="29" t="s">
        <v>4663</v>
      </c>
      <c r="B311" s="30">
        <v>42613</v>
      </c>
      <c r="C311" s="29" t="s">
        <v>2</v>
      </c>
      <c r="D311" s="29">
        <v>34708</v>
      </c>
      <c r="E311" s="29" t="s">
        <v>4113</v>
      </c>
      <c r="F311" s="29" t="s">
        <v>2661</v>
      </c>
      <c r="I311" s="31">
        <v>2301.0100000000002</v>
      </c>
      <c r="K311" s="31">
        <f t="shared" si="4"/>
        <v>156615.35999999987</v>
      </c>
      <c r="O311" s="95"/>
      <c r="P311" s="9"/>
    </row>
    <row r="312" spans="1:16">
      <c r="A312" s="29" t="s">
        <v>1854</v>
      </c>
      <c r="B312" s="30">
        <v>42586</v>
      </c>
      <c r="C312" s="29" t="s">
        <v>2</v>
      </c>
      <c r="D312" s="29">
        <v>34237</v>
      </c>
      <c r="E312" s="29" t="s">
        <v>4113</v>
      </c>
      <c r="F312" s="29" t="s">
        <v>4175</v>
      </c>
      <c r="I312" s="31">
        <v>100</v>
      </c>
      <c r="J312" s="45">
        <v>116</v>
      </c>
      <c r="K312" s="31">
        <f t="shared" si="4"/>
        <v>156515.35999999987</v>
      </c>
      <c r="O312" s="95"/>
      <c r="P312" s="9"/>
    </row>
    <row r="313" spans="1:16">
      <c r="A313" s="29" t="s">
        <v>4253</v>
      </c>
      <c r="B313" s="30">
        <v>42590</v>
      </c>
      <c r="C313" s="29" t="s">
        <v>5</v>
      </c>
      <c r="D313" s="29" t="s">
        <v>4254</v>
      </c>
      <c r="E313" s="29" t="s">
        <v>4121</v>
      </c>
      <c r="F313" s="29" t="s">
        <v>4175</v>
      </c>
      <c r="G313" s="31">
        <v>100</v>
      </c>
      <c r="H313" s="44">
        <v>116</v>
      </c>
      <c r="K313" s="31">
        <f t="shared" si="4"/>
        <v>156615.35999999987</v>
      </c>
      <c r="O313" s="95"/>
      <c r="P313" s="9"/>
    </row>
    <row r="314" spans="1:16">
      <c r="A314" s="29" t="s">
        <v>4207</v>
      </c>
      <c r="B314" s="30">
        <v>42587</v>
      </c>
      <c r="C314" s="29" t="s">
        <v>2</v>
      </c>
      <c r="D314" s="29">
        <v>34257</v>
      </c>
      <c r="E314" s="29" t="s">
        <v>4113</v>
      </c>
      <c r="F314" s="29" t="s">
        <v>4206</v>
      </c>
      <c r="G314" s="31">
        <v>6230</v>
      </c>
      <c r="H314" s="44">
        <v>117</v>
      </c>
      <c r="K314" s="31">
        <f t="shared" si="4"/>
        <v>162845.35999999987</v>
      </c>
      <c r="O314" s="95"/>
      <c r="P314" s="9"/>
    </row>
    <row r="315" spans="1:16">
      <c r="A315" s="29" t="s">
        <v>2461</v>
      </c>
      <c r="B315" s="30">
        <v>42587</v>
      </c>
      <c r="C315" s="29" t="s">
        <v>2</v>
      </c>
      <c r="D315" s="29">
        <v>34257</v>
      </c>
      <c r="E315" s="29" t="s">
        <v>4113</v>
      </c>
      <c r="F315" s="29" t="s">
        <v>4206</v>
      </c>
      <c r="I315" s="31">
        <v>6230</v>
      </c>
      <c r="J315" s="45">
        <v>117</v>
      </c>
      <c r="K315" s="31">
        <f t="shared" si="4"/>
        <v>156615.35999999987</v>
      </c>
      <c r="O315" s="95"/>
      <c r="P315" s="9"/>
    </row>
    <row r="316" spans="1:16">
      <c r="A316" s="29" t="s">
        <v>4208</v>
      </c>
      <c r="B316" s="30">
        <v>42587</v>
      </c>
      <c r="C316" s="29" t="s">
        <v>2</v>
      </c>
      <c r="D316" s="29">
        <v>34258</v>
      </c>
      <c r="E316" s="29" t="s">
        <v>4113</v>
      </c>
      <c r="F316" s="29" t="s">
        <v>4206</v>
      </c>
      <c r="I316" s="31">
        <v>2290</v>
      </c>
      <c r="J316" s="45">
        <v>118</v>
      </c>
      <c r="K316" s="31">
        <f t="shared" si="4"/>
        <v>154325.35999999987</v>
      </c>
      <c r="O316" s="95"/>
      <c r="P316" s="9"/>
    </row>
    <row r="317" spans="1:16">
      <c r="A317" s="29" t="s">
        <v>4257</v>
      </c>
      <c r="B317" s="30">
        <v>42590</v>
      </c>
      <c r="C317" s="29" t="s">
        <v>4258</v>
      </c>
      <c r="D317" s="29" t="s">
        <v>4259</v>
      </c>
      <c r="E317" s="29" t="s">
        <v>4125</v>
      </c>
      <c r="F317" s="29" t="s">
        <v>4206</v>
      </c>
      <c r="G317" s="31">
        <v>2290</v>
      </c>
      <c r="H317" s="44">
        <v>118</v>
      </c>
      <c r="K317" s="31">
        <f t="shared" si="4"/>
        <v>156615.35999999987</v>
      </c>
      <c r="O317" s="95"/>
      <c r="P317" s="9"/>
    </row>
    <row r="318" spans="1:16">
      <c r="A318" s="29" t="s">
        <v>3303</v>
      </c>
      <c r="B318" s="30">
        <v>42586</v>
      </c>
      <c r="C318" s="29" t="s">
        <v>4202</v>
      </c>
      <c r="D318" s="29" t="s">
        <v>4203</v>
      </c>
      <c r="E318" s="29" t="s">
        <v>4125</v>
      </c>
      <c r="F318" s="29" t="s">
        <v>3702</v>
      </c>
      <c r="G318" s="31">
        <v>200</v>
      </c>
      <c r="H318" s="44" t="s">
        <v>1330</v>
      </c>
      <c r="K318" s="31">
        <f t="shared" si="4"/>
        <v>156815.35999999987</v>
      </c>
      <c r="L318" s="29">
        <v>33791</v>
      </c>
      <c r="O318" s="95"/>
      <c r="P318" s="9"/>
    </row>
    <row r="319" spans="1:16">
      <c r="A319" s="29" t="s">
        <v>4326</v>
      </c>
      <c r="B319" s="30">
        <v>42594</v>
      </c>
      <c r="C319" s="29" t="s">
        <v>4202</v>
      </c>
      <c r="D319" s="29" t="s">
        <v>4327</v>
      </c>
      <c r="E319" s="29" t="s">
        <v>4328</v>
      </c>
      <c r="F319" s="29" t="s">
        <v>3702</v>
      </c>
      <c r="I319" s="31">
        <v>200</v>
      </c>
      <c r="J319" s="45">
        <v>119</v>
      </c>
      <c r="K319" s="31">
        <f t="shared" si="4"/>
        <v>156615.35999999987</v>
      </c>
      <c r="O319" s="95"/>
      <c r="P319" s="9"/>
    </row>
    <row r="320" spans="1:16">
      <c r="A320" s="29" t="s">
        <v>4338</v>
      </c>
      <c r="B320" s="30">
        <v>42594</v>
      </c>
      <c r="C320" s="29" t="s">
        <v>4202</v>
      </c>
      <c r="D320" s="29" t="s">
        <v>4339</v>
      </c>
      <c r="E320" s="29" t="s">
        <v>4125</v>
      </c>
      <c r="F320" s="29" t="s">
        <v>3702</v>
      </c>
      <c r="G320" s="31">
        <v>200</v>
      </c>
      <c r="H320" s="44">
        <v>119</v>
      </c>
      <c r="K320" s="31">
        <f t="shared" si="4"/>
        <v>156815.35999999987</v>
      </c>
      <c r="O320" s="95"/>
      <c r="P320" s="9"/>
    </row>
    <row r="321" spans="1:16">
      <c r="A321" s="29" t="s">
        <v>4181</v>
      </c>
      <c r="B321" s="30">
        <v>42586</v>
      </c>
      <c r="C321" s="29" t="s">
        <v>2</v>
      </c>
      <c r="D321" s="29">
        <v>34248</v>
      </c>
      <c r="E321" s="29" t="s">
        <v>4109</v>
      </c>
      <c r="F321" s="29" t="s">
        <v>4182</v>
      </c>
      <c r="I321" s="31">
        <v>314</v>
      </c>
      <c r="K321" s="31">
        <f t="shared" si="4"/>
        <v>156501.35999999987</v>
      </c>
      <c r="O321" s="95"/>
      <c r="P321" s="9"/>
    </row>
    <row r="322" spans="1:16">
      <c r="A322" s="29" t="s">
        <v>1509</v>
      </c>
      <c r="B322" s="30">
        <v>42587</v>
      </c>
      <c r="C322" s="29" t="s">
        <v>2</v>
      </c>
      <c r="D322" s="29">
        <v>34250</v>
      </c>
      <c r="E322" s="29" t="s">
        <v>4113</v>
      </c>
      <c r="F322" s="29" t="s">
        <v>4204</v>
      </c>
      <c r="I322" s="31">
        <v>3729.82</v>
      </c>
      <c r="J322" s="45">
        <v>120</v>
      </c>
      <c r="K322" s="31">
        <f t="shared" si="4"/>
        <v>152771.53999999986</v>
      </c>
      <c r="O322" s="95"/>
      <c r="P322" s="9"/>
    </row>
    <row r="323" spans="1:16">
      <c r="A323" s="29" t="s">
        <v>1185</v>
      </c>
      <c r="B323" s="30">
        <v>42600</v>
      </c>
      <c r="C323" s="29" t="s">
        <v>5</v>
      </c>
      <c r="D323" s="29" t="s">
        <v>4474</v>
      </c>
      <c r="E323" s="29" t="s">
        <v>4121</v>
      </c>
      <c r="F323" s="29" t="s">
        <v>4204</v>
      </c>
      <c r="G323" s="31">
        <v>3729.82</v>
      </c>
      <c r="H323" s="44">
        <v>120</v>
      </c>
      <c r="K323" s="31">
        <f t="shared" si="4"/>
        <v>156501.35999999987</v>
      </c>
      <c r="O323" s="95"/>
      <c r="P323" s="9"/>
    </row>
    <row r="324" spans="1:16">
      <c r="A324" s="29" t="s">
        <v>570</v>
      </c>
      <c r="B324" s="30">
        <v>42600</v>
      </c>
      <c r="C324" s="29" t="s">
        <v>4476</v>
      </c>
      <c r="D324" s="29" t="s">
        <v>4477</v>
      </c>
      <c r="E324" s="29" t="s">
        <v>4125</v>
      </c>
      <c r="F324" s="29" t="s">
        <v>4204</v>
      </c>
      <c r="G324" s="31">
        <v>2668</v>
      </c>
      <c r="H324" s="44">
        <v>121</v>
      </c>
      <c r="K324" s="31">
        <f t="shared" si="4"/>
        <v>159169.35999999987</v>
      </c>
      <c r="O324" s="95"/>
      <c r="P324" s="9"/>
    </row>
    <row r="325" spans="1:16">
      <c r="A325" s="29" t="s">
        <v>4402</v>
      </c>
      <c r="B325" s="30">
        <v>42598</v>
      </c>
      <c r="C325" s="29" t="s">
        <v>2</v>
      </c>
      <c r="D325" s="29">
        <v>34430</v>
      </c>
      <c r="E325" s="29" t="s">
        <v>4113</v>
      </c>
      <c r="F325" s="29" t="s">
        <v>4403</v>
      </c>
      <c r="I325" s="31">
        <v>1188.22</v>
      </c>
      <c r="J325" s="45">
        <v>88</v>
      </c>
      <c r="K325" s="31">
        <f t="shared" si="4"/>
        <v>157981.13999999987</v>
      </c>
      <c r="O325" s="95"/>
      <c r="P325" s="9"/>
    </row>
    <row r="326" spans="1:16">
      <c r="A326" s="29" t="s">
        <v>2678</v>
      </c>
      <c r="B326" s="30">
        <v>42598</v>
      </c>
      <c r="C326" s="29" t="s">
        <v>671</v>
      </c>
      <c r="D326" s="29" t="s">
        <v>4414</v>
      </c>
      <c r="E326" s="29" t="s">
        <v>4121</v>
      </c>
      <c r="F326" s="29" t="s">
        <v>4415</v>
      </c>
      <c r="G326" s="31">
        <v>1500</v>
      </c>
      <c r="H326" s="44">
        <v>122</v>
      </c>
      <c r="K326" s="31">
        <f t="shared" si="4"/>
        <v>159481.13999999987</v>
      </c>
      <c r="L326" s="29">
        <v>34403</v>
      </c>
      <c r="O326" s="95"/>
      <c r="P326" s="9"/>
    </row>
    <row r="327" spans="1:16">
      <c r="A327" s="29" t="s">
        <v>4636</v>
      </c>
      <c r="B327" s="30">
        <v>42612</v>
      </c>
      <c r="C327" s="29" t="s">
        <v>2</v>
      </c>
      <c r="D327" s="29">
        <v>34651</v>
      </c>
      <c r="E327" s="29" t="s">
        <v>4113</v>
      </c>
      <c r="F327" s="29" t="s">
        <v>4637</v>
      </c>
      <c r="I327" s="31">
        <v>500</v>
      </c>
      <c r="K327" s="31">
        <f t="shared" si="4"/>
        <v>158981.13999999987</v>
      </c>
      <c r="O327" s="95"/>
      <c r="P327" s="9"/>
    </row>
    <row r="328" spans="1:16">
      <c r="A328" s="29" t="s">
        <v>1960</v>
      </c>
      <c r="B328" s="30">
        <v>42591</v>
      </c>
      <c r="C328" s="29" t="s">
        <v>2</v>
      </c>
      <c r="D328" s="29">
        <v>34317</v>
      </c>
      <c r="E328" s="29" t="s">
        <v>4109</v>
      </c>
      <c r="F328" s="29" t="s">
        <v>4265</v>
      </c>
      <c r="I328" s="31">
        <v>4190.68</v>
      </c>
      <c r="J328" s="45">
        <v>123</v>
      </c>
      <c r="K328" s="31">
        <f t="shared" si="4"/>
        <v>154790.45999999988</v>
      </c>
      <c r="O328" s="95"/>
      <c r="P328" s="9"/>
    </row>
    <row r="329" spans="1:16">
      <c r="A329" s="29" t="s">
        <v>4316</v>
      </c>
      <c r="B329" s="30">
        <v>42593</v>
      </c>
      <c r="C329" s="29" t="s">
        <v>4317</v>
      </c>
      <c r="D329" s="29" t="s">
        <v>4318</v>
      </c>
      <c r="E329" s="29" t="s">
        <v>4125</v>
      </c>
      <c r="F329" s="29" t="s">
        <v>4265</v>
      </c>
      <c r="G329" s="31">
        <v>4190.68</v>
      </c>
      <c r="H329" s="44">
        <v>123</v>
      </c>
      <c r="K329" s="31">
        <f t="shared" si="4"/>
        <v>158981.13999999987</v>
      </c>
      <c r="O329" s="95"/>
      <c r="P329" s="9"/>
    </row>
    <row r="330" spans="1:16">
      <c r="A330" s="29" t="s">
        <v>4379</v>
      </c>
      <c r="B330" s="30">
        <v>42597</v>
      </c>
      <c r="C330" s="29" t="s">
        <v>2</v>
      </c>
      <c r="D330" s="29">
        <v>34396</v>
      </c>
      <c r="E330" s="29" t="s">
        <v>4113</v>
      </c>
      <c r="F330" s="29" t="s">
        <v>4380</v>
      </c>
      <c r="I330" s="31">
        <v>121.93</v>
      </c>
      <c r="J330" s="45">
        <v>124</v>
      </c>
      <c r="K330" s="31">
        <f t="shared" ref="K330:K388" si="5">+K329+G330-I330</f>
        <v>158859.20999999988</v>
      </c>
      <c r="O330" s="95"/>
      <c r="P330" s="9"/>
    </row>
    <row r="331" spans="1:16">
      <c r="A331" s="29" t="s">
        <v>4447</v>
      </c>
      <c r="B331" s="30">
        <v>42599</v>
      </c>
      <c r="C331" s="29" t="s">
        <v>5</v>
      </c>
      <c r="D331" s="29" t="s">
        <v>4448</v>
      </c>
      <c r="E331" s="29" t="s">
        <v>4121</v>
      </c>
      <c r="F331" s="29" t="s">
        <v>4380</v>
      </c>
      <c r="G331" s="31">
        <v>121.93</v>
      </c>
      <c r="H331" s="44">
        <v>124</v>
      </c>
      <c r="K331" s="31">
        <f t="shared" si="5"/>
        <v>158981.13999999987</v>
      </c>
      <c r="O331" s="95"/>
      <c r="P331" s="9"/>
    </row>
    <row r="332" spans="1:16">
      <c r="A332" s="29" t="s">
        <v>1617</v>
      </c>
      <c r="B332" s="30">
        <v>42597</v>
      </c>
      <c r="C332" s="29" t="s">
        <v>2</v>
      </c>
      <c r="D332" s="29">
        <v>34398</v>
      </c>
      <c r="E332" s="29" t="s">
        <v>4113</v>
      </c>
      <c r="F332" s="29" t="s">
        <v>4382</v>
      </c>
      <c r="I332" s="31">
        <v>6610</v>
      </c>
      <c r="J332" s="45">
        <v>125</v>
      </c>
      <c r="K332" s="31">
        <f t="shared" si="5"/>
        <v>152371.13999999987</v>
      </c>
      <c r="O332" s="95"/>
      <c r="P332" s="9"/>
    </row>
    <row r="333" spans="1:16">
      <c r="A333" s="29" t="s">
        <v>4434</v>
      </c>
      <c r="B333" s="30">
        <v>42599</v>
      </c>
      <c r="C333" s="29" t="s">
        <v>4435</v>
      </c>
      <c r="D333" s="29" t="s">
        <v>4436</v>
      </c>
      <c r="E333" s="29" t="s">
        <v>4125</v>
      </c>
      <c r="F333" s="29" t="s">
        <v>4382</v>
      </c>
      <c r="G333" s="31">
        <v>6609.99</v>
      </c>
      <c r="H333" s="44">
        <v>125</v>
      </c>
      <c r="K333" s="31">
        <f t="shared" si="5"/>
        <v>158981.12999999986</v>
      </c>
      <c r="O333" s="95"/>
      <c r="P333" s="9"/>
    </row>
    <row r="334" spans="1:16">
      <c r="A334" s="29" t="s">
        <v>4176</v>
      </c>
      <c r="B334" s="30">
        <v>42586</v>
      </c>
      <c r="C334" s="29" t="s">
        <v>2</v>
      </c>
      <c r="D334" s="29">
        <v>34239</v>
      </c>
      <c r="E334" s="29" t="s">
        <v>4113</v>
      </c>
      <c r="F334" s="29" t="s">
        <v>3975</v>
      </c>
      <c r="I334" s="31">
        <v>487.88</v>
      </c>
      <c r="J334" s="45">
        <v>126</v>
      </c>
      <c r="K334" s="31">
        <f t="shared" si="5"/>
        <v>158493.24999999985</v>
      </c>
      <c r="O334" s="95"/>
      <c r="P334" s="9"/>
    </row>
    <row r="335" spans="1:16">
      <c r="A335" s="29" t="s">
        <v>115</v>
      </c>
      <c r="B335" s="30">
        <v>42590</v>
      </c>
      <c r="C335" s="29" t="s">
        <v>5</v>
      </c>
      <c r="D335" s="29" t="s">
        <v>4252</v>
      </c>
      <c r="E335" s="29" t="s">
        <v>4121</v>
      </c>
      <c r="F335" s="29" t="s">
        <v>3975</v>
      </c>
      <c r="G335" s="31">
        <v>487.88</v>
      </c>
      <c r="H335" s="44">
        <v>126</v>
      </c>
      <c r="K335" s="31">
        <f t="shared" si="5"/>
        <v>158981.12999999986</v>
      </c>
      <c r="O335" s="95"/>
      <c r="P335" s="9"/>
    </row>
    <row r="336" spans="1:16">
      <c r="A336" s="29" t="s">
        <v>1453</v>
      </c>
      <c r="B336" s="30">
        <v>42598</v>
      </c>
      <c r="C336" s="29" t="s">
        <v>2</v>
      </c>
      <c r="D336" s="29">
        <v>34435</v>
      </c>
      <c r="E336" s="29" t="s">
        <v>4113</v>
      </c>
      <c r="F336" s="29" t="s">
        <v>3975</v>
      </c>
      <c r="I336" s="31">
        <v>16098.03</v>
      </c>
      <c r="J336" s="45">
        <v>127</v>
      </c>
      <c r="K336" s="31">
        <f t="shared" si="5"/>
        <v>142883.09999999986</v>
      </c>
      <c r="O336" s="95"/>
      <c r="P336" s="9"/>
    </row>
    <row r="337" spans="1:16">
      <c r="A337" s="29" t="s">
        <v>4484</v>
      </c>
      <c r="B337" s="30">
        <v>42600</v>
      </c>
      <c r="C337" s="29" t="s">
        <v>5</v>
      </c>
      <c r="D337" s="29" t="s">
        <v>4485</v>
      </c>
      <c r="E337" s="29" t="s">
        <v>4121</v>
      </c>
      <c r="F337" s="29" t="s">
        <v>3975</v>
      </c>
      <c r="G337" s="31">
        <v>16098.03</v>
      </c>
      <c r="H337" s="44">
        <v>127</v>
      </c>
      <c r="K337" s="31">
        <f t="shared" si="5"/>
        <v>158981.12999999986</v>
      </c>
      <c r="O337" s="95"/>
      <c r="P337" s="9"/>
    </row>
    <row r="338" spans="1:16">
      <c r="A338" s="29" t="s">
        <v>4658</v>
      </c>
      <c r="B338" s="30">
        <v>42613</v>
      </c>
      <c r="C338" s="29" t="s">
        <v>2</v>
      </c>
      <c r="D338" s="29">
        <v>34698</v>
      </c>
      <c r="E338" s="29" t="s">
        <v>4113</v>
      </c>
      <c r="F338" s="29" t="s">
        <v>636</v>
      </c>
      <c r="I338" s="31">
        <v>539.78</v>
      </c>
      <c r="K338" s="31">
        <f t="shared" si="5"/>
        <v>158441.34999999986</v>
      </c>
      <c r="O338" s="95"/>
      <c r="P338" s="9"/>
    </row>
    <row r="339" spans="1:16">
      <c r="A339" s="29" t="s">
        <v>592</v>
      </c>
      <c r="B339" s="30">
        <v>42598</v>
      </c>
      <c r="C339" s="29" t="s">
        <v>2</v>
      </c>
      <c r="D339" s="29">
        <v>34408</v>
      </c>
      <c r="E339" s="29" t="s">
        <v>4113</v>
      </c>
      <c r="F339" s="29" t="s">
        <v>4394</v>
      </c>
      <c r="I339" s="31">
        <v>4862.1499999999996</v>
      </c>
      <c r="J339" s="45">
        <v>128</v>
      </c>
      <c r="K339" s="31">
        <f t="shared" si="5"/>
        <v>153579.19999999987</v>
      </c>
      <c r="O339" s="95"/>
      <c r="P339" s="9"/>
    </row>
    <row r="340" spans="1:16">
      <c r="A340" s="29" t="s">
        <v>1188</v>
      </c>
      <c r="B340" s="30">
        <v>42600</v>
      </c>
      <c r="C340" s="29" t="s">
        <v>5</v>
      </c>
      <c r="D340" s="29" t="s">
        <v>4475</v>
      </c>
      <c r="E340" s="29" t="s">
        <v>4121</v>
      </c>
      <c r="F340" s="29" t="s">
        <v>4394</v>
      </c>
      <c r="G340" s="31">
        <v>4862.1499999999996</v>
      </c>
      <c r="H340" s="44">
        <v>128</v>
      </c>
      <c r="K340" s="31">
        <f t="shared" si="5"/>
        <v>158441.34999999986</v>
      </c>
      <c r="O340" s="95"/>
      <c r="P340" s="9"/>
    </row>
    <row r="341" spans="1:16">
      <c r="A341" s="29" t="s">
        <v>4405</v>
      </c>
      <c r="B341" s="30">
        <v>42598</v>
      </c>
      <c r="C341" s="29" t="s">
        <v>5</v>
      </c>
      <c r="D341" s="29" t="s">
        <v>4406</v>
      </c>
      <c r="E341" s="29" t="s">
        <v>4121</v>
      </c>
      <c r="F341" s="29" t="s">
        <v>4407</v>
      </c>
      <c r="G341" s="31">
        <v>1000</v>
      </c>
      <c r="H341" s="44">
        <v>129</v>
      </c>
      <c r="K341" s="31">
        <f t="shared" si="5"/>
        <v>159441.34999999986</v>
      </c>
      <c r="L341" s="29">
        <v>34362</v>
      </c>
      <c r="O341" s="95"/>
      <c r="P341" s="9"/>
    </row>
    <row r="342" spans="1:16">
      <c r="A342" s="29" t="s">
        <v>4308</v>
      </c>
      <c r="B342" s="30">
        <v>42593</v>
      </c>
      <c r="C342" s="29" t="s">
        <v>2</v>
      </c>
      <c r="D342" s="29">
        <v>34349</v>
      </c>
      <c r="E342" s="29" t="s">
        <v>4113</v>
      </c>
      <c r="F342" s="29" t="s">
        <v>4309</v>
      </c>
      <c r="I342" s="31">
        <v>800</v>
      </c>
      <c r="J342" s="45">
        <v>130</v>
      </c>
      <c r="K342" s="31">
        <f t="shared" si="5"/>
        <v>158641.34999999986</v>
      </c>
      <c r="O342" s="95"/>
      <c r="P342" s="9"/>
    </row>
    <row r="343" spans="1:16">
      <c r="A343" s="29" t="s">
        <v>2650</v>
      </c>
      <c r="B343" s="30">
        <v>42597</v>
      </c>
      <c r="C343" s="29" t="s">
        <v>4385</v>
      </c>
      <c r="D343" s="29" t="s">
        <v>4386</v>
      </c>
      <c r="E343" s="29" t="s">
        <v>4121</v>
      </c>
      <c r="F343" s="29" t="s">
        <v>4309</v>
      </c>
      <c r="G343" s="31">
        <v>800</v>
      </c>
      <c r="H343" s="44">
        <v>130</v>
      </c>
      <c r="K343" s="31">
        <f t="shared" si="5"/>
        <v>159441.34999999986</v>
      </c>
      <c r="O343" s="95"/>
      <c r="P343" s="9"/>
    </row>
    <row r="344" spans="1:16">
      <c r="A344" s="29" t="s">
        <v>4667</v>
      </c>
      <c r="B344" s="30">
        <v>42613</v>
      </c>
      <c r="C344" s="29" t="s">
        <v>4668</v>
      </c>
      <c r="D344" s="29" t="s">
        <v>4669</v>
      </c>
      <c r="E344" s="29" t="s">
        <v>4121</v>
      </c>
      <c r="F344" s="29" t="s">
        <v>4309</v>
      </c>
      <c r="G344" s="31">
        <v>600</v>
      </c>
      <c r="H344" s="44">
        <v>131</v>
      </c>
      <c r="K344" s="31">
        <f t="shared" si="5"/>
        <v>160041.34999999986</v>
      </c>
      <c r="L344" s="29" t="s">
        <v>4687</v>
      </c>
      <c r="O344" s="95"/>
      <c r="P344" s="9"/>
    </row>
    <row r="345" spans="1:16">
      <c r="A345" s="29" t="s">
        <v>692</v>
      </c>
      <c r="B345" s="30">
        <v>42598</v>
      </c>
      <c r="C345" s="29" t="s">
        <v>4392</v>
      </c>
      <c r="D345" s="29" t="s">
        <v>4408</v>
      </c>
      <c r="E345" s="29" t="s">
        <v>4125</v>
      </c>
      <c r="F345" s="29" t="s">
        <v>4409</v>
      </c>
      <c r="G345" s="31">
        <v>2000</v>
      </c>
      <c r="K345" s="31">
        <f t="shared" si="5"/>
        <v>162041.34999999986</v>
      </c>
      <c r="O345" s="95"/>
      <c r="P345" s="9"/>
    </row>
    <row r="346" spans="1:16">
      <c r="A346" s="29" t="s">
        <v>4244</v>
      </c>
      <c r="B346" s="30">
        <v>42590</v>
      </c>
      <c r="C346" s="29" t="s">
        <v>2</v>
      </c>
      <c r="D346" s="29">
        <v>34298</v>
      </c>
      <c r="E346" s="29" t="s">
        <v>4113</v>
      </c>
      <c r="F346" s="29" t="s">
        <v>4245</v>
      </c>
      <c r="I346" s="31">
        <v>3775.7</v>
      </c>
      <c r="J346" s="45">
        <v>500</v>
      </c>
      <c r="K346" s="31">
        <f t="shared" si="5"/>
        <v>158265.64999999985</v>
      </c>
      <c r="O346" s="95"/>
      <c r="P346" s="9"/>
    </row>
    <row r="347" spans="1:16">
      <c r="A347" s="29" t="s">
        <v>4355</v>
      </c>
      <c r="B347" s="30">
        <v>42595</v>
      </c>
      <c r="C347" s="29" t="s">
        <v>4356</v>
      </c>
      <c r="D347" s="29" t="s">
        <v>4357</v>
      </c>
      <c r="E347" s="29" t="s">
        <v>4328</v>
      </c>
      <c r="F347" s="29" t="s">
        <v>4245</v>
      </c>
      <c r="I347" s="31">
        <v>3775.7</v>
      </c>
      <c r="J347" s="45">
        <v>132</v>
      </c>
      <c r="K347" s="31">
        <f t="shared" si="5"/>
        <v>154489.94999999984</v>
      </c>
      <c r="L347" s="29">
        <v>34298</v>
      </c>
      <c r="O347" s="95"/>
      <c r="P347" s="9"/>
    </row>
    <row r="348" spans="1:16">
      <c r="A348" s="29" t="s">
        <v>4369</v>
      </c>
      <c r="B348" s="30">
        <v>42595</v>
      </c>
      <c r="C348" s="29" t="s">
        <v>4356</v>
      </c>
      <c r="D348" s="29" t="s">
        <v>4370</v>
      </c>
      <c r="E348" s="29" t="s">
        <v>4125</v>
      </c>
      <c r="F348" s="29" t="s">
        <v>4245</v>
      </c>
      <c r="G348" s="31">
        <v>3775.7</v>
      </c>
      <c r="H348" s="44">
        <v>132</v>
      </c>
      <c r="K348" s="31">
        <f t="shared" si="5"/>
        <v>158265.64999999985</v>
      </c>
      <c r="O348" s="95"/>
      <c r="P348" s="9"/>
    </row>
    <row r="349" spans="1:16">
      <c r="A349" s="29" t="s">
        <v>1800</v>
      </c>
      <c r="B349" s="30">
        <v>42587</v>
      </c>
      <c r="C349" s="29" t="s">
        <v>2</v>
      </c>
      <c r="D349" s="29">
        <v>34264</v>
      </c>
      <c r="E349" s="29" t="s">
        <v>4113</v>
      </c>
      <c r="F349" s="29" t="s">
        <v>4211</v>
      </c>
      <c r="I349" s="31">
        <v>5800</v>
      </c>
      <c r="J349" s="45">
        <v>133</v>
      </c>
      <c r="K349" s="31">
        <f t="shared" si="5"/>
        <v>152465.64999999985</v>
      </c>
      <c r="O349" s="95"/>
      <c r="P349" s="9"/>
    </row>
    <row r="350" spans="1:16">
      <c r="A350" s="29" t="s">
        <v>3824</v>
      </c>
      <c r="B350" s="30">
        <v>42598</v>
      </c>
      <c r="C350" s="29" t="s">
        <v>797</v>
      </c>
      <c r="D350" s="29" t="s">
        <v>4420</v>
      </c>
      <c r="E350" s="29" t="s">
        <v>4121</v>
      </c>
      <c r="F350" s="29" t="s">
        <v>4211</v>
      </c>
      <c r="G350" s="31">
        <v>5400</v>
      </c>
      <c r="H350" s="44">
        <v>133</v>
      </c>
      <c r="K350" s="31">
        <f t="shared" si="5"/>
        <v>157865.64999999985</v>
      </c>
      <c r="O350" s="95"/>
      <c r="P350" s="9"/>
    </row>
    <row r="351" spans="1:16">
      <c r="A351" s="29" t="s">
        <v>238</v>
      </c>
      <c r="B351" s="30">
        <v>42598</v>
      </c>
      <c r="C351" s="29" t="s">
        <v>4421</v>
      </c>
      <c r="D351" s="29" t="s">
        <v>4422</v>
      </c>
      <c r="E351" s="29" t="s">
        <v>4125</v>
      </c>
      <c r="F351" s="29" t="s">
        <v>4211</v>
      </c>
      <c r="G351" s="31">
        <v>400</v>
      </c>
      <c r="H351" s="44">
        <v>133</v>
      </c>
      <c r="K351" s="31">
        <f t="shared" si="5"/>
        <v>158265.64999999985</v>
      </c>
      <c r="O351" s="95"/>
      <c r="P351" s="9"/>
    </row>
    <row r="352" spans="1:16">
      <c r="A352" s="29" t="s">
        <v>4303</v>
      </c>
      <c r="B352" s="30">
        <v>42593</v>
      </c>
      <c r="C352" s="29" t="s">
        <v>2</v>
      </c>
      <c r="D352" s="29">
        <v>34344</v>
      </c>
      <c r="E352" s="29" t="s">
        <v>4113</v>
      </c>
      <c r="F352" s="29" t="s">
        <v>2019</v>
      </c>
      <c r="I352" s="31">
        <v>137.43</v>
      </c>
      <c r="J352" s="45">
        <v>134</v>
      </c>
      <c r="K352" s="31">
        <f t="shared" si="5"/>
        <v>158128.21999999986</v>
      </c>
      <c r="O352" s="95"/>
      <c r="P352" s="9"/>
    </row>
    <row r="353" spans="1:16">
      <c r="A353" s="29" t="s">
        <v>4346</v>
      </c>
      <c r="B353" s="30">
        <v>42594</v>
      </c>
      <c r="C353" s="29" t="s">
        <v>5</v>
      </c>
      <c r="D353" s="29" t="s">
        <v>4347</v>
      </c>
      <c r="E353" s="29" t="s">
        <v>4121</v>
      </c>
      <c r="F353" s="29" t="s">
        <v>2019</v>
      </c>
      <c r="G353" s="31">
        <v>137.43</v>
      </c>
      <c r="H353" s="44">
        <v>134</v>
      </c>
      <c r="K353" s="31">
        <f t="shared" si="5"/>
        <v>158265.64999999985</v>
      </c>
      <c r="O353" s="95"/>
      <c r="P353" s="9"/>
    </row>
    <row r="354" spans="1:16">
      <c r="A354" s="29" t="s">
        <v>4619</v>
      </c>
      <c r="B354" s="30">
        <v>42611</v>
      </c>
      <c r="C354" s="29" t="s">
        <v>2</v>
      </c>
      <c r="D354" s="29">
        <v>34624</v>
      </c>
      <c r="E354" s="29" t="s">
        <v>4113</v>
      </c>
      <c r="F354" s="29" t="s">
        <v>4620</v>
      </c>
      <c r="I354" s="31">
        <v>2130</v>
      </c>
      <c r="J354" s="45">
        <v>135</v>
      </c>
      <c r="K354" s="31">
        <f t="shared" si="5"/>
        <v>156135.64999999985</v>
      </c>
      <c r="O354" s="95"/>
      <c r="P354" s="9"/>
    </row>
    <row r="355" spans="1:16">
      <c r="A355" s="29" t="s">
        <v>4679</v>
      </c>
      <c r="B355" s="30">
        <v>42613</v>
      </c>
      <c r="C355" s="29" t="s">
        <v>4680</v>
      </c>
      <c r="D355" s="29" t="s">
        <v>4681</v>
      </c>
      <c r="E355" s="29" t="s">
        <v>4125</v>
      </c>
      <c r="F355" s="29" t="s">
        <v>4620</v>
      </c>
      <c r="G355" s="31">
        <v>2130</v>
      </c>
      <c r="H355" s="44">
        <v>135</v>
      </c>
      <c r="K355" s="31">
        <f t="shared" si="5"/>
        <v>158265.64999999985</v>
      </c>
      <c r="O355" s="95"/>
      <c r="P355" s="9"/>
    </row>
    <row r="356" spans="1:16">
      <c r="A356" s="29" t="s">
        <v>4605</v>
      </c>
      <c r="B356" s="30">
        <v>42609</v>
      </c>
      <c r="C356" s="29" t="s">
        <v>2</v>
      </c>
      <c r="D356" s="29">
        <v>34614</v>
      </c>
      <c r="E356" s="29" t="s">
        <v>4113</v>
      </c>
      <c r="F356" s="29" t="s">
        <v>4606</v>
      </c>
      <c r="I356" s="31">
        <v>1913.81</v>
      </c>
      <c r="J356" s="45">
        <v>136</v>
      </c>
      <c r="K356" s="31">
        <f t="shared" si="5"/>
        <v>156351.83999999985</v>
      </c>
      <c r="O356" s="95"/>
      <c r="P356" s="9"/>
    </row>
    <row r="357" spans="1:16">
      <c r="A357" s="29" t="s">
        <v>4626</v>
      </c>
      <c r="B357" s="30">
        <v>42611</v>
      </c>
      <c r="C357" s="29" t="s">
        <v>4627</v>
      </c>
      <c r="D357" s="29" t="s">
        <v>4628</v>
      </c>
      <c r="E357" s="29" t="s">
        <v>4121</v>
      </c>
      <c r="F357" s="29" t="s">
        <v>4606</v>
      </c>
      <c r="G357" s="31">
        <v>1913.81</v>
      </c>
      <c r="H357" s="44">
        <v>136</v>
      </c>
      <c r="K357" s="31">
        <f t="shared" si="5"/>
        <v>158265.64999999985</v>
      </c>
      <c r="O357" s="95"/>
      <c r="P357" s="9"/>
    </row>
    <row r="358" spans="1:16">
      <c r="A358" s="29" t="s">
        <v>3061</v>
      </c>
      <c r="B358" s="30">
        <v>42586</v>
      </c>
      <c r="C358" s="29" t="s">
        <v>4188</v>
      </c>
      <c r="D358" s="29" t="s">
        <v>4189</v>
      </c>
      <c r="E358" s="29" t="s">
        <v>4125</v>
      </c>
      <c r="F358" s="29" t="s">
        <v>4042</v>
      </c>
      <c r="G358" s="31">
        <v>1200</v>
      </c>
      <c r="H358" s="44" t="s">
        <v>1329</v>
      </c>
      <c r="K358" s="31">
        <f t="shared" si="5"/>
        <v>159465.64999999985</v>
      </c>
      <c r="L358" s="29">
        <v>34114</v>
      </c>
      <c r="O358" s="95"/>
      <c r="P358" s="9"/>
    </row>
    <row r="359" spans="1:16">
      <c r="A359" s="29" t="s">
        <v>3094</v>
      </c>
      <c r="B359" s="30">
        <v>42613</v>
      </c>
      <c r="C359" s="29" t="s">
        <v>2</v>
      </c>
      <c r="D359" s="29">
        <v>34705</v>
      </c>
      <c r="E359" s="29" t="s">
        <v>4113</v>
      </c>
      <c r="F359" s="29" t="s">
        <v>795</v>
      </c>
      <c r="I359" s="31">
        <v>1430</v>
      </c>
      <c r="K359" s="31">
        <f t="shared" si="5"/>
        <v>158035.64999999985</v>
      </c>
      <c r="O359" s="95"/>
      <c r="P359" s="9"/>
    </row>
    <row r="360" spans="1:16">
      <c r="A360" s="29" t="s">
        <v>3788</v>
      </c>
      <c r="B360" s="30">
        <v>42597</v>
      </c>
      <c r="C360" s="29" t="s">
        <v>2</v>
      </c>
      <c r="D360" s="29">
        <v>34399</v>
      </c>
      <c r="E360" s="29" t="s">
        <v>4113</v>
      </c>
      <c r="F360" s="29" t="s">
        <v>4383</v>
      </c>
      <c r="I360" s="31">
        <v>93.06</v>
      </c>
      <c r="J360" s="45">
        <v>137</v>
      </c>
      <c r="K360" s="31">
        <f t="shared" si="5"/>
        <v>157942.58999999985</v>
      </c>
      <c r="O360" s="95"/>
      <c r="P360" s="9"/>
    </row>
    <row r="361" spans="1:16">
      <c r="A361" s="29" t="s">
        <v>4449</v>
      </c>
      <c r="B361" s="30">
        <v>42599</v>
      </c>
      <c r="C361" s="29" t="s">
        <v>5</v>
      </c>
      <c r="D361" s="29" t="s">
        <v>4450</v>
      </c>
      <c r="E361" s="29" t="s">
        <v>4121</v>
      </c>
      <c r="F361" s="29" t="s">
        <v>4383</v>
      </c>
      <c r="G361" s="31">
        <v>93.06</v>
      </c>
      <c r="H361" s="44">
        <v>137</v>
      </c>
      <c r="K361" s="31">
        <f t="shared" si="5"/>
        <v>158035.64999999985</v>
      </c>
      <c r="O361" s="95"/>
      <c r="P361" s="9"/>
    </row>
    <row r="362" spans="1:16">
      <c r="A362" s="29" t="s">
        <v>385</v>
      </c>
      <c r="B362" s="30">
        <v>42599</v>
      </c>
      <c r="C362" s="29" t="s">
        <v>2</v>
      </c>
      <c r="D362" s="29">
        <v>34442</v>
      </c>
      <c r="E362" s="29" t="s">
        <v>4113</v>
      </c>
      <c r="F362" s="29" t="s">
        <v>4428</v>
      </c>
      <c r="I362" s="31">
        <v>1500</v>
      </c>
      <c r="J362" s="45">
        <v>139</v>
      </c>
      <c r="K362" s="31">
        <f t="shared" si="5"/>
        <v>156535.64999999985</v>
      </c>
      <c r="O362" s="95"/>
      <c r="P362" s="9"/>
    </row>
    <row r="363" spans="1:16">
      <c r="A363" s="29" t="s">
        <v>668</v>
      </c>
      <c r="B363" s="30">
        <v>42600</v>
      </c>
      <c r="C363" s="29" t="s">
        <v>2</v>
      </c>
      <c r="D363" s="29">
        <v>34469</v>
      </c>
      <c r="E363" s="29" t="s">
        <v>4109</v>
      </c>
      <c r="F363" s="29" t="s">
        <v>4428</v>
      </c>
      <c r="I363" s="31">
        <v>200</v>
      </c>
      <c r="J363" s="45">
        <v>138</v>
      </c>
      <c r="K363" s="31">
        <f t="shared" si="5"/>
        <v>156335.64999999985</v>
      </c>
      <c r="O363" s="95"/>
      <c r="P363" s="9"/>
    </row>
    <row r="364" spans="1:16">
      <c r="A364" s="29" t="s">
        <v>4468</v>
      </c>
      <c r="B364" s="30">
        <v>42600</v>
      </c>
      <c r="C364" s="29" t="s">
        <v>2</v>
      </c>
      <c r="D364" s="29">
        <v>34470</v>
      </c>
      <c r="E364" s="29" t="s">
        <v>4113</v>
      </c>
      <c r="F364" s="29" t="s">
        <v>4428</v>
      </c>
      <c r="I364" s="31">
        <v>106.04</v>
      </c>
      <c r="J364" s="45">
        <v>139</v>
      </c>
      <c r="K364" s="31">
        <f t="shared" si="5"/>
        <v>156229.60999999984</v>
      </c>
      <c r="O364" s="95"/>
      <c r="P364" s="9"/>
    </row>
    <row r="365" spans="1:16">
      <c r="A365" s="29" t="s">
        <v>1702</v>
      </c>
      <c r="B365" s="30">
        <v>42600</v>
      </c>
      <c r="C365" s="29" t="s">
        <v>4489</v>
      </c>
      <c r="D365" s="29" t="s">
        <v>4490</v>
      </c>
      <c r="E365" s="29" t="s">
        <v>4125</v>
      </c>
      <c r="F365" s="29" t="s">
        <v>4428</v>
      </c>
      <c r="G365" s="31">
        <v>200</v>
      </c>
      <c r="H365" s="44">
        <v>138</v>
      </c>
      <c r="K365" s="31">
        <f t="shared" si="5"/>
        <v>156429.60999999984</v>
      </c>
      <c r="O365" s="95"/>
      <c r="P365" s="9"/>
    </row>
    <row r="366" spans="1:16">
      <c r="A366" s="29" t="s">
        <v>3867</v>
      </c>
      <c r="B366" s="30">
        <v>42600</v>
      </c>
      <c r="C366" s="29" t="s">
        <v>5</v>
      </c>
      <c r="D366" s="29" t="s">
        <v>4492</v>
      </c>
      <c r="E366" s="29" t="s">
        <v>4121</v>
      </c>
      <c r="F366" s="29" t="s">
        <v>4428</v>
      </c>
      <c r="G366" s="31">
        <v>1606.04</v>
      </c>
      <c r="H366" s="44">
        <v>139</v>
      </c>
      <c r="K366" s="31">
        <f t="shared" si="5"/>
        <v>158035.64999999985</v>
      </c>
      <c r="O366" s="95"/>
      <c r="P366" s="9"/>
    </row>
    <row r="367" spans="1:16">
      <c r="A367" s="29" t="s">
        <v>1861</v>
      </c>
      <c r="B367" s="30">
        <v>42605</v>
      </c>
      <c r="C367" s="29" t="s">
        <v>4556</v>
      </c>
      <c r="D367" s="29" t="s">
        <v>4557</v>
      </c>
      <c r="E367" s="29" t="s">
        <v>4125</v>
      </c>
      <c r="F367" s="29" t="s">
        <v>1111</v>
      </c>
      <c r="G367" s="31">
        <v>1524.99</v>
      </c>
      <c r="H367" s="44">
        <v>140</v>
      </c>
      <c r="K367" s="31">
        <f t="shared" si="5"/>
        <v>159560.63999999984</v>
      </c>
      <c r="L367" s="29">
        <v>34535</v>
      </c>
      <c r="O367" s="95"/>
      <c r="P367" s="9"/>
    </row>
    <row r="368" spans="1:16">
      <c r="A368" s="29" t="s">
        <v>4304</v>
      </c>
      <c r="B368" s="30">
        <v>42593</v>
      </c>
      <c r="C368" s="29" t="s">
        <v>2</v>
      </c>
      <c r="D368" s="29">
        <v>34346</v>
      </c>
      <c r="E368" s="29" t="s">
        <v>4113</v>
      </c>
      <c r="F368" s="29" t="s">
        <v>4305</v>
      </c>
      <c r="I368" s="31">
        <v>800</v>
      </c>
      <c r="J368" s="45">
        <v>141</v>
      </c>
      <c r="K368" s="31">
        <f t="shared" si="5"/>
        <v>158760.63999999984</v>
      </c>
      <c r="O368" s="95"/>
      <c r="P368" s="9"/>
    </row>
    <row r="369" spans="1:16">
      <c r="A369" s="29" t="s">
        <v>4523</v>
      </c>
      <c r="B369" s="30">
        <v>42602</v>
      </c>
      <c r="C369" s="29" t="s">
        <v>4524</v>
      </c>
      <c r="D369" s="29" t="s">
        <v>4525</v>
      </c>
      <c r="E369" s="29" t="s">
        <v>4125</v>
      </c>
      <c r="F369" s="29" t="s">
        <v>4305</v>
      </c>
      <c r="G369" s="31">
        <v>800</v>
      </c>
      <c r="H369" s="44">
        <v>141</v>
      </c>
      <c r="K369" s="31">
        <f t="shared" si="5"/>
        <v>159560.63999999984</v>
      </c>
      <c r="O369" s="95"/>
      <c r="P369" s="9"/>
    </row>
    <row r="370" spans="1:16">
      <c r="A370" s="29" t="s">
        <v>565</v>
      </c>
      <c r="B370" s="30">
        <v>42601</v>
      </c>
      <c r="C370" s="29" t="s">
        <v>2</v>
      </c>
      <c r="D370" s="29">
        <v>34495</v>
      </c>
      <c r="E370" s="29" t="s">
        <v>4113</v>
      </c>
      <c r="F370" s="29" t="s">
        <v>4500</v>
      </c>
      <c r="I370" s="31">
        <v>1782.67</v>
      </c>
      <c r="J370" s="45">
        <v>300</v>
      </c>
      <c r="K370" s="31">
        <f t="shared" si="5"/>
        <v>157777.96999999983</v>
      </c>
      <c r="O370" s="95"/>
      <c r="P370" s="9"/>
    </row>
    <row r="371" spans="1:16">
      <c r="A371" s="29" t="s">
        <v>4639</v>
      </c>
      <c r="B371" s="30">
        <v>42612</v>
      </c>
      <c r="C371" s="29" t="s">
        <v>2</v>
      </c>
      <c r="D371" s="29">
        <v>34662</v>
      </c>
      <c r="E371" s="29" t="s">
        <v>4113</v>
      </c>
      <c r="F371" s="29" t="s">
        <v>1839</v>
      </c>
      <c r="I371" s="31">
        <v>3700</v>
      </c>
      <c r="J371" s="45">
        <v>142</v>
      </c>
      <c r="K371" s="31">
        <f t="shared" si="5"/>
        <v>154077.96999999983</v>
      </c>
      <c r="O371" s="95"/>
      <c r="P371" s="9"/>
    </row>
    <row r="372" spans="1:16">
      <c r="A372" s="29" t="s">
        <v>4673</v>
      </c>
      <c r="B372" s="30">
        <v>42613</v>
      </c>
      <c r="C372" s="29" t="s">
        <v>4674</v>
      </c>
      <c r="D372" s="29" t="s">
        <v>4675</v>
      </c>
      <c r="E372" s="29" t="s">
        <v>4121</v>
      </c>
      <c r="F372" s="29" t="s">
        <v>1839</v>
      </c>
      <c r="G372" s="31">
        <v>3700</v>
      </c>
      <c r="H372" s="44">
        <v>142</v>
      </c>
      <c r="K372" s="31">
        <f t="shared" si="5"/>
        <v>157777.96999999983</v>
      </c>
      <c r="O372" s="95"/>
      <c r="P372" s="9"/>
    </row>
    <row r="373" spans="1:16">
      <c r="A373" s="29" t="s">
        <v>185</v>
      </c>
      <c r="B373" s="30">
        <v>42595</v>
      </c>
      <c r="C373" s="29" t="s">
        <v>4356</v>
      </c>
      <c r="D373" s="29" t="s">
        <v>4371</v>
      </c>
      <c r="E373" s="29" t="s">
        <v>4125</v>
      </c>
      <c r="F373" s="29" t="s">
        <v>902</v>
      </c>
      <c r="G373" s="31">
        <v>3775.71</v>
      </c>
      <c r="H373" s="44">
        <v>500</v>
      </c>
      <c r="K373" s="31">
        <f t="shared" si="5"/>
        <v>161553.67999999982</v>
      </c>
      <c r="O373" s="95"/>
      <c r="P373" s="9"/>
    </row>
    <row r="374" spans="1:16">
      <c r="A374" s="29" t="s">
        <v>1833</v>
      </c>
      <c r="B374" s="30">
        <v>42594</v>
      </c>
      <c r="C374" s="29" t="s">
        <v>2</v>
      </c>
      <c r="D374" s="29">
        <v>34383</v>
      </c>
      <c r="E374" s="29" t="s">
        <v>4113</v>
      </c>
      <c r="F374" s="29" t="s">
        <v>4337</v>
      </c>
      <c r="I374" s="31">
        <v>1283.27</v>
      </c>
      <c r="J374" s="45">
        <v>143</v>
      </c>
      <c r="K374" s="31">
        <f t="shared" si="5"/>
        <v>160270.40999999983</v>
      </c>
      <c r="O374" s="95"/>
      <c r="P374" s="9"/>
    </row>
    <row r="375" spans="1:16">
      <c r="A375" s="29" t="s">
        <v>1195</v>
      </c>
      <c r="B375" s="30">
        <v>42600</v>
      </c>
      <c r="C375" s="29" t="s">
        <v>4480</v>
      </c>
      <c r="D375" s="29" t="s">
        <v>4481</v>
      </c>
      <c r="E375" s="29" t="s">
        <v>4125</v>
      </c>
      <c r="F375" s="29" t="s">
        <v>4337</v>
      </c>
      <c r="G375" s="31">
        <v>1283.27</v>
      </c>
      <c r="H375" s="44">
        <v>143</v>
      </c>
      <c r="K375" s="31">
        <f t="shared" si="5"/>
        <v>161553.67999999982</v>
      </c>
      <c r="O375" s="95"/>
      <c r="P375" s="9"/>
    </row>
    <row r="376" spans="1:16">
      <c r="A376" s="29" t="s">
        <v>4575</v>
      </c>
      <c r="B376" s="30">
        <v>42607</v>
      </c>
      <c r="C376" s="29" t="s">
        <v>2</v>
      </c>
      <c r="D376" s="29">
        <v>34583</v>
      </c>
      <c r="E376" s="29" t="s">
        <v>4113</v>
      </c>
      <c r="F376" s="29" t="s">
        <v>4576</v>
      </c>
      <c r="I376" s="31">
        <v>337.26</v>
      </c>
      <c r="J376" s="45">
        <v>144</v>
      </c>
      <c r="K376" s="31">
        <f t="shared" si="5"/>
        <v>161216.41999999981</v>
      </c>
      <c r="O376" s="95"/>
      <c r="P376" s="9"/>
    </row>
    <row r="377" spans="1:16">
      <c r="A377" s="29" t="s">
        <v>3230</v>
      </c>
      <c r="B377" s="30">
        <v>42612</v>
      </c>
      <c r="C377" s="29" t="s">
        <v>4652</v>
      </c>
      <c r="D377" s="29" t="s">
        <v>4653</v>
      </c>
      <c r="E377" s="29" t="s">
        <v>4125</v>
      </c>
      <c r="F377" s="29" t="s">
        <v>4576</v>
      </c>
      <c r="G377" s="31">
        <v>337.26</v>
      </c>
      <c r="H377" s="44">
        <v>144</v>
      </c>
      <c r="K377" s="31">
        <f t="shared" si="5"/>
        <v>161553.67999999982</v>
      </c>
      <c r="O377" s="95"/>
      <c r="P377" s="9"/>
    </row>
    <row r="378" spans="1:16">
      <c r="A378" s="29" t="s">
        <v>4241</v>
      </c>
      <c r="B378" s="30">
        <v>42590</v>
      </c>
      <c r="C378" s="29" t="s">
        <v>2</v>
      </c>
      <c r="D378" s="29">
        <v>34288</v>
      </c>
      <c r="E378" s="29" t="s">
        <v>4113</v>
      </c>
      <c r="F378" s="29" t="s">
        <v>4242</v>
      </c>
      <c r="I378" s="31">
        <v>1000</v>
      </c>
      <c r="J378" s="45">
        <v>145</v>
      </c>
      <c r="K378" s="31">
        <f t="shared" si="5"/>
        <v>160553.67999999982</v>
      </c>
      <c r="O378" s="95"/>
      <c r="P378" s="9"/>
    </row>
    <row r="379" spans="1:16">
      <c r="A379" s="29" t="s">
        <v>2177</v>
      </c>
      <c r="B379" s="30">
        <v>42598</v>
      </c>
      <c r="C379" s="29" t="s">
        <v>5</v>
      </c>
      <c r="D379" s="29" t="s">
        <v>4423</v>
      </c>
      <c r="E379" s="29" t="s">
        <v>4121</v>
      </c>
      <c r="F379" s="29" t="s">
        <v>4242</v>
      </c>
      <c r="G379" s="31">
        <v>1000</v>
      </c>
      <c r="H379" s="44">
        <v>145</v>
      </c>
      <c r="K379" s="31">
        <f t="shared" si="5"/>
        <v>161553.67999999982</v>
      </c>
      <c r="O379" s="95"/>
      <c r="P379" s="9"/>
    </row>
    <row r="380" spans="1:16">
      <c r="A380" s="29" t="s">
        <v>4451</v>
      </c>
      <c r="B380" s="30">
        <v>42599</v>
      </c>
      <c r="C380" s="29" t="s">
        <v>5</v>
      </c>
      <c r="D380" s="29" t="s">
        <v>4452</v>
      </c>
      <c r="E380" s="29" t="s">
        <v>4121</v>
      </c>
      <c r="F380" s="29" t="s">
        <v>4078</v>
      </c>
      <c r="G380" s="31">
        <v>3800</v>
      </c>
      <c r="H380" s="44" t="s">
        <v>1315</v>
      </c>
      <c r="K380" s="31">
        <f t="shared" si="5"/>
        <v>165353.67999999982</v>
      </c>
      <c r="L380" s="29">
        <v>34129</v>
      </c>
      <c r="O380" s="95"/>
      <c r="P380" s="9"/>
    </row>
    <row r="381" spans="1:16">
      <c r="A381" s="29" t="s">
        <v>3417</v>
      </c>
      <c r="B381" s="30">
        <v>42609</v>
      </c>
      <c r="C381" s="29" t="s">
        <v>4617</v>
      </c>
      <c r="D381" s="29" t="s">
        <v>4618</v>
      </c>
      <c r="E381" s="29" t="s">
        <v>4125</v>
      </c>
      <c r="F381" s="29" t="s">
        <v>4078</v>
      </c>
      <c r="G381" s="31">
        <v>3000</v>
      </c>
      <c r="H381" s="44">
        <v>146</v>
      </c>
      <c r="K381" s="31">
        <f t="shared" si="5"/>
        <v>168353.67999999982</v>
      </c>
      <c r="L381" s="29">
        <v>34593</v>
      </c>
      <c r="O381" s="95"/>
      <c r="P381" s="9"/>
    </row>
    <row r="382" spans="1:16">
      <c r="A382" s="29" t="s">
        <v>3591</v>
      </c>
      <c r="B382" s="30">
        <v>42584</v>
      </c>
      <c r="C382" s="29" t="s">
        <v>2</v>
      </c>
      <c r="D382" s="29">
        <v>34203</v>
      </c>
      <c r="E382" s="29" t="s">
        <v>4113</v>
      </c>
      <c r="F382" s="29" t="s">
        <v>4146</v>
      </c>
      <c r="I382" s="31">
        <v>320</v>
      </c>
      <c r="J382" s="45">
        <v>147</v>
      </c>
      <c r="K382" s="31">
        <f t="shared" si="5"/>
        <v>168033.67999999982</v>
      </c>
      <c r="O382" s="95"/>
      <c r="P382" s="9"/>
    </row>
    <row r="383" spans="1:16">
      <c r="A383" s="29" t="s">
        <v>3115</v>
      </c>
      <c r="B383" s="30">
        <v>42593</v>
      </c>
      <c r="C383" s="29" t="s">
        <v>5</v>
      </c>
      <c r="D383" s="29" t="s">
        <v>4319</v>
      </c>
      <c r="E383" s="29" t="s">
        <v>4121</v>
      </c>
      <c r="F383" s="29" t="s">
        <v>4146</v>
      </c>
      <c r="G383" s="31">
        <v>320</v>
      </c>
      <c r="H383" s="44">
        <v>147</v>
      </c>
      <c r="K383" s="31">
        <f t="shared" si="5"/>
        <v>168353.67999999982</v>
      </c>
      <c r="O383" s="95"/>
      <c r="P383" s="9"/>
    </row>
    <row r="384" spans="1:16">
      <c r="A384" s="29" t="s">
        <v>1709</v>
      </c>
      <c r="B384" s="30">
        <v>42611</v>
      </c>
      <c r="C384" s="29" t="s">
        <v>2</v>
      </c>
      <c r="D384" s="29">
        <v>34641</v>
      </c>
      <c r="E384" s="29" t="s">
        <v>4113</v>
      </c>
      <c r="F384" s="29" t="s">
        <v>1103</v>
      </c>
      <c r="I384" s="31">
        <v>1750</v>
      </c>
      <c r="K384" s="31">
        <f t="shared" si="5"/>
        <v>166603.67999999982</v>
      </c>
      <c r="O384" s="95"/>
      <c r="P384" s="9"/>
    </row>
    <row r="385" spans="1:16">
      <c r="A385" s="29" t="s">
        <v>4546</v>
      </c>
      <c r="B385" s="30">
        <v>42605</v>
      </c>
      <c r="C385" s="29" t="s">
        <v>5</v>
      </c>
      <c r="D385" s="29" t="s">
        <v>4547</v>
      </c>
      <c r="E385" s="29" t="s">
        <v>4121</v>
      </c>
      <c r="F385" s="29" t="s">
        <v>4548</v>
      </c>
      <c r="G385" s="31">
        <v>1200</v>
      </c>
      <c r="H385" s="44">
        <v>148</v>
      </c>
      <c r="K385" s="31">
        <f t="shared" si="5"/>
        <v>167803.67999999982</v>
      </c>
      <c r="L385" s="29">
        <v>34516</v>
      </c>
      <c r="O385" s="95"/>
      <c r="P385" s="9"/>
    </row>
    <row r="386" spans="1:16">
      <c r="A386" s="29" t="s">
        <v>1879</v>
      </c>
      <c r="B386" s="30">
        <v>42583</v>
      </c>
      <c r="C386" s="29" t="s">
        <v>4130</v>
      </c>
      <c r="D386" s="29" t="s">
        <v>4131</v>
      </c>
      <c r="E386" s="29" t="s">
        <v>4121</v>
      </c>
      <c r="F386" s="29" t="s">
        <v>4037</v>
      </c>
      <c r="G386" s="31">
        <v>800</v>
      </c>
      <c r="H386" s="44" t="s">
        <v>1321</v>
      </c>
      <c r="K386" s="31">
        <f t="shared" si="5"/>
        <v>168603.67999999982</v>
      </c>
      <c r="O386" s="95"/>
      <c r="P386" s="9"/>
    </row>
    <row r="387" spans="1:16">
      <c r="A387" s="29" t="s">
        <v>2835</v>
      </c>
      <c r="B387" s="30">
        <v>42606</v>
      </c>
      <c r="C387" s="29" t="s">
        <v>4561</v>
      </c>
      <c r="D387" s="29" t="s">
        <v>4562</v>
      </c>
      <c r="E387" s="29" t="s">
        <v>4125</v>
      </c>
      <c r="F387" s="29" t="s">
        <v>3636</v>
      </c>
      <c r="G387" s="31">
        <v>692</v>
      </c>
      <c r="H387" s="44" t="s">
        <v>1322</v>
      </c>
      <c r="K387" s="31">
        <f t="shared" si="5"/>
        <v>169295.67999999982</v>
      </c>
      <c r="O387" s="95"/>
      <c r="P387" s="9"/>
    </row>
    <row r="388" spans="1:16">
      <c r="A388" s="94" t="s">
        <v>1303</v>
      </c>
      <c r="B388" s="93">
        <v>42605</v>
      </c>
      <c r="C388" s="94" t="s">
        <v>5</v>
      </c>
      <c r="D388" s="94" t="s">
        <v>4554</v>
      </c>
      <c r="E388" s="94" t="s">
        <v>4121</v>
      </c>
      <c r="F388" s="94" t="s">
        <v>4555</v>
      </c>
      <c r="G388" s="31">
        <v>1000</v>
      </c>
      <c r="H388" s="44" t="s">
        <v>1316</v>
      </c>
      <c r="K388" s="31">
        <f t="shared" si="5"/>
        <v>170295.67999999982</v>
      </c>
      <c r="L388" s="29">
        <v>32691</v>
      </c>
      <c r="O388" s="95"/>
      <c r="P388" s="9"/>
    </row>
  </sheetData>
  <autoFilter ref="A7:K388"/>
  <sortState ref="A8:J388">
    <sortCondition ref="F8:F388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94"/>
  <sheetViews>
    <sheetView topLeftCell="A273" workbookViewId="0">
      <selection activeCell="K294" sqref="K294"/>
    </sheetView>
  </sheetViews>
  <sheetFormatPr baseColWidth="10" defaultRowHeight="11.25"/>
  <cols>
    <col min="1" max="1" width="11.42578125" style="29"/>
    <col min="2" max="2" width="8.7109375" style="29" bestFit="1" customWidth="1"/>
    <col min="3" max="3" width="9.5703125" style="29" bestFit="1" customWidth="1"/>
    <col min="4" max="4" width="7.42578125" style="43" bestFit="1" customWidth="1"/>
    <col min="5" max="5" width="15.85546875" style="29" bestFit="1" customWidth="1"/>
    <col min="6" max="6" width="34" style="29" bestFit="1" customWidth="1"/>
    <col min="7" max="7" width="9" style="31" bestFit="1" customWidth="1"/>
    <col min="8" max="8" width="3.5703125" style="3" bestFit="1" customWidth="1"/>
    <col min="9" max="9" width="9" style="31" bestFit="1" customWidth="1"/>
    <col min="10" max="10" width="3.5703125" style="4" bestFit="1" customWidth="1"/>
    <col min="11" max="11" width="11.42578125" style="31"/>
    <col min="12" max="12" width="12" style="29" bestFit="1" customWidth="1"/>
    <col min="13" max="13" width="5.28515625" style="29" bestFit="1" customWidth="1"/>
    <col min="14" max="15" width="11.42578125" style="29"/>
    <col min="16" max="16" width="8.140625" style="29" bestFit="1" customWidth="1"/>
    <col min="17" max="16384" width="11.42578125" style="29"/>
  </cols>
  <sheetData>
    <row r="1" spans="1:16" ht="12.75">
      <c r="A1" s="120" t="s">
        <v>5153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6" ht="12.75">
      <c r="A2" s="120" t="s">
        <v>5155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6" ht="12.75">
      <c r="A3" s="121">
        <v>42614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5" spans="1:16">
      <c r="A5" s="35" t="s">
        <v>5154</v>
      </c>
    </row>
    <row r="7" spans="1:16">
      <c r="F7" s="29" t="s">
        <v>0</v>
      </c>
      <c r="K7" s="31">
        <v>170295.67999999982</v>
      </c>
      <c r="O7" s="54"/>
      <c r="P7" s="9"/>
    </row>
    <row r="8" spans="1:16">
      <c r="A8" s="29" t="s">
        <v>4743</v>
      </c>
      <c r="B8" s="30">
        <v>42619</v>
      </c>
      <c r="C8" s="29" t="s">
        <v>2</v>
      </c>
      <c r="D8" s="43">
        <v>34817</v>
      </c>
      <c r="E8" s="29" t="s">
        <v>4113</v>
      </c>
      <c r="F8" s="29" t="s">
        <v>4744</v>
      </c>
      <c r="I8" s="31">
        <v>338.02</v>
      </c>
      <c r="J8" s="4">
        <v>1</v>
      </c>
      <c r="K8" s="31">
        <f>+K7+G8-I8</f>
        <v>169957.65999999983</v>
      </c>
      <c r="O8" s="54"/>
      <c r="P8" s="9"/>
    </row>
    <row r="9" spans="1:16">
      <c r="A9" s="29" t="s">
        <v>912</v>
      </c>
      <c r="B9" s="30">
        <v>42621</v>
      </c>
      <c r="C9" s="29" t="s">
        <v>4796</v>
      </c>
      <c r="D9" s="43" t="s">
        <v>4797</v>
      </c>
      <c r="E9" s="29" t="s">
        <v>4121</v>
      </c>
      <c r="F9" s="29" t="s">
        <v>4744</v>
      </c>
      <c r="G9" s="31">
        <v>338.02</v>
      </c>
      <c r="H9" s="3">
        <v>1</v>
      </c>
      <c r="K9" s="31">
        <f t="shared" ref="K9:K72" si="0">+K8+G9-I9</f>
        <v>170295.67999999982</v>
      </c>
      <c r="O9" s="54"/>
      <c r="P9" s="9"/>
    </row>
    <row r="10" spans="1:16">
      <c r="A10" s="29" t="s">
        <v>4713</v>
      </c>
      <c r="B10" s="30">
        <v>42615</v>
      </c>
      <c r="C10" s="29" t="s">
        <v>2</v>
      </c>
      <c r="D10" s="43">
        <v>34774</v>
      </c>
      <c r="E10" s="29" t="s">
        <v>4113</v>
      </c>
      <c r="F10" s="29" t="s">
        <v>3676</v>
      </c>
      <c r="I10" s="31">
        <v>149.66999999999999</v>
      </c>
      <c r="J10" s="4">
        <v>60</v>
      </c>
      <c r="K10" s="31">
        <f t="shared" si="0"/>
        <v>170146.00999999981</v>
      </c>
      <c r="O10" s="54"/>
      <c r="P10" s="9"/>
    </row>
    <row r="11" spans="1:16">
      <c r="A11" s="29" t="s">
        <v>4839</v>
      </c>
      <c r="B11" s="30">
        <v>42623</v>
      </c>
      <c r="C11" s="29" t="s">
        <v>4840</v>
      </c>
      <c r="D11" s="43" t="s">
        <v>4841</v>
      </c>
      <c r="E11" s="29" t="s">
        <v>4125</v>
      </c>
      <c r="F11" s="29" t="s">
        <v>4842</v>
      </c>
      <c r="G11" s="31">
        <v>6194.4</v>
      </c>
      <c r="H11" s="3">
        <v>2</v>
      </c>
      <c r="K11" s="31">
        <f t="shared" si="0"/>
        <v>176340.4099999998</v>
      </c>
      <c r="L11" s="29">
        <v>34814</v>
      </c>
      <c r="M11" s="29">
        <v>34700</v>
      </c>
      <c r="O11" s="54"/>
      <c r="P11" s="9"/>
    </row>
    <row r="12" spans="1:16">
      <c r="A12" s="29" t="s">
        <v>4956</v>
      </c>
      <c r="B12" s="30">
        <v>42634</v>
      </c>
      <c r="C12" s="29" t="s">
        <v>2</v>
      </c>
      <c r="D12" s="43">
        <v>35014</v>
      </c>
      <c r="E12" s="29" t="s">
        <v>4113</v>
      </c>
      <c r="F12" s="29" t="s">
        <v>4957</v>
      </c>
      <c r="I12" s="31">
        <v>150</v>
      </c>
      <c r="K12" s="31">
        <f t="shared" si="0"/>
        <v>176190.4099999998</v>
      </c>
      <c r="O12" s="54"/>
      <c r="P12" s="9"/>
    </row>
    <row r="13" spans="1:16">
      <c r="A13" s="29" t="s">
        <v>551</v>
      </c>
      <c r="B13" s="30">
        <v>42622</v>
      </c>
      <c r="C13" s="29" t="s">
        <v>2</v>
      </c>
      <c r="D13" s="43">
        <v>34886</v>
      </c>
      <c r="E13" s="29" t="s">
        <v>4113</v>
      </c>
      <c r="F13" s="29" t="s">
        <v>4807</v>
      </c>
      <c r="I13" s="31">
        <v>235.04</v>
      </c>
      <c r="J13" s="4">
        <v>3</v>
      </c>
      <c r="K13" s="31">
        <f t="shared" si="0"/>
        <v>175955.36999999979</v>
      </c>
      <c r="O13" s="54"/>
      <c r="P13" s="9"/>
    </row>
    <row r="14" spans="1:16">
      <c r="A14" s="29" t="s">
        <v>2199</v>
      </c>
      <c r="B14" s="30">
        <v>42635</v>
      </c>
      <c r="C14" s="29" t="s">
        <v>4987</v>
      </c>
      <c r="D14" s="43" t="s">
        <v>4988</v>
      </c>
      <c r="E14" s="29" t="s">
        <v>4121</v>
      </c>
      <c r="F14" s="29" t="s">
        <v>4807</v>
      </c>
      <c r="G14" s="31">
        <v>235.04</v>
      </c>
      <c r="H14" s="3">
        <v>3</v>
      </c>
      <c r="K14" s="31">
        <f t="shared" si="0"/>
        <v>176190.4099999998</v>
      </c>
      <c r="O14" s="54"/>
      <c r="P14" s="9"/>
    </row>
    <row r="15" spans="1:16">
      <c r="A15" s="29" t="s">
        <v>4997</v>
      </c>
      <c r="B15" s="30">
        <v>42636</v>
      </c>
      <c r="C15" s="29" t="s">
        <v>2</v>
      </c>
      <c r="D15" s="43">
        <v>35058</v>
      </c>
      <c r="E15" s="29" t="s">
        <v>4113</v>
      </c>
      <c r="F15" s="29" t="s">
        <v>2954</v>
      </c>
      <c r="I15" s="31">
        <v>839.09</v>
      </c>
      <c r="K15" s="31">
        <f t="shared" si="0"/>
        <v>175351.3199999998</v>
      </c>
      <c r="O15" s="54"/>
      <c r="P15" s="9"/>
    </row>
    <row r="16" spans="1:16">
      <c r="A16" s="29" t="s">
        <v>3846</v>
      </c>
      <c r="B16" s="30">
        <v>42634</v>
      </c>
      <c r="C16" s="29" t="s">
        <v>4974</v>
      </c>
      <c r="D16" s="43" t="s">
        <v>4975</v>
      </c>
      <c r="E16" s="29" t="s">
        <v>4121</v>
      </c>
      <c r="F16" s="29" t="s">
        <v>49</v>
      </c>
      <c r="G16" s="31">
        <v>1021.5</v>
      </c>
      <c r="H16" s="3">
        <v>200</v>
      </c>
      <c r="K16" s="31">
        <f t="shared" si="0"/>
        <v>176372.8199999998</v>
      </c>
      <c r="O16" s="54"/>
      <c r="P16" s="9"/>
    </row>
    <row r="17" spans="1:16">
      <c r="A17" s="29" t="s">
        <v>4855</v>
      </c>
      <c r="B17" s="30">
        <v>42625</v>
      </c>
      <c r="C17" s="29" t="s">
        <v>4856</v>
      </c>
      <c r="D17" s="43" t="s">
        <v>4857</v>
      </c>
      <c r="E17" s="29" t="s">
        <v>4125</v>
      </c>
      <c r="F17" s="29" t="s">
        <v>3998</v>
      </c>
      <c r="G17" s="31">
        <v>1015</v>
      </c>
      <c r="H17" s="3">
        <v>4</v>
      </c>
      <c r="K17" s="31">
        <f t="shared" si="0"/>
        <v>177387.8199999998</v>
      </c>
      <c r="L17" s="29">
        <v>34847</v>
      </c>
      <c r="O17" s="54"/>
      <c r="P17" s="9"/>
    </row>
    <row r="18" spans="1:16">
      <c r="A18" s="29" t="s">
        <v>4866</v>
      </c>
      <c r="B18" s="30">
        <v>42626</v>
      </c>
      <c r="C18" s="29" t="s">
        <v>2</v>
      </c>
      <c r="D18" s="43">
        <v>34928</v>
      </c>
      <c r="E18" s="29" t="s">
        <v>4113</v>
      </c>
      <c r="F18" s="29" t="s">
        <v>1377</v>
      </c>
      <c r="I18" s="31">
        <v>3371.82</v>
      </c>
      <c r="J18" s="4">
        <v>5</v>
      </c>
      <c r="K18" s="31">
        <f t="shared" si="0"/>
        <v>174015.9999999998</v>
      </c>
      <c r="O18" s="54"/>
      <c r="P18" s="9"/>
    </row>
    <row r="19" spans="1:16">
      <c r="A19" s="29" t="s">
        <v>5116</v>
      </c>
      <c r="B19" s="30">
        <v>42643</v>
      </c>
      <c r="C19" s="29" t="s">
        <v>2</v>
      </c>
      <c r="D19" s="43">
        <v>35206</v>
      </c>
      <c r="E19" s="29" t="s">
        <v>4113</v>
      </c>
      <c r="F19" s="29" t="s">
        <v>1377</v>
      </c>
      <c r="I19" s="31">
        <v>235.62</v>
      </c>
      <c r="K19" s="31">
        <f t="shared" si="0"/>
        <v>173780.3799999998</v>
      </c>
      <c r="O19" s="54"/>
      <c r="P19" s="9"/>
    </row>
    <row r="20" spans="1:16">
      <c r="A20" s="29" t="s">
        <v>2964</v>
      </c>
      <c r="B20" s="30">
        <v>42643</v>
      </c>
      <c r="C20" s="29" t="s">
        <v>5131</v>
      </c>
      <c r="D20" s="43" t="s">
        <v>5132</v>
      </c>
      <c r="E20" s="29" t="s">
        <v>4125</v>
      </c>
      <c r="F20" s="29" t="s">
        <v>1377</v>
      </c>
      <c r="G20" s="31">
        <v>3371.82</v>
      </c>
      <c r="H20" s="3">
        <v>5</v>
      </c>
      <c r="K20" s="31">
        <f t="shared" si="0"/>
        <v>177152.19999999981</v>
      </c>
      <c r="O20" s="54"/>
      <c r="P20" s="9"/>
    </row>
    <row r="21" spans="1:16">
      <c r="A21" s="29" t="s">
        <v>1388</v>
      </c>
      <c r="B21" s="30">
        <v>42630</v>
      </c>
      <c r="C21" s="29" t="s">
        <v>2</v>
      </c>
      <c r="D21" s="43">
        <v>34958</v>
      </c>
      <c r="E21" s="29" t="s">
        <v>4113</v>
      </c>
      <c r="F21" s="29" t="s">
        <v>2852</v>
      </c>
      <c r="I21" s="31">
        <v>1300</v>
      </c>
      <c r="J21" s="4">
        <v>6</v>
      </c>
      <c r="K21" s="31">
        <f t="shared" si="0"/>
        <v>175852.19999999981</v>
      </c>
      <c r="O21" s="54"/>
      <c r="P21" s="9"/>
    </row>
    <row r="22" spans="1:16">
      <c r="A22" s="29" t="s">
        <v>4913</v>
      </c>
      <c r="B22" s="30">
        <v>42632</v>
      </c>
      <c r="C22" s="29" t="s">
        <v>4914</v>
      </c>
      <c r="D22" s="43" t="s">
        <v>4915</v>
      </c>
      <c r="E22" s="29" t="s">
        <v>4268</v>
      </c>
      <c r="F22" s="29" t="s">
        <v>2852</v>
      </c>
      <c r="I22" s="31">
        <v>1300</v>
      </c>
      <c r="J22" s="4">
        <v>7</v>
      </c>
      <c r="K22" s="31">
        <f t="shared" si="0"/>
        <v>174552.19999999981</v>
      </c>
      <c r="O22" s="54"/>
      <c r="P22" s="9"/>
    </row>
    <row r="23" spans="1:16">
      <c r="A23" s="29" t="s">
        <v>692</v>
      </c>
      <c r="B23" s="30">
        <v>42632</v>
      </c>
      <c r="C23" s="29" t="s">
        <v>4914</v>
      </c>
      <c r="D23" s="43" t="s">
        <v>4927</v>
      </c>
      <c r="E23" s="29" t="s">
        <v>4121</v>
      </c>
      <c r="F23" s="29" t="s">
        <v>2852</v>
      </c>
      <c r="G23" s="31">
        <v>1300</v>
      </c>
      <c r="H23" s="3">
        <v>6</v>
      </c>
      <c r="K23" s="31">
        <f t="shared" si="0"/>
        <v>175852.19999999981</v>
      </c>
      <c r="O23" s="54"/>
      <c r="P23" s="9"/>
    </row>
    <row r="24" spans="1:16">
      <c r="A24" s="29" t="s">
        <v>326</v>
      </c>
      <c r="B24" s="30">
        <v>42632</v>
      </c>
      <c r="C24" s="29" t="s">
        <v>4914</v>
      </c>
      <c r="D24" s="43" t="s">
        <v>4928</v>
      </c>
      <c r="E24" s="29" t="s">
        <v>4121</v>
      </c>
      <c r="F24" s="29" t="s">
        <v>2852</v>
      </c>
      <c r="G24" s="31">
        <v>1300</v>
      </c>
      <c r="H24" s="3">
        <v>7</v>
      </c>
      <c r="K24" s="31">
        <f t="shared" si="0"/>
        <v>177152.19999999981</v>
      </c>
      <c r="O24" s="54"/>
      <c r="P24" s="9"/>
    </row>
    <row r="25" spans="1:16">
      <c r="A25" s="29" t="s">
        <v>5032</v>
      </c>
      <c r="B25" s="30">
        <v>42639</v>
      </c>
      <c r="C25" s="29" t="s">
        <v>2</v>
      </c>
      <c r="D25" s="43">
        <v>35078</v>
      </c>
      <c r="E25" s="29" t="s">
        <v>4113</v>
      </c>
      <c r="F25" s="29" t="s">
        <v>2974</v>
      </c>
      <c r="I25" s="31">
        <v>89.96</v>
      </c>
      <c r="J25" s="4">
        <v>84</v>
      </c>
      <c r="K25" s="31">
        <f t="shared" si="0"/>
        <v>177062.23999999982</v>
      </c>
      <c r="O25" s="54"/>
      <c r="P25" s="9"/>
    </row>
    <row r="26" spans="1:16">
      <c r="A26" s="29" t="s">
        <v>4934</v>
      </c>
      <c r="B26" s="30">
        <v>42633</v>
      </c>
      <c r="C26" s="29" t="s">
        <v>2</v>
      </c>
      <c r="D26" s="43">
        <v>34981</v>
      </c>
      <c r="E26" s="29" t="s">
        <v>4113</v>
      </c>
      <c r="F26" s="29" t="s">
        <v>906</v>
      </c>
      <c r="I26" s="31">
        <v>700</v>
      </c>
      <c r="J26" s="4">
        <v>8</v>
      </c>
      <c r="K26" s="31">
        <f t="shared" si="0"/>
        <v>176362.23999999982</v>
      </c>
      <c r="O26" s="54"/>
      <c r="P26" s="9"/>
    </row>
    <row r="27" spans="1:16">
      <c r="A27" s="29" t="s">
        <v>1188</v>
      </c>
      <c r="B27" s="30">
        <v>42635</v>
      </c>
      <c r="C27" s="29" t="s">
        <v>4982</v>
      </c>
      <c r="D27" s="43" t="s">
        <v>4983</v>
      </c>
      <c r="E27" s="29" t="s">
        <v>4121</v>
      </c>
      <c r="F27" s="29" t="s">
        <v>906</v>
      </c>
      <c r="G27" s="31">
        <v>700</v>
      </c>
      <c r="H27" s="3">
        <v>8</v>
      </c>
      <c r="K27" s="31">
        <f t="shared" si="0"/>
        <v>177062.23999999982</v>
      </c>
      <c r="O27" s="54"/>
      <c r="P27" s="9"/>
    </row>
    <row r="28" spans="1:16">
      <c r="A28" s="29" t="s">
        <v>627</v>
      </c>
      <c r="B28" s="30">
        <v>42626</v>
      </c>
      <c r="C28" s="29" t="s">
        <v>2</v>
      </c>
      <c r="D28" s="43">
        <v>34922</v>
      </c>
      <c r="E28" s="29" t="s">
        <v>4113</v>
      </c>
      <c r="F28" s="29" t="s">
        <v>2867</v>
      </c>
      <c r="I28" s="31">
        <v>466.44</v>
      </c>
      <c r="J28" s="4">
        <v>9</v>
      </c>
      <c r="K28" s="31">
        <f t="shared" si="0"/>
        <v>176595.79999999981</v>
      </c>
      <c r="O28" s="54"/>
      <c r="P28" s="9"/>
    </row>
    <row r="29" spans="1:16">
      <c r="A29" s="29" t="s">
        <v>4920</v>
      </c>
      <c r="B29" s="30">
        <v>42632</v>
      </c>
      <c r="C29" s="29" t="s">
        <v>4921</v>
      </c>
      <c r="D29" s="43" t="s">
        <v>4922</v>
      </c>
      <c r="E29" s="29" t="s">
        <v>4121</v>
      </c>
      <c r="F29" s="29" t="s">
        <v>2867</v>
      </c>
      <c r="G29" s="31">
        <v>466.44</v>
      </c>
      <c r="H29" s="3">
        <v>9</v>
      </c>
      <c r="K29" s="31">
        <f t="shared" si="0"/>
        <v>177062.23999999982</v>
      </c>
      <c r="O29" s="54"/>
      <c r="P29" s="9"/>
    </row>
    <row r="30" spans="1:16">
      <c r="A30" s="29" t="s">
        <v>3441</v>
      </c>
      <c r="B30" s="30">
        <v>42641</v>
      </c>
      <c r="C30" s="29" t="s">
        <v>2</v>
      </c>
      <c r="D30" s="43">
        <v>35135</v>
      </c>
      <c r="E30" s="29" t="s">
        <v>4113</v>
      </c>
      <c r="F30" s="29" t="s">
        <v>5061</v>
      </c>
      <c r="I30" s="31">
        <v>601.76</v>
      </c>
      <c r="J30" s="4">
        <v>82</v>
      </c>
      <c r="K30" s="31">
        <f t="shared" si="0"/>
        <v>176460.47999999981</v>
      </c>
      <c r="O30" s="54"/>
      <c r="P30" s="9"/>
    </row>
    <row r="31" spans="1:16">
      <c r="A31" s="29" t="s">
        <v>5102</v>
      </c>
      <c r="B31" s="30">
        <v>42643</v>
      </c>
      <c r="C31" s="29" t="s">
        <v>2</v>
      </c>
      <c r="D31" s="43">
        <v>35185</v>
      </c>
      <c r="E31" s="29" t="s">
        <v>4109</v>
      </c>
      <c r="F31" s="29" t="s">
        <v>5103</v>
      </c>
      <c r="I31" s="31">
        <v>1921</v>
      </c>
      <c r="J31" s="4">
        <v>10</v>
      </c>
      <c r="K31" s="31">
        <f t="shared" si="0"/>
        <v>174539.47999999981</v>
      </c>
      <c r="O31" s="54"/>
      <c r="P31" s="9"/>
    </row>
    <row r="32" spans="1:16">
      <c r="A32" s="29" t="s">
        <v>5107</v>
      </c>
      <c r="B32" s="30">
        <v>42643</v>
      </c>
      <c r="C32" s="29" t="s">
        <v>2</v>
      </c>
      <c r="D32" s="43">
        <v>35200</v>
      </c>
      <c r="E32" s="29" t="s">
        <v>4113</v>
      </c>
      <c r="F32" s="29" t="s">
        <v>5103</v>
      </c>
      <c r="I32" s="31">
        <v>2212.63</v>
      </c>
      <c r="K32" s="31">
        <f t="shared" si="0"/>
        <v>172326.8499999998</v>
      </c>
      <c r="O32" s="54"/>
      <c r="P32" s="9"/>
    </row>
    <row r="33" spans="1:16">
      <c r="A33" s="29" t="s">
        <v>3417</v>
      </c>
      <c r="B33" s="30">
        <v>42643</v>
      </c>
      <c r="C33" s="29" t="s">
        <v>5129</v>
      </c>
      <c r="D33" s="43" t="s">
        <v>5130</v>
      </c>
      <c r="E33" s="29" t="s">
        <v>4125</v>
      </c>
      <c r="F33" s="29" t="s">
        <v>5103</v>
      </c>
      <c r="G33" s="31">
        <v>1920.99</v>
      </c>
      <c r="H33" s="3">
        <v>10</v>
      </c>
      <c r="K33" s="31">
        <f t="shared" si="0"/>
        <v>174247.83999999979</v>
      </c>
      <c r="O33" s="54"/>
      <c r="P33" s="9"/>
    </row>
    <row r="34" spans="1:16">
      <c r="A34" s="29" t="s">
        <v>4923</v>
      </c>
      <c r="B34" s="30">
        <v>42632</v>
      </c>
      <c r="C34" s="29" t="s">
        <v>4924</v>
      </c>
      <c r="D34" s="43" t="s">
        <v>4925</v>
      </c>
      <c r="E34" s="29" t="s">
        <v>4121</v>
      </c>
      <c r="F34" s="29" t="s">
        <v>4926</v>
      </c>
      <c r="G34" s="31">
        <v>1166.01</v>
      </c>
      <c r="H34" s="3">
        <v>11</v>
      </c>
      <c r="K34" s="31">
        <f t="shared" si="0"/>
        <v>175413.8499999998</v>
      </c>
      <c r="O34" s="54"/>
      <c r="P34" s="9"/>
    </row>
    <row r="35" spans="1:16">
      <c r="A35" s="29" t="s">
        <v>169</v>
      </c>
      <c r="B35" s="30">
        <v>42620</v>
      </c>
      <c r="C35" s="29" t="s">
        <v>2</v>
      </c>
      <c r="D35" s="43">
        <v>34844</v>
      </c>
      <c r="E35" s="29" t="s">
        <v>4113</v>
      </c>
      <c r="F35" s="29" t="s">
        <v>1881</v>
      </c>
      <c r="I35" s="31">
        <v>1254.44</v>
      </c>
      <c r="J35" s="4">
        <v>12</v>
      </c>
      <c r="K35" s="31">
        <f t="shared" si="0"/>
        <v>174159.4099999998</v>
      </c>
      <c r="O35" s="54"/>
      <c r="P35" s="9"/>
    </row>
    <row r="36" spans="1:16">
      <c r="A36" s="29" t="s">
        <v>4820</v>
      </c>
      <c r="B36" s="30">
        <v>42622</v>
      </c>
      <c r="C36" s="29" t="s">
        <v>4821</v>
      </c>
      <c r="D36" s="43" t="s">
        <v>4822</v>
      </c>
      <c r="E36" s="29" t="s">
        <v>4121</v>
      </c>
      <c r="F36" s="29" t="s">
        <v>1881</v>
      </c>
      <c r="G36" s="31">
        <v>1254.44</v>
      </c>
      <c r="H36" s="3">
        <v>12</v>
      </c>
      <c r="K36" s="31">
        <f t="shared" si="0"/>
        <v>175413.8499999998</v>
      </c>
      <c r="O36" s="54"/>
      <c r="P36" s="9"/>
    </row>
    <row r="37" spans="1:16">
      <c r="A37" s="29" t="s">
        <v>4738</v>
      </c>
      <c r="B37" s="30">
        <v>42618</v>
      </c>
      <c r="C37" s="29" t="s">
        <v>4739</v>
      </c>
      <c r="D37" s="43" t="s">
        <v>4740</v>
      </c>
      <c r="E37" s="29" t="s">
        <v>4125</v>
      </c>
      <c r="F37" s="29" t="s">
        <v>3957</v>
      </c>
      <c r="G37" s="31">
        <v>294.39999999999998</v>
      </c>
      <c r="H37" s="3" t="s">
        <v>1316</v>
      </c>
      <c r="K37" s="31">
        <f t="shared" si="0"/>
        <v>175708.2499999998</v>
      </c>
      <c r="O37" s="54"/>
      <c r="P37" s="9"/>
    </row>
    <row r="38" spans="1:16">
      <c r="A38" s="29" t="s">
        <v>4690</v>
      </c>
      <c r="B38" s="30">
        <v>42614</v>
      </c>
      <c r="C38" s="29" t="s">
        <v>2</v>
      </c>
      <c r="D38" s="43">
        <v>34755</v>
      </c>
      <c r="E38" s="29" t="s">
        <v>4113</v>
      </c>
      <c r="F38" s="29" t="s">
        <v>4691</v>
      </c>
      <c r="I38" s="31">
        <v>1000</v>
      </c>
      <c r="J38" s="4">
        <v>13</v>
      </c>
      <c r="K38" s="31">
        <f t="shared" si="0"/>
        <v>174708.2499999998</v>
      </c>
      <c r="O38" s="54"/>
      <c r="P38" s="9"/>
    </row>
    <row r="39" spans="1:16">
      <c r="A39" s="29" t="s">
        <v>2396</v>
      </c>
      <c r="B39" s="30">
        <v>42615</v>
      </c>
      <c r="C39" s="29" t="s">
        <v>770</v>
      </c>
      <c r="D39" s="43" t="s">
        <v>4721</v>
      </c>
      <c r="E39" s="29" t="s">
        <v>4121</v>
      </c>
      <c r="F39" s="29" t="s">
        <v>4691</v>
      </c>
      <c r="G39" s="31">
        <v>1000</v>
      </c>
      <c r="H39" s="3">
        <v>13</v>
      </c>
      <c r="K39" s="31">
        <f t="shared" si="0"/>
        <v>175708.2499999998</v>
      </c>
      <c r="O39" s="54"/>
      <c r="P39" s="9"/>
    </row>
    <row r="40" spans="1:16">
      <c r="A40" s="29" t="s">
        <v>5008</v>
      </c>
      <c r="B40" s="30">
        <v>42636</v>
      </c>
      <c r="C40" s="29" t="s">
        <v>5009</v>
      </c>
      <c r="D40" s="43" t="s">
        <v>5010</v>
      </c>
      <c r="E40" s="29" t="s">
        <v>4121</v>
      </c>
      <c r="F40" s="29" t="s">
        <v>137</v>
      </c>
      <c r="G40" s="31">
        <v>1000</v>
      </c>
      <c r="H40" s="3">
        <v>14</v>
      </c>
      <c r="K40" s="31">
        <f t="shared" si="0"/>
        <v>176708.2499999998</v>
      </c>
      <c r="O40" s="54"/>
      <c r="P40" s="9"/>
    </row>
    <row r="41" spans="1:16">
      <c r="A41" s="29" t="s">
        <v>4689</v>
      </c>
      <c r="B41" s="30">
        <v>42614</v>
      </c>
      <c r="C41" s="29" t="s">
        <v>2</v>
      </c>
      <c r="D41" s="43">
        <v>34754</v>
      </c>
      <c r="E41" s="29" t="s">
        <v>4113</v>
      </c>
      <c r="F41" s="29" t="s">
        <v>892</v>
      </c>
      <c r="I41" s="31">
        <v>9210.1299999999992</v>
      </c>
      <c r="J41" s="4">
        <v>15</v>
      </c>
      <c r="K41" s="31">
        <f t="shared" si="0"/>
        <v>167498.11999999979</v>
      </c>
      <c r="O41" s="54"/>
      <c r="P41" s="9"/>
    </row>
    <row r="42" spans="1:16">
      <c r="A42" s="29" t="s">
        <v>4718</v>
      </c>
      <c r="B42" s="30">
        <v>42615</v>
      </c>
      <c r="C42" s="29" t="s">
        <v>4719</v>
      </c>
      <c r="D42" s="43" t="s">
        <v>4720</v>
      </c>
      <c r="E42" s="29" t="s">
        <v>4121</v>
      </c>
      <c r="F42" s="29" t="s">
        <v>892</v>
      </c>
      <c r="G42" s="31">
        <v>9210.1299999999992</v>
      </c>
      <c r="H42" s="3">
        <v>15</v>
      </c>
      <c r="K42" s="31">
        <f t="shared" si="0"/>
        <v>176708.2499999998</v>
      </c>
      <c r="O42" s="54"/>
      <c r="P42" s="9"/>
    </row>
    <row r="43" spans="1:16">
      <c r="A43" s="29" t="s">
        <v>1902</v>
      </c>
      <c r="B43" s="30">
        <v>42616</v>
      </c>
      <c r="C43" s="29" t="s">
        <v>2</v>
      </c>
      <c r="D43" s="43">
        <v>34788</v>
      </c>
      <c r="E43" s="29" t="s">
        <v>4113</v>
      </c>
      <c r="F43" s="29" t="s">
        <v>2006</v>
      </c>
      <c r="I43" s="31">
        <v>589.91</v>
      </c>
      <c r="J43" s="4">
        <v>16</v>
      </c>
      <c r="K43" s="31">
        <f t="shared" si="0"/>
        <v>176118.33999999979</v>
      </c>
      <c r="O43" s="54"/>
      <c r="P43" s="9"/>
    </row>
    <row r="44" spans="1:16">
      <c r="A44" s="29" t="s">
        <v>4777</v>
      </c>
      <c r="B44" s="30">
        <v>42620</v>
      </c>
      <c r="C44" s="29" t="s">
        <v>4778</v>
      </c>
      <c r="D44" s="43" t="s">
        <v>4779</v>
      </c>
      <c r="E44" s="29" t="s">
        <v>4121</v>
      </c>
      <c r="F44" s="29" t="s">
        <v>2006</v>
      </c>
      <c r="G44" s="31">
        <v>589.91</v>
      </c>
      <c r="H44" s="3">
        <v>16</v>
      </c>
      <c r="K44" s="31">
        <f t="shared" si="0"/>
        <v>176708.2499999998</v>
      </c>
      <c r="O44" s="54"/>
      <c r="P44" s="9"/>
    </row>
    <row r="45" spans="1:16">
      <c r="A45" s="29" t="s">
        <v>4979</v>
      </c>
      <c r="B45" s="30">
        <v>42635</v>
      </c>
      <c r="C45" s="29" t="s">
        <v>2</v>
      </c>
      <c r="D45" s="43">
        <v>35029</v>
      </c>
      <c r="E45" s="29" t="s">
        <v>4113</v>
      </c>
      <c r="F45" s="29" t="s">
        <v>3046</v>
      </c>
      <c r="I45" s="31">
        <v>3600</v>
      </c>
      <c r="K45" s="31">
        <f t="shared" si="0"/>
        <v>173108.2499999998</v>
      </c>
      <c r="O45" s="54"/>
      <c r="P45" s="9"/>
    </row>
    <row r="46" spans="1:16">
      <c r="A46" s="29" t="s">
        <v>5063</v>
      </c>
      <c r="B46" s="30">
        <v>42641</v>
      </c>
      <c r="C46" s="29" t="s">
        <v>2</v>
      </c>
      <c r="D46" s="43">
        <v>35142</v>
      </c>
      <c r="E46" s="29" t="s">
        <v>4113</v>
      </c>
      <c r="F46" s="29" t="s">
        <v>5064</v>
      </c>
      <c r="I46" s="31">
        <v>1030.5</v>
      </c>
      <c r="J46" s="4">
        <v>17</v>
      </c>
      <c r="K46" s="31">
        <f t="shared" si="0"/>
        <v>172077.7499999998</v>
      </c>
      <c r="O46" s="54"/>
      <c r="P46" s="9"/>
    </row>
    <row r="47" spans="1:16">
      <c r="A47" s="29" t="s">
        <v>4614</v>
      </c>
      <c r="B47" s="30">
        <v>42643</v>
      </c>
      <c r="C47" s="29" t="s">
        <v>5120</v>
      </c>
      <c r="D47" s="43" t="s">
        <v>5121</v>
      </c>
      <c r="E47" s="29" t="s">
        <v>4121</v>
      </c>
      <c r="F47" s="29" t="s">
        <v>5064</v>
      </c>
      <c r="G47" s="31">
        <v>1030.5</v>
      </c>
      <c r="H47" s="3">
        <v>17</v>
      </c>
      <c r="K47" s="31">
        <f t="shared" si="0"/>
        <v>173108.2499999998</v>
      </c>
      <c r="O47" s="54"/>
      <c r="P47" s="9"/>
    </row>
    <row r="48" spans="1:16">
      <c r="A48" s="29" t="s">
        <v>53</v>
      </c>
      <c r="B48" s="30">
        <v>42640</v>
      </c>
      <c r="C48" s="29" t="s">
        <v>2</v>
      </c>
      <c r="D48" s="43">
        <v>35111</v>
      </c>
      <c r="E48" s="29" t="s">
        <v>4113</v>
      </c>
      <c r="F48" s="29" t="s">
        <v>5047</v>
      </c>
      <c r="I48" s="31">
        <v>1500</v>
      </c>
      <c r="K48" s="31">
        <f t="shared" si="0"/>
        <v>171608.2499999998</v>
      </c>
      <c r="O48" s="54"/>
      <c r="P48" s="9"/>
    </row>
    <row r="49" spans="1:16">
      <c r="A49" s="29" t="s">
        <v>3924</v>
      </c>
      <c r="B49" s="30">
        <v>42637</v>
      </c>
      <c r="C49" s="29" t="s">
        <v>2</v>
      </c>
      <c r="D49" s="43">
        <v>35073</v>
      </c>
      <c r="E49" s="29" t="s">
        <v>4113</v>
      </c>
      <c r="F49" s="29" t="s">
        <v>5022</v>
      </c>
      <c r="I49" s="31">
        <v>1199.99</v>
      </c>
      <c r="K49" s="31">
        <f t="shared" si="0"/>
        <v>170408.25999999981</v>
      </c>
      <c r="O49" s="54"/>
      <c r="P49" s="9"/>
    </row>
    <row r="50" spans="1:16">
      <c r="A50" s="29" t="s">
        <v>5023</v>
      </c>
      <c r="B50" s="30">
        <v>42637</v>
      </c>
      <c r="C50" s="29" t="s">
        <v>2</v>
      </c>
      <c r="D50" s="43">
        <v>35076</v>
      </c>
      <c r="E50" s="29" t="s">
        <v>4113</v>
      </c>
      <c r="F50" s="29" t="s">
        <v>5022</v>
      </c>
      <c r="I50" s="31">
        <v>800.01</v>
      </c>
      <c r="J50" s="4">
        <v>18</v>
      </c>
      <c r="K50" s="31">
        <f t="shared" si="0"/>
        <v>169608.2499999998</v>
      </c>
      <c r="O50" s="54"/>
      <c r="P50" s="9"/>
    </row>
    <row r="51" spans="1:16">
      <c r="A51" s="29" t="s">
        <v>530</v>
      </c>
      <c r="B51" s="30">
        <v>42637</v>
      </c>
      <c r="C51" s="29" t="s">
        <v>5030</v>
      </c>
      <c r="D51" s="43" t="s">
        <v>5031</v>
      </c>
      <c r="E51" s="29" t="s">
        <v>4125</v>
      </c>
      <c r="F51" s="29" t="s">
        <v>5022</v>
      </c>
      <c r="G51" s="31">
        <v>800.01</v>
      </c>
      <c r="H51" s="3">
        <v>18</v>
      </c>
      <c r="K51" s="31">
        <f t="shared" si="0"/>
        <v>170408.25999999981</v>
      </c>
      <c r="O51" s="54"/>
      <c r="P51" s="9"/>
    </row>
    <row r="52" spans="1:16">
      <c r="A52" s="29" t="s">
        <v>4765</v>
      </c>
      <c r="B52" s="30">
        <v>42620</v>
      </c>
      <c r="C52" s="29" t="s">
        <v>2</v>
      </c>
      <c r="D52" s="43">
        <v>34832</v>
      </c>
      <c r="E52" s="29" t="s">
        <v>4113</v>
      </c>
      <c r="F52" s="29" t="s">
        <v>180</v>
      </c>
      <c r="I52" s="31">
        <v>1300</v>
      </c>
      <c r="J52" s="4">
        <v>19</v>
      </c>
      <c r="K52" s="31">
        <f t="shared" si="0"/>
        <v>169108.25999999981</v>
      </c>
      <c r="O52" s="54"/>
      <c r="P52" s="9"/>
    </row>
    <row r="53" spans="1:16">
      <c r="A53" s="29" t="s">
        <v>3724</v>
      </c>
      <c r="B53" s="30">
        <v>42626</v>
      </c>
      <c r="C53" s="29" t="s">
        <v>4867</v>
      </c>
      <c r="D53" s="43" t="s">
        <v>4868</v>
      </c>
      <c r="E53" s="29" t="s">
        <v>4121</v>
      </c>
      <c r="F53" s="29" t="s">
        <v>180</v>
      </c>
      <c r="G53" s="31">
        <v>1300</v>
      </c>
      <c r="H53" s="3">
        <v>19</v>
      </c>
      <c r="K53" s="31">
        <f t="shared" si="0"/>
        <v>170408.25999999981</v>
      </c>
      <c r="O53" s="54"/>
      <c r="P53" s="9"/>
    </row>
    <row r="54" spans="1:16">
      <c r="A54" s="29" t="s">
        <v>2994</v>
      </c>
      <c r="B54" s="30">
        <v>42641</v>
      </c>
      <c r="C54" s="29" t="s">
        <v>5068</v>
      </c>
      <c r="D54" s="43" t="s">
        <v>5069</v>
      </c>
      <c r="E54" s="29" t="s">
        <v>4121</v>
      </c>
      <c r="F54" s="29" t="s">
        <v>4593</v>
      </c>
      <c r="G54" s="31">
        <v>4190.71</v>
      </c>
      <c r="H54" s="3">
        <v>20</v>
      </c>
      <c r="K54" s="31">
        <f t="shared" si="0"/>
        <v>174598.9699999998</v>
      </c>
      <c r="O54" s="54"/>
      <c r="P54" s="9"/>
    </row>
    <row r="55" spans="1:16">
      <c r="A55" s="29" t="s">
        <v>5077</v>
      </c>
      <c r="B55" s="30">
        <v>42642</v>
      </c>
      <c r="C55" s="29" t="s">
        <v>5068</v>
      </c>
      <c r="D55" s="43" t="s">
        <v>5078</v>
      </c>
      <c r="E55" s="29" t="s">
        <v>4268</v>
      </c>
      <c r="F55" s="29" t="s">
        <v>4593</v>
      </c>
      <c r="I55" s="31">
        <v>4190.71</v>
      </c>
      <c r="J55" s="4">
        <v>20</v>
      </c>
      <c r="K55" s="31">
        <f t="shared" si="0"/>
        <v>170408.25999999981</v>
      </c>
      <c r="O55" s="54"/>
      <c r="P55" s="9"/>
    </row>
    <row r="56" spans="1:16">
      <c r="A56" s="29" t="s">
        <v>5089</v>
      </c>
      <c r="B56" s="30">
        <v>42642</v>
      </c>
      <c r="C56" s="29" t="s">
        <v>5068</v>
      </c>
      <c r="D56" s="43" t="s">
        <v>5090</v>
      </c>
      <c r="E56" s="29" t="s">
        <v>4121</v>
      </c>
      <c r="F56" s="29" t="s">
        <v>4593</v>
      </c>
      <c r="G56" s="31">
        <v>4190.71</v>
      </c>
      <c r="H56" s="3">
        <v>21</v>
      </c>
      <c r="K56" s="31">
        <f t="shared" si="0"/>
        <v>174598.9699999998</v>
      </c>
      <c r="O56" s="54"/>
      <c r="P56" s="9"/>
    </row>
    <row r="57" spans="1:16">
      <c r="A57" s="29" t="s">
        <v>4954</v>
      </c>
      <c r="B57" s="30">
        <v>42634</v>
      </c>
      <c r="C57" s="29" t="s">
        <v>2</v>
      </c>
      <c r="D57" s="43">
        <v>35009</v>
      </c>
      <c r="E57" s="29" t="s">
        <v>4113</v>
      </c>
      <c r="F57" s="29" t="s">
        <v>4955</v>
      </c>
      <c r="I57" s="31">
        <v>2200</v>
      </c>
      <c r="J57" s="4">
        <v>22</v>
      </c>
      <c r="K57" s="31">
        <f t="shared" si="0"/>
        <v>172398.9699999998</v>
      </c>
      <c r="O57" s="54"/>
      <c r="P57" s="9"/>
    </row>
    <row r="58" spans="1:16">
      <c r="A58" s="29" t="s">
        <v>5005</v>
      </c>
      <c r="B58" s="30">
        <v>42636</v>
      </c>
      <c r="C58" s="29" t="s">
        <v>5006</v>
      </c>
      <c r="D58" s="43" t="s">
        <v>5007</v>
      </c>
      <c r="E58" s="29" t="s">
        <v>4121</v>
      </c>
      <c r="F58" s="29" t="s">
        <v>4955</v>
      </c>
      <c r="G58" s="31">
        <v>2200</v>
      </c>
      <c r="H58" s="3">
        <v>22</v>
      </c>
      <c r="K58" s="31">
        <f t="shared" si="0"/>
        <v>174598.9699999998</v>
      </c>
      <c r="O58" s="54"/>
      <c r="P58" s="9"/>
    </row>
    <row r="59" spans="1:16">
      <c r="A59" s="29" t="s">
        <v>799</v>
      </c>
      <c r="B59" s="30">
        <v>42614</v>
      </c>
      <c r="C59" s="29" t="s">
        <v>4700</v>
      </c>
      <c r="D59" s="43" t="s">
        <v>4701</v>
      </c>
      <c r="E59" s="29" t="s">
        <v>4125</v>
      </c>
      <c r="F59" s="29" t="s">
        <v>4262</v>
      </c>
      <c r="G59" s="31">
        <v>582.01</v>
      </c>
      <c r="H59" s="3" t="s">
        <v>765</v>
      </c>
      <c r="K59" s="31">
        <f t="shared" si="0"/>
        <v>175180.97999999981</v>
      </c>
      <c r="O59" s="54"/>
      <c r="P59" s="9"/>
    </row>
    <row r="60" spans="1:16">
      <c r="A60" s="29" t="s">
        <v>4989</v>
      </c>
      <c r="B60" s="30">
        <v>42635</v>
      </c>
      <c r="C60" s="29" t="s">
        <v>4990</v>
      </c>
      <c r="D60" s="43" t="s">
        <v>4991</v>
      </c>
      <c r="E60" s="29" t="s">
        <v>4121</v>
      </c>
      <c r="F60" s="29" t="s">
        <v>947</v>
      </c>
      <c r="G60" s="31">
        <v>149.66999999999999</v>
      </c>
      <c r="H60" s="3">
        <v>23</v>
      </c>
      <c r="K60" s="31">
        <f t="shared" si="0"/>
        <v>175330.64999999982</v>
      </c>
      <c r="O60" s="54"/>
      <c r="P60" s="9"/>
    </row>
    <row r="61" spans="1:16">
      <c r="A61" s="29" t="s">
        <v>5065</v>
      </c>
      <c r="B61" s="30">
        <v>42641</v>
      </c>
      <c r="C61" s="29" t="s">
        <v>2</v>
      </c>
      <c r="D61" s="43">
        <v>35144</v>
      </c>
      <c r="E61" s="29" t="s">
        <v>4113</v>
      </c>
      <c r="F61" s="29" t="s">
        <v>947</v>
      </c>
      <c r="I61" s="31">
        <v>149.66999999999999</v>
      </c>
      <c r="J61" s="4">
        <v>81</v>
      </c>
      <c r="K61" s="31">
        <f t="shared" si="0"/>
        <v>175180.97999999981</v>
      </c>
      <c r="O61" s="54"/>
      <c r="P61" s="9"/>
    </row>
    <row r="62" spans="1:16">
      <c r="A62" s="29" t="s">
        <v>2827</v>
      </c>
      <c r="B62" s="30">
        <v>42640</v>
      </c>
      <c r="C62" s="29" t="s">
        <v>2</v>
      </c>
      <c r="D62" s="43">
        <v>35096</v>
      </c>
      <c r="E62" s="29" t="s">
        <v>4113</v>
      </c>
      <c r="F62" s="29" t="s">
        <v>5041</v>
      </c>
      <c r="I62" s="31">
        <v>674.11</v>
      </c>
      <c r="K62" s="31">
        <f t="shared" si="0"/>
        <v>174506.86999999982</v>
      </c>
      <c r="O62" s="54"/>
      <c r="P62" s="9"/>
    </row>
    <row r="63" spans="1:16">
      <c r="A63" s="29" t="s">
        <v>4941</v>
      </c>
      <c r="B63" s="30">
        <v>42633</v>
      </c>
      <c r="C63" s="29" t="s">
        <v>4942</v>
      </c>
      <c r="D63" s="43" t="s">
        <v>4943</v>
      </c>
      <c r="E63" s="29" t="s">
        <v>4121</v>
      </c>
      <c r="F63" s="29" t="s">
        <v>3598</v>
      </c>
      <c r="G63" s="31">
        <v>929.8</v>
      </c>
      <c r="H63" s="3" t="s">
        <v>766</v>
      </c>
      <c r="K63" s="31">
        <f t="shared" si="0"/>
        <v>175436.66999999981</v>
      </c>
      <c r="O63" s="54"/>
      <c r="P63" s="9"/>
    </row>
    <row r="64" spans="1:16">
      <c r="A64" s="29" t="s">
        <v>2118</v>
      </c>
      <c r="B64" s="30">
        <v>42632</v>
      </c>
      <c r="C64" s="29" t="s">
        <v>2</v>
      </c>
      <c r="D64" s="43">
        <v>34970</v>
      </c>
      <c r="E64" s="29" t="s">
        <v>4113</v>
      </c>
      <c r="F64" s="29" t="s">
        <v>4909</v>
      </c>
      <c r="I64" s="31">
        <v>1655.18</v>
      </c>
      <c r="K64" s="31">
        <f t="shared" si="0"/>
        <v>173781.48999999982</v>
      </c>
      <c r="O64" s="54"/>
      <c r="P64" s="9"/>
    </row>
    <row r="65" spans="1:16">
      <c r="A65" s="29" t="s">
        <v>3613</v>
      </c>
      <c r="B65" s="30">
        <v>42618</v>
      </c>
      <c r="C65" s="29" t="s">
        <v>2</v>
      </c>
      <c r="D65" s="43">
        <v>34805</v>
      </c>
      <c r="E65" s="29" t="s">
        <v>4113</v>
      </c>
      <c r="F65" s="29" t="s">
        <v>4307</v>
      </c>
      <c r="I65" s="31">
        <v>1315.7</v>
      </c>
      <c r="J65" s="4">
        <v>24</v>
      </c>
      <c r="K65" s="31">
        <f t="shared" si="0"/>
        <v>172465.7899999998</v>
      </c>
      <c r="O65" s="54"/>
      <c r="P65" s="9"/>
    </row>
    <row r="66" spans="1:16">
      <c r="A66" s="29" t="s">
        <v>1364</v>
      </c>
      <c r="B66" s="30">
        <v>42619</v>
      </c>
      <c r="C66" s="29" t="s">
        <v>4756</v>
      </c>
      <c r="D66" s="43" t="s">
        <v>4757</v>
      </c>
      <c r="E66" s="29" t="s">
        <v>4121</v>
      </c>
      <c r="F66" s="29" t="s">
        <v>4307</v>
      </c>
      <c r="G66" s="31">
        <v>1315.7</v>
      </c>
      <c r="H66" s="3">
        <v>24</v>
      </c>
      <c r="K66" s="31">
        <f t="shared" si="0"/>
        <v>173781.48999999982</v>
      </c>
      <c r="O66" s="54"/>
      <c r="P66" s="9"/>
    </row>
    <row r="67" spans="1:16">
      <c r="A67" s="29" t="s">
        <v>4882</v>
      </c>
      <c r="B67" s="30">
        <v>42628</v>
      </c>
      <c r="C67" s="29" t="s">
        <v>4883</v>
      </c>
      <c r="D67" s="43" t="s">
        <v>4884</v>
      </c>
      <c r="E67" s="29" t="s">
        <v>4121</v>
      </c>
      <c r="F67" s="29" t="s">
        <v>4885</v>
      </c>
      <c r="G67" s="31">
        <v>1000</v>
      </c>
      <c r="H67" s="3">
        <v>25</v>
      </c>
      <c r="K67" s="31">
        <f t="shared" si="0"/>
        <v>174781.48999999982</v>
      </c>
      <c r="L67" s="29">
        <v>3490</v>
      </c>
      <c r="O67" s="54"/>
      <c r="P67" s="9"/>
    </row>
    <row r="68" spans="1:16">
      <c r="A68" s="29" t="s">
        <v>4798</v>
      </c>
      <c r="B68" s="30">
        <v>42622</v>
      </c>
      <c r="C68" s="29" t="s">
        <v>2</v>
      </c>
      <c r="D68" s="43">
        <v>34869</v>
      </c>
      <c r="E68" s="29" t="s">
        <v>4113</v>
      </c>
      <c r="F68" s="29" t="s">
        <v>4799</v>
      </c>
      <c r="I68" s="31">
        <v>1000</v>
      </c>
      <c r="J68" s="4">
        <v>26</v>
      </c>
      <c r="K68" s="31">
        <f t="shared" si="0"/>
        <v>173781.48999999982</v>
      </c>
      <c r="O68" s="54"/>
      <c r="P68" s="9"/>
    </row>
    <row r="69" spans="1:16">
      <c r="A69" s="29" t="s">
        <v>4961</v>
      </c>
      <c r="B69" s="30">
        <v>42634</v>
      </c>
      <c r="C69" s="29" t="s">
        <v>4962</v>
      </c>
      <c r="D69" s="43" t="s">
        <v>4963</v>
      </c>
      <c r="E69" s="29" t="s">
        <v>4121</v>
      </c>
      <c r="F69" s="29" t="s">
        <v>4799</v>
      </c>
      <c r="G69" s="31">
        <v>1000</v>
      </c>
      <c r="H69" s="3">
        <v>26</v>
      </c>
      <c r="K69" s="31">
        <f t="shared" si="0"/>
        <v>174781.48999999982</v>
      </c>
      <c r="O69" s="54"/>
      <c r="P69" s="9"/>
    </row>
    <row r="70" spans="1:16">
      <c r="A70" s="29" t="s">
        <v>1071</v>
      </c>
      <c r="B70" s="30">
        <v>42628</v>
      </c>
      <c r="C70" s="29" t="s">
        <v>2</v>
      </c>
      <c r="D70" s="43">
        <v>34954</v>
      </c>
      <c r="E70" s="29" t="s">
        <v>4109</v>
      </c>
      <c r="F70" s="29" t="s">
        <v>4881</v>
      </c>
      <c r="I70" s="31">
        <v>469.5</v>
      </c>
      <c r="J70" s="4">
        <v>27</v>
      </c>
      <c r="K70" s="31">
        <f t="shared" si="0"/>
        <v>174311.98999999982</v>
      </c>
      <c r="O70" s="54"/>
      <c r="P70" s="9"/>
    </row>
    <row r="71" spans="1:16">
      <c r="A71" s="29" t="s">
        <v>4892</v>
      </c>
      <c r="B71" s="30">
        <v>42628</v>
      </c>
      <c r="C71" s="29" t="s">
        <v>4893</v>
      </c>
      <c r="D71" s="43" t="s">
        <v>4894</v>
      </c>
      <c r="E71" s="29" t="s">
        <v>4125</v>
      </c>
      <c r="F71" s="29" t="s">
        <v>4881</v>
      </c>
      <c r="G71" s="31">
        <v>469.5</v>
      </c>
      <c r="H71" s="3">
        <v>27</v>
      </c>
      <c r="K71" s="31">
        <f t="shared" si="0"/>
        <v>174781.48999999982</v>
      </c>
      <c r="O71" s="54"/>
      <c r="P71" s="9"/>
    </row>
    <row r="72" spans="1:16">
      <c r="A72" s="29" t="s">
        <v>4126</v>
      </c>
      <c r="B72" s="30">
        <v>42614</v>
      </c>
      <c r="C72" s="29" t="s">
        <v>4709</v>
      </c>
      <c r="D72" s="43" t="s">
        <v>4710</v>
      </c>
      <c r="E72" s="29" t="s">
        <v>4121</v>
      </c>
      <c r="F72" s="29" t="s">
        <v>2693</v>
      </c>
      <c r="G72" s="31">
        <v>3170.36</v>
      </c>
      <c r="H72" s="3" t="s">
        <v>767</v>
      </c>
      <c r="K72" s="31">
        <f t="shared" si="0"/>
        <v>177951.8499999998</v>
      </c>
      <c r="O72" s="54"/>
      <c r="P72" s="9"/>
    </row>
    <row r="73" spans="1:16">
      <c r="A73" s="29" t="s">
        <v>1651</v>
      </c>
      <c r="B73" s="30">
        <v>42621</v>
      </c>
      <c r="C73" s="29" t="s">
        <v>2</v>
      </c>
      <c r="D73" s="43">
        <v>34865</v>
      </c>
      <c r="E73" s="29" t="s">
        <v>4113</v>
      </c>
      <c r="F73" s="29" t="s">
        <v>4788</v>
      </c>
      <c r="I73" s="31">
        <v>1328</v>
      </c>
      <c r="J73" s="4">
        <v>28</v>
      </c>
      <c r="K73" s="31">
        <f t="shared" ref="K73:K137" si="1">+K72+G73-I73</f>
        <v>176623.8499999998</v>
      </c>
      <c r="O73" s="54"/>
      <c r="P73" s="9"/>
    </row>
    <row r="74" spans="1:16">
      <c r="A74" s="29" t="s">
        <v>1344</v>
      </c>
      <c r="B74" s="30">
        <v>42626</v>
      </c>
      <c r="C74" s="29" t="s">
        <v>4869</v>
      </c>
      <c r="D74" s="43" t="s">
        <v>4870</v>
      </c>
      <c r="E74" s="29" t="s">
        <v>4125</v>
      </c>
      <c r="F74" s="29" t="s">
        <v>4788</v>
      </c>
      <c r="G74" s="31">
        <v>1328</v>
      </c>
      <c r="H74" s="3">
        <v>28</v>
      </c>
      <c r="K74" s="31">
        <f t="shared" si="1"/>
        <v>177951.8499999998</v>
      </c>
      <c r="O74" s="54"/>
      <c r="P74" s="9"/>
    </row>
    <row r="75" spans="1:16">
      <c r="A75" s="29" t="s">
        <v>4697</v>
      </c>
      <c r="B75" s="30">
        <v>42614</v>
      </c>
      <c r="C75" s="29" t="s">
        <v>4698</v>
      </c>
      <c r="D75" s="43" t="s">
        <v>4699</v>
      </c>
      <c r="E75" s="29" t="s">
        <v>4121</v>
      </c>
      <c r="F75" s="29" t="s">
        <v>2319</v>
      </c>
      <c r="G75" s="31">
        <v>6460.27</v>
      </c>
      <c r="H75" s="3" t="s">
        <v>768</v>
      </c>
      <c r="K75" s="31">
        <f t="shared" si="1"/>
        <v>184412.11999999979</v>
      </c>
      <c r="O75" s="54"/>
      <c r="P75" s="9"/>
    </row>
    <row r="76" spans="1:16">
      <c r="A76" s="29" t="s">
        <v>4810</v>
      </c>
      <c r="B76" s="30">
        <v>42622</v>
      </c>
      <c r="C76" s="29">
        <v>34842</v>
      </c>
      <c r="D76" s="43" t="s">
        <v>4811</v>
      </c>
      <c r="E76" s="29" t="s">
        <v>4121</v>
      </c>
      <c r="F76" s="29" t="s">
        <v>2319</v>
      </c>
      <c r="G76" s="31">
        <v>7434.18</v>
      </c>
      <c r="H76" s="3">
        <v>29</v>
      </c>
      <c r="K76" s="31">
        <f t="shared" si="1"/>
        <v>191846.29999999978</v>
      </c>
      <c r="O76" s="54"/>
      <c r="P76" s="9"/>
    </row>
    <row r="77" spans="1:16">
      <c r="A77" s="29" t="s">
        <v>956</v>
      </c>
      <c r="B77" s="30">
        <v>42622</v>
      </c>
      <c r="C77" s="29" t="s">
        <v>4815</v>
      </c>
      <c r="D77" s="43" t="s">
        <v>4816</v>
      </c>
      <c r="E77" s="29" t="s">
        <v>4121</v>
      </c>
      <c r="F77" s="29" t="s">
        <v>1499</v>
      </c>
      <c r="G77" s="31">
        <v>218.39</v>
      </c>
      <c r="H77" s="3" t="s">
        <v>769</v>
      </c>
      <c r="K77" s="31">
        <f t="shared" si="1"/>
        <v>192064.6899999998</v>
      </c>
      <c r="O77" s="54"/>
      <c r="P77" s="9"/>
    </row>
    <row r="78" spans="1:16">
      <c r="A78" s="29" t="s">
        <v>4858</v>
      </c>
      <c r="B78" s="30">
        <v>42625</v>
      </c>
      <c r="C78" s="29" t="s">
        <v>4859</v>
      </c>
      <c r="D78" s="43" t="s">
        <v>4860</v>
      </c>
      <c r="E78" s="29" t="s">
        <v>4121</v>
      </c>
      <c r="F78" s="29" t="s">
        <v>1499</v>
      </c>
      <c r="G78" s="31">
        <v>1200</v>
      </c>
      <c r="H78" s="3">
        <v>30</v>
      </c>
      <c r="K78" s="31">
        <f t="shared" si="1"/>
        <v>193264.6899999998</v>
      </c>
      <c r="O78" s="54"/>
      <c r="P78" s="9"/>
    </row>
    <row r="79" spans="1:16">
      <c r="A79" s="29" t="s">
        <v>4879</v>
      </c>
      <c r="B79" s="30">
        <v>42628</v>
      </c>
      <c r="C79" s="29" t="s">
        <v>2</v>
      </c>
      <c r="D79" s="43">
        <v>34941</v>
      </c>
      <c r="E79" s="29" t="s">
        <v>4113</v>
      </c>
      <c r="F79" s="29" t="s">
        <v>1507</v>
      </c>
      <c r="I79" s="31">
        <v>274.47000000000003</v>
      </c>
      <c r="J79" s="4">
        <v>31</v>
      </c>
      <c r="K79" s="31">
        <f t="shared" si="1"/>
        <v>192990.2199999998</v>
      </c>
      <c r="O79" s="54"/>
      <c r="P79" s="9"/>
    </row>
    <row r="80" spans="1:16">
      <c r="A80" s="29" t="s">
        <v>2177</v>
      </c>
      <c r="B80" s="30">
        <v>42633</v>
      </c>
      <c r="C80" s="29" t="s">
        <v>4951</v>
      </c>
      <c r="D80" s="43" t="s">
        <v>4952</v>
      </c>
      <c r="E80" s="29" t="s">
        <v>4121</v>
      </c>
      <c r="F80" s="29" t="s">
        <v>1507</v>
      </c>
      <c r="G80" s="31">
        <v>274.48</v>
      </c>
      <c r="H80" s="3">
        <v>31</v>
      </c>
      <c r="K80" s="31">
        <f t="shared" si="1"/>
        <v>193264.69999999981</v>
      </c>
      <c r="O80" s="54"/>
      <c r="P80" s="9"/>
    </row>
    <row r="81" spans="1:16">
      <c r="A81" s="29" t="s">
        <v>1090</v>
      </c>
      <c r="B81" s="30">
        <v>42632</v>
      </c>
      <c r="C81" s="29" t="s">
        <v>2</v>
      </c>
      <c r="D81" s="43">
        <v>34971</v>
      </c>
      <c r="E81" s="29" t="s">
        <v>4113</v>
      </c>
      <c r="F81" s="29" t="s">
        <v>4910</v>
      </c>
      <c r="I81" s="31">
        <v>5500</v>
      </c>
      <c r="J81" s="4">
        <v>32</v>
      </c>
      <c r="K81" s="31">
        <f t="shared" si="1"/>
        <v>187764.69999999981</v>
      </c>
      <c r="O81" s="54"/>
      <c r="P81" s="9"/>
    </row>
    <row r="82" spans="1:16">
      <c r="A82" s="29" t="s">
        <v>25</v>
      </c>
      <c r="B82" s="30">
        <v>42634</v>
      </c>
      <c r="C82" s="29" t="s">
        <v>4967</v>
      </c>
      <c r="D82" s="43" t="s">
        <v>4968</v>
      </c>
      <c r="E82" s="29" t="s">
        <v>4121</v>
      </c>
      <c r="F82" s="29" t="s">
        <v>4910</v>
      </c>
      <c r="G82" s="31">
        <v>5100</v>
      </c>
      <c r="H82" s="3">
        <v>32</v>
      </c>
      <c r="K82" s="31">
        <f t="shared" si="1"/>
        <v>192864.69999999981</v>
      </c>
      <c r="O82" s="54"/>
      <c r="P82" s="9"/>
    </row>
    <row r="83" spans="1:16">
      <c r="A83" s="29" t="s">
        <v>4434</v>
      </c>
      <c r="B83" s="30">
        <v>42634</v>
      </c>
      <c r="C83" s="29" t="s">
        <v>4969</v>
      </c>
      <c r="D83" s="43" t="s">
        <v>4970</v>
      </c>
      <c r="E83" s="29" t="s">
        <v>4125</v>
      </c>
      <c r="F83" s="29" t="s">
        <v>4910</v>
      </c>
      <c r="G83" s="31">
        <v>400</v>
      </c>
      <c r="H83" s="3">
        <v>32</v>
      </c>
      <c r="K83" s="31">
        <f t="shared" si="1"/>
        <v>193264.69999999981</v>
      </c>
      <c r="L83" s="29">
        <v>34971</v>
      </c>
      <c r="O83" s="54"/>
      <c r="P83" s="9"/>
    </row>
    <row r="84" spans="1:16">
      <c r="A84" s="29" t="s">
        <v>4727</v>
      </c>
      <c r="B84" s="30">
        <v>42616</v>
      </c>
      <c r="C84" s="29" t="s">
        <v>4728</v>
      </c>
      <c r="D84" s="43" t="s">
        <v>4729</v>
      </c>
      <c r="E84" s="29" t="s">
        <v>4121</v>
      </c>
      <c r="F84" s="29" t="s">
        <v>3152</v>
      </c>
      <c r="G84" s="31">
        <v>1500</v>
      </c>
      <c r="H84" s="3" t="s">
        <v>768</v>
      </c>
      <c r="K84" s="31">
        <f t="shared" si="1"/>
        <v>194764.69999999981</v>
      </c>
      <c r="O84" s="54"/>
      <c r="P84" s="9"/>
    </row>
    <row r="85" spans="1:16">
      <c r="A85" s="29" t="s">
        <v>1545</v>
      </c>
      <c r="B85" s="30">
        <v>42633</v>
      </c>
      <c r="C85" s="29" t="s">
        <v>2</v>
      </c>
      <c r="D85" s="43">
        <v>34979</v>
      </c>
      <c r="E85" s="29" t="s">
        <v>4113</v>
      </c>
      <c r="F85" s="29" t="s">
        <v>4933</v>
      </c>
      <c r="I85" s="31">
        <v>536.88</v>
      </c>
      <c r="J85" s="4">
        <v>33</v>
      </c>
      <c r="K85" s="31">
        <f t="shared" si="1"/>
        <v>194227.8199999998</v>
      </c>
      <c r="O85" s="54"/>
      <c r="P85" s="9"/>
    </row>
    <row r="86" spans="1:16">
      <c r="A86" s="29" t="s">
        <v>5052</v>
      </c>
      <c r="B86" s="30">
        <v>42640</v>
      </c>
      <c r="C86" s="29" t="s">
        <v>5053</v>
      </c>
      <c r="D86" s="43" t="s">
        <v>5054</v>
      </c>
      <c r="E86" s="29" t="s">
        <v>4121</v>
      </c>
      <c r="F86" s="29" t="s">
        <v>4933</v>
      </c>
      <c r="G86" s="31">
        <v>536.88</v>
      </c>
      <c r="H86" s="3">
        <v>33</v>
      </c>
      <c r="K86" s="31">
        <f t="shared" si="1"/>
        <v>194764.69999999981</v>
      </c>
      <c r="O86" s="54"/>
      <c r="P86" s="9"/>
    </row>
    <row r="87" spans="1:16">
      <c r="A87" s="29" t="s">
        <v>5033</v>
      </c>
      <c r="B87" s="30">
        <v>42639</v>
      </c>
      <c r="C87" s="29" t="s">
        <v>2</v>
      </c>
      <c r="D87" s="43">
        <v>35085</v>
      </c>
      <c r="E87" s="29" t="s">
        <v>4113</v>
      </c>
      <c r="F87" s="29" t="s">
        <v>266</v>
      </c>
      <c r="I87" s="31">
        <v>191.79</v>
      </c>
      <c r="J87" s="4">
        <v>34</v>
      </c>
      <c r="K87" s="31">
        <f t="shared" si="1"/>
        <v>194572.9099999998</v>
      </c>
      <c r="O87" s="54"/>
      <c r="P87" s="9"/>
    </row>
    <row r="88" spans="1:16">
      <c r="A88" s="29" t="s">
        <v>2873</v>
      </c>
      <c r="B88" s="30">
        <v>42642</v>
      </c>
      <c r="C88" s="29" t="s">
        <v>5094</v>
      </c>
      <c r="D88" s="43" t="s">
        <v>5095</v>
      </c>
      <c r="E88" s="29" t="s">
        <v>4121</v>
      </c>
      <c r="F88" s="29" t="s">
        <v>266</v>
      </c>
      <c r="G88" s="31">
        <v>191.79</v>
      </c>
      <c r="H88" s="3">
        <v>34</v>
      </c>
      <c r="K88" s="31">
        <f t="shared" si="1"/>
        <v>194764.69999999981</v>
      </c>
      <c r="O88" s="54"/>
      <c r="P88" s="9"/>
    </row>
    <row r="89" spans="1:16">
      <c r="A89" s="29" t="s">
        <v>2377</v>
      </c>
      <c r="B89" s="30">
        <v>42615</v>
      </c>
      <c r="C89" s="29" t="s">
        <v>2</v>
      </c>
      <c r="D89" s="43">
        <v>34784</v>
      </c>
      <c r="E89" s="29" t="s">
        <v>4113</v>
      </c>
      <c r="F89" s="29" t="s">
        <v>4622</v>
      </c>
      <c r="I89" s="31">
        <v>9188.07</v>
      </c>
      <c r="J89" s="4">
        <v>35</v>
      </c>
      <c r="K89" s="31">
        <f t="shared" si="1"/>
        <v>185576.6299999998</v>
      </c>
      <c r="O89" s="54"/>
      <c r="P89" s="9"/>
    </row>
    <row r="90" spans="1:16">
      <c r="A90" s="29" t="s">
        <v>1400</v>
      </c>
      <c r="B90" s="30">
        <v>42619</v>
      </c>
      <c r="C90" s="29" t="s">
        <v>4751</v>
      </c>
      <c r="D90" s="43" t="s">
        <v>4752</v>
      </c>
      <c r="E90" s="29" t="s">
        <v>4121</v>
      </c>
      <c r="F90" s="29" t="s">
        <v>4622</v>
      </c>
      <c r="G90" s="31">
        <v>14888.07</v>
      </c>
      <c r="H90" s="3">
        <v>35</v>
      </c>
      <c r="K90" s="31">
        <f t="shared" si="1"/>
        <v>200464.69999999981</v>
      </c>
      <c r="L90" s="29">
        <v>34629</v>
      </c>
      <c r="M90" s="29">
        <v>34784</v>
      </c>
      <c r="O90" s="54"/>
      <c r="P90" s="9"/>
    </row>
    <row r="91" spans="1:16">
      <c r="A91" s="29" t="s">
        <v>4831</v>
      </c>
      <c r="B91" s="30">
        <v>42622</v>
      </c>
      <c r="C91" s="29" t="s">
        <v>4832</v>
      </c>
      <c r="D91" s="43" t="s">
        <v>4833</v>
      </c>
      <c r="E91" s="29" t="s">
        <v>4125</v>
      </c>
      <c r="F91" s="29" t="s">
        <v>4834</v>
      </c>
      <c r="G91" s="31">
        <v>100</v>
      </c>
      <c r="H91" s="3" t="s">
        <v>769</v>
      </c>
      <c r="K91" s="31">
        <f t="shared" si="1"/>
        <v>200564.69999999981</v>
      </c>
      <c r="L91" s="29">
        <v>34461</v>
      </c>
      <c r="O91" s="54"/>
      <c r="P91" s="9"/>
    </row>
    <row r="92" spans="1:16">
      <c r="A92" s="29" t="s">
        <v>5042</v>
      </c>
      <c r="B92" s="30">
        <v>42640</v>
      </c>
      <c r="C92" s="29" t="s">
        <v>2</v>
      </c>
      <c r="D92" s="43">
        <v>35103</v>
      </c>
      <c r="E92" s="29" t="s">
        <v>4113</v>
      </c>
      <c r="F92" s="29" t="s">
        <v>5043</v>
      </c>
      <c r="I92" s="31">
        <v>1037.77</v>
      </c>
      <c r="J92" s="4">
        <v>36</v>
      </c>
      <c r="K92" s="31">
        <f t="shared" si="1"/>
        <v>199526.92999999982</v>
      </c>
      <c r="O92" s="54"/>
      <c r="P92" s="9"/>
    </row>
    <row r="93" spans="1:16">
      <c r="A93" s="29" t="s">
        <v>5044</v>
      </c>
      <c r="B93" s="30">
        <v>42640</v>
      </c>
      <c r="C93" s="29" t="s">
        <v>2</v>
      </c>
      <c r="D93" s="43">
        <v>35104</v>
      </c>
      <c r="E93" s="29" t="s">
        <v>4113</v>
      </c>
      <c r="F93" s="29" t="s">
        <v>5043</v>
      </c>
      <c r="I93" s="31">
        <v>1700</v>
      </c>
      <c r="K93" s="31">
        <f t="shared" si="1"/>
        <v>197826.92999999982</v>
      </c>
      <c r="O93" s="54"/>
      <c r="P93" s="9"/>
    </row>
    <row r="94" spans="1:16">
      <c r="A94" s="29" t="s">
        <v>5071</v>
      </c>
      <c r="B94" s="30">
        <v>42642</v>
      </c>
      <c r="C94" s="29" t="s">
        <v>2</v>
      </c>
      <c r="D94" s="43">
        <v>35157</v>
      </c>
      <c r="E94" s="29" t="s">
        <v>4109</v>
      </c>
      <c r="F94" s="29" t="s">
        <v>5043</v>
      </c>
      <c r="I94" s="31">
        <v>600</v>
      </c>
      <c r="J94" s="4">
        <v>37</v>
      </c>
      <c r="K94" s="31">
        <f t="shared" si="1"/>
        <v>197226.92999999982</v>
      </c>
      <c r="O94" s="54"/>
      <c r="P94" s="9"/>
    </row>
    <row r="95" spans="1:16">
      <c r="A95" s="29" t="s">
        <v>5083</v>
      </c>
      <c r="B95" s="30">
        <v>42642</v>
      </c>
      <c r="C95" s="29" t="s">
        <v>5084</v>
      </c>
      <c r="D95" s="43" t="s">
        <v>5085</v>
      </c>
      <c r="E95" s="29" t="s">
        <v>4121</v>
      </c>
      <c r="F95" s="29" t="s">
        <v>5043</v>
      </c>
      <c r="G95" s="31">
        <v>1037.77</v>
      </c>
      <c r="H95" s="3">
        <v>36</v>
      </c>
      <c r="K95" s="31">
        <f t="shared" si="1"/>
        <v>198264.69999999981</v>
      </c>
      <c r="O95" s="54"/>
      <c r="P95" s="9"/>
    </row>
    <row r="96" spans="1:16">
      <c r="A96" s="29" t="s">
        <v>4011</v>
      </c>
      <c r="B96" s="30">
        <v>42642</v>
      </c>
      <c r="C96" s="29" t="s">
        <v>5096</v>
      </c>
      <c r="D96" s="43" t="s">
        <v>5097</v>
      </c>
      <c r="E96" s="29" t="s">
        <v>4125</v>
      </c>
      <c r="F96" s="29" t="s">
        <v>5043</v>
      </c>
      <c r="G96" s="31">
        <v>600</v>
      </c>
      <c r="H96" s="3">
        <v>37</v>
      </c>
      <c r="K96" s="31">
        <f t="shared" si="1"/>
        <v>198864.69999999981</v>
      </c>
      <c r="O96" s="54"/>
      <c r="P96" s="9"/>
    </row>
    <row r="97" spans="1:16">
      <c r="A97" s="29" t="s">
        <v>4745</v>
      </c>
      <c r="B97" s="30">
        <v>42619</v>
      </c>
      <c r="C97" s="29" t="s">
        <v>4746</v>
      </c>
      <c r="D97" s="43">
        <v>34819</v>
      </c>
      <c r="E97" s="29" t="s">
        <v>4113</v>
      </c>
      <c r="F97" s="29" t="s">
        <v>4747</v>
      </c>
      <c r="I97" s="31">
        <v>7741.65</v>
      </c>
      <c r="J97" s="4">
        <v>38</v>
      </c>
      <c r="K97" s="31">
        <f t="shared" si="1"/>
        <v>191123.04999999981</v>
      </c>
      <c r="O97" s="54"/>
      <c r="P97" s="9"/>
    </row>
    <row r="98" spans="1:16">
      <c r="A98" s="29" t="s">
        <v>961</v>
      </c>
      <c r="B98" s="30">
        <v>42622</v>
      </c>
      <c r="C98" s="29" t="s">
        <v>4829</v>
      </c>
      <c r="D98" s="43" t="s">
        <v>4830</v>
      </c>
      <c r="E98" s="29" t="s">
        <v>4121</v>
      </c>
      <c r="F98" s="29" t="s">
        <v>4747</v>
      </c>
      <c r="G98" s="31">
        <v>7741.65</v>
      </c>
      <c r="H98" s="3">
        <v>38</v>
      </c>
      <c r="K98" s="58">
        <f t="shared" si="1"/>
        <v>198864.69999999981</v>
      </c>
      <c r="O98" s="54"/>
      <c r="P98" s="9"/>
    </row>
    <row r="99" spans="1:16" s="53" customFormat="1" ht="15">
      <c r="A99" s="56" t="s">
        <v>1934</v>
      </c>
      <c r="B99" s="57">
        <v>42619</v>
      </c>
      <c r="C99" s="56" t="s">
        <v>2</v>
      </c>
      <c r="D99" s="56">
        <v>34820</v>
      </c>
      <c r="E99" s="56" t="s">
        <v>5152</v>
      </c>
      <c r="F99" s="56" t="s">
        <v>4747</v>
      </c>
      <c r="G99" s="55"/>
      <c r="H99" s="3"/>
      <c r="I99" s="54">
        <v>1200</v>
      </c>
      <c r="J99" s="4">
        <v>39</v>
      </c>
      <c r="K99" s="58">
        <f t="shared" si="1"/>
        <v>197664.69999999981</v>
      </c>
      <c r="O99" s="54"/>
      <c r="P99" s="9"/>
    </row>
    <row r="100" spans="1:16" s="53" customFormat="1">
      <c r="A100" s="56" t="s">
        <v>248</v>
      </c>
      <c r="B100" s="57">
        <v>42623</v>
      </c>
      <c r="C100" s="56" t="s">
        <v>4837</v>
      </c>
      <c r="D100" s="56" t="s">
        <v>4838</v>
      </c>
      <c r="E100" s="56" t="s">
        <v>4125</v>
      </c>
      <c r="F100" s="56" t="s">
        <v>4747</v>
      </c>
      <c r="G100" s="58">
        <v>1200</v>
      </c>
      <c r="H100" s="3">
        <v>39</v>
      </c>
      <c r="I100" s="54"/>
      <c r="J100" s="4"/>
      <c r="K100" s="58">
        <f t="shared" si="1"/>
        <v>198864.69999999981</v>
      </c>
      <c r="O100" s="54"/>
      <c r="P100" s="9"/>
    </row>
    <row r="101" spans="1:16">
      <c r="A101" s="29" t="s">
        <v>4706</v>
      </c>
      <c r="B101" s="30">
        <v>42614</v>
      </c>
      <c r="C101" s="29" t="s">
        <v>4707</v>
      </c>
      <c r="D101" s="43" t="s">
        <v>4708</v>
      </c>
      <c r="E101" s="29" t="s">
        <v>4121</v>
      </c>
      <c r="F101" s="29" t="s">
        <v>1539</v>
      </c>
      <c r="G101" s="31">
        <v>8675.32</v>
      </c>
      <c r="H101" s="3" t="s">
        <v>770</v>
      </c>
      <c r="K101" s="58">
        <f t="shared" si="1"/>
        <v>207540.01999999981</v>
      </c>
      <c r="O101" s="54"/>
      <c r="P101" s="9"/>
    </row>
    <row r="102" spans="1:16">
      <c r="A102" s="29" t="s">
        <v>2792</v>
      </c>
      <c r="B102" s="30">
        <v>42639</v>
      </c>
      <c r="C102" s="29" t="s">
        <v>5038</v>
      </c>
      <c r="D102" s="43" t="s">
        <v>5039</v>
      </c>
      <c r="E102" s="29" t="s">
        <v>4121</v>
      </c>
      <c r="F102" s="29" t="s">
        <v>3191</v>
      </c>
      <c r="G102" s="31">
        <v>1148.4000000000001</v>
      </c>
      <c r="H102" s="3">
        <v>40</v>
      </c>
      <c r="K102" s="58">
        <f t="shared" si="1"/>
        <v>208688.41999999981</v>
      </c>
      <c r="O102" s="54"/>
      <c r="P102" s="9"/>
    </row>
    <row r="103" spans="1:16">
      <c r="A103" s="47" t="s">
        <v>4523</v>
      </c>
      <c r="B103" s="48">
        <v>42637</v>
      </c>
      <c r="C103" s="29" t="s">
        <v>5156</v>
      </c>
      <c r="D103" s="43">
        <v>35065</v>
      </c>
      <c r="E103" s="29" t="s">
        <v>5152</v>
      </c>
      <c r="F103" s="47" t="s">
        <v>3191</v>
      </c>
      <c r="I103" s="49">
        <v>1150</v>
      </c>
      <c r="J103" s="4">
        <v>40</v>
      </c>
      <c r="K103" s="58">
        <f t="shared" si="1"/>
        <v>207538.41999999981</v>
      </c>
      <c r="O103" s="54"/>
      <c r="P103" s="9"/>
    </row>
    <row r="104" spans="1:16">
      <c r="A104" s="29" t="s">
        <v>641</v>
      </c>
      <c r="B104" s="30">
        <v>42633</v>
      </c>
      <c r="C104" s="29" t="s">
        <v>4948</v>
      </c>
      <c r="D104" s="43" t="s">
        <v>4949</v>
      </c>
      <c r="E104" s="29" t="s">
        <v>4121</v>
      </c>
      <c r="F104" s="29" t="s">
        <v>4950</v>
      </c>
      <c r="G104" s="31">
        <v>4231.87</v>
      </c>
      <c r="H104" s="3">
        <v>41</v>
      </c>
      <c r="K104" s="58">
        <f t="shared" si="1"/>
        <v>211770.2899999998</v>
      </c>
      <c r="O104" s="54"/>
      <c r="P104" s="9"/>
    </row>
    <row r="105" spans="1:16">
      <c r="A105" s="29" t="s">
        <v>874</v>
      </c>
      <c r="B105" s="30">
        <v>42621</v>
      </c>
      <c r="C105" s="29" t="s">
        <v>2</v>
      </c>
      <c r="D105" s="43">
        <v>34850</v>
      </c>
      <c r="E105" s="29" t="s">
        <v>4113</v>
      </c>
      <c r="F105" s="29" t="s">
        <v>4598</v>
      </c>
      <c r="I105" s="31">
        <v>1968.37</v>
      </c>
      <c r="K105" s="31">
        <f t="shared" si="1"/>
        <v>209801.91999999981</v>
      </c>
      <c r="O105" s="54"/>
      <c r="P105" s="9"/>
    </row>
    <row r="106" spans="1:16">
      <c r="A106" s="29" t="s">
        <v>4774</v>
      </c>
      <c r="B106" s="30">
        <v>42620</v>
      </c>
      <c r="C106" s="29" t="s">
        <v>4775</v>
      </c>
      <c r="D106" s="43" t="s">
        <v>4776</v>
      </c>
      <c r="E106" s="29" t="s">
        <v>4125</v>
      </c>
      <c r="F106" s="29" t="s">
        <v>4585</v>
      </c>
      <c r="G106" s="31">
        <v>4057.68</v>
      </c>
      <c r="H106" s="3" t="s">
        <v>771</v>
      </c>
      <c r="K106" s="31">
        <f t="shared" si="1"/>
        <v>213859.5999999998</v>
      </c>
      <c r="O106" s="54"/>
      <c r="P106" s="9"/>
    </row>
    <row r="107" spans="1:16">
      <c r="A107" s="29" t="s">
        <v>5139</v>
      </c>
      <c r="B107" s="30">
        <v>42643</v>
      </c>
      <c r="C107" s="29" t="s">
        <v>5140</v>
      </c>
      <c r="D107" s="43" t="s">
        <v>5141</v>
      </c>
      <c r="E107" s="29" t="s">
        <v>4121</v>
      </c>
      <c r="F107" s="29" t="s">
        <v>872</v>
      </c>
      <c r="G107" s="31">
        <v>1489.9</v>
      </c>
      <c r="H107" s="3">
        <v>42</v>
      </c>
      <c r="K107" s="31">
        <f t="shared" si="1"/>
        <v>215349.4999999998</v>
      </c>
      <c r="O107" s="54"/>
      <c r="P107" s="9"/>
    </row>
    <row r="108" spans="1:16">
      <c r="A108" s="29" t="s">
        <v>4753</v>
      </c>
      <c r="B108" s="30">
        <v>42619</v>
      </c>
      <c r="C108" s="29" t="s">
        <v>4754</v>
      </c>
      <c r="D108" s="43" t="s">
        <v>4755</v>
      </c>
      <c r="E108" s="29" t="s">
        <v>4125</v>
      </c>
      <c r="F108" s="29" t="s">
        <v>380</v>
      </c>
      <c r="G108" s="31">
        <v>1943.4</v>
      </c>
      <c r="H108" s="3" t="s">
        <v>772</v>
      </c>
      <c r="K108" s="31">
        <f t="shared" si="1"/>
        <v>217292.89999999979</v>
      </c>
      <c r="O108" s="54"/>
      <c r="P108" s="9"/>
    </row>
    <row r="109" spans="1:16">
      <c r="A109" s="29" t="s">
        <v>3805</v>
      </c>
      <c r="B109" s="30">
        <v>42630</v>
      </c>
      <c r="C109" s="29" t="s">
        <v>2</v>
      </c>
      <c r="D109" s="43">
        <v>34959</v>
      </c>
      <c r="E109" s="29" t="s">
        <v>4113</v>
      </c>
      <c r="F109" s="29" t="s">
        <v>4899</v>
      </c>
      <c r="I109" s="31">
        <v>145.27000000000001</v>
      </c>
      <c r="J109" s="4">
        <v>43</v>
      </c>
      <c r="K109" s="31">
        <f t="shared" si="1"/>
        <v>217147.6299999998</v>
      </c>
      <c r="O109" s="54"/>
      <c r="P109" s="9"/>
    </row>
    <row r="110" spans="1:16">
      <c r="A110" s="29" t="s">
        <v>3812</v>
      </c>
      <c r="B110" s="30">
        <v>42632</v>
      </c>
      <c r="C110" s="29" t="s">
        <v>4929</v>
      </c>
      <c r="D110" s="43" t="s">
        <v>4930</v>
      </c>
      <c r="E110" s="29" t="s">
        <v>4125</v>
      </c>
      <c r="F110" s="29" t="s">
        <v>4899</v>
      </c>
      <c r="G110" s="31">
        <v>145.27000000000001</v>
      </c>
      <c r="H110" s="3">
        <v>43</v>
      </c>
      <c r="K110" s="58">
        <f t="shared" si="1"/>
        <v>217292.89999999979</v>
      </c>
      <c r="O110" s="54"/>
      <c r="P110" s="9"/>
    </row>
    <row r="111" spans="1:16">
      <c r="A111" s="29" t="s">
        <v>5108</v>
      </c>
      <c r="B111" s="30">
        <v>42643</v>
      </c>
      <c r="C111" s="29" t="s">
        <v>2</v>
      </c>
      <c r="D111" s="43">
        <v>35201</v>
      </c>
      <c r="E111" s="29" t="s">
        <v>4113</v>
      </c>
      <c r="F111" s="29" t="s">
        <v>1944</v>
      </c>
      <c r="I111" s="31">
        <v>2598.36</v>
      </c>
      <c r="K111" s="58">
        <f t="shared" si="1"/>
        <v>214694.5399999998</v>
      </c>
      <c r="O111" s="54"/>
      <c r="P111" s="9"/>
    </row>
    <row r="112" spans="1:16">
      <c r="A112" s="29" t="s">
        <v>5145</v>
      </c>
      <c r="B112" s="30">
        <v>42643</v>
      </c>
      <c r="C112" s="29" t="s">
        <v>5146</v>
      </c>
      <c r="D112" s="43" t="s">
        <v>5147</v>
      </c>
      <c r="E112" s="29" t="s">
        <v>4121</v>
      </c>
      <c r="F112" s="29" t="s">
        <v>4463</v>
      </c>
      <c r="G112" s="31">
        <v>208.06</v>
      </c>
      <c r="H112" s="3" t="s">
        <v>773</v>
      </c>
      <c r="K112" s="58">
        <f t="shared" si="1"/>
        <v>214902.5999999998</v>
      </c>
      <c r="O112" s="54"/>
      <c r="P112" s="9"/>
    </row>
    <row r="113" spans="1:16">
      <c r="A113" s="29" t="s">
        <v>5111</v>
      </c>
      <c r="B113" s="30">
        <v>42643</v>
      </c>
      <c r="C113" s="29" t="s">
        <v>2</v>
      </c>
      <c r="D113" s="43">
        <v>35202</v>
      </c>
      <c r="E113" s="29" t="s">
        <v>4113</v>
      </c>
      <c r="F113" s="29" t="s">
        <v>5110</v>
      </c>
      <c r="G113" s="31">
        <v>5602.45</v>
      </c>
      <c r="H113" s="3">
        <v>44</v>
      </c>
      <c r="K113" s="58">
        <f t="shared" si="1"/>
        <v>220505.04999999981</v>
      </c>
      <c r="O113" s="54"/>
      <c r="P113" s="9"/>
    </row>
    <row r="114" spans="1:16">
      <c r="A114" s="29" t="s">
        <v>5109</v>
      </c>
      <c r="B114" s="30">
        <v>42643</v>
      </c>
      <c r="C114" s="29" t="s">
        <v>2</v>
      </c>
      <c r="D114" s="43">
        <v>35202</v>
      </c>
      <c r="E114" s="29" t="s">
        <v>4113</v>
      </c>
      <c r="F114" s="29" t="s">
        <v>5110</v>
      </c>
      <c r="I114" s="31">
        <v>5602.45</v>
      </c>
      <c r="J114" s="4">
        <v>44</v>
      </c>
      <c r="K114" s="58">
        <f t="shared" si="1"/>
        <v>214902.5999999998</v>
      </c>
      <c r="O114" s="54"/>
      <c r="P114" s="9"/>
    </row>
    <row r="115" spans="1:16">
      <c r="A115" s="29" t="s">
        <v>5112</v>
      </c>
      <c r="B115" s="30">
        <v>42643</v>
      </c>
      <c r="C115" s="29" t="s">
        <v>2</v>
      </c>
      <c r="D115" s="43">
        <v>35204</v>
      </c>
      <c r="E115" s="29" t="s">
        <v>4113</v>
      </c>
      <c r="F115" s="29" t="s">
        <v>5110</v>
      </c>
      <c r="I115" s="31">
        <v>417.45</v>
      </c>
      <c r="K115" s="58">
        <f t="shared" si="1"/>
        <v>214485.14999999979</v>
      </c>
      <c r="O115" s="54"/>
      <c r="P115" s="9"/>
    </row>
    <row r="116" spans="1:16">
      <c r="A116" s="29" t="s">
        <v>950</v>
      </c>
      <c r="B116" s="30">
        <v>42623</v>
      </c>
      <c r="C116" s="29" t="s">
        <v>2</v>
      </c>
      <c r="D116" s="43">
        <v>34891</v>
      </c>
      <c r="E116" s="29" t="s">
        <v>4113</v>
      </c>
      <c r="F116" s="29" t="s">
        <v>4836</v>
      </c>
      <c r="I116" s="31">
        <v>3000</v>
      </c>
      <c r="J116" s="4">
        <v>45</v>
      </c>
      <c r="K116" s="58">
        <f t="shared" si="1"/>
        <v>211485.14999999979</v>
      </c>
      <c r="O116" s="54"/>
      <c r="P116" s="9"/>
    </row>
    <row r="117" spans="1:16">
      <c r="A117" s="29" t="s">
        <v>1265</v>
      </c>
      <c r="B117" s="30">
        <v>42637</v>
      </c>
      <c r="C117" s="29" t="s">
        <v>5028</v>
      </c>
      <c r="D117" s="43" t="s">
        <v>5029</v>
      </c>
      <c r="E117" s="29" t="s">
        <v>4125</v>
      </c>
      <c r="F117" s="29" t="s">
        <v>4836</v>
      </c>
      <c r="G117" s="31">
        <v>3000</v>
      </c>
      <c r="H117" s="3">
        <v>45</v>
      </c>
      <c r="K117" s="58">
        <f t="shared" si="1"/>
        <v>214485.14999999979</v>
      </c>
      <c r="O117" s="54"/>
      <c r="P117" s="9"/>
    </row>
    <row r="118" spans="1:16">
      <c r="A118" s="29" t="s">
        <v>4772</v>
      </c>
      <c r="B118" s="30">
        <v>42620</v>
      </c>
      <c r="C118" s="29" t="s">
        <v>2</v>
      </c>
      <c r="D118" s="43">
        <v>34839</v>
      </c>
      <c r="E118" s="29" t="s">
        <v>4113</v>
      </c>
      <c r="F118" s="29" t="s">
        <v>4773</v>
      </c>
      <c r="I118" s="31">
        <v>2750</v>
      </c>
      <c r="J118" s="4">
        <v>46</v>
      </c>
      <c r="K118" s="58">
        <f t="shared" si="1"/>
        <v>211735.14999999979</v>
      </c>
      <c r="O118" s="54"/>
      <c r="P118" s="9"/>
    </row>
    <row r="119" spans="1:16">
      <c r="A119" s="29" t="s">
        <v>4880</v>
      </c>
      <c r="B119" s="30">
        <v>42628</v>
      </c>
      <c r="C119" s="29" t="s">
        <v>2</v>
      </c>
      <c r="D119" s="43">
        <v>34950</v>
      </c>
      <c r="E119" s="29" t="s">
        <v>4113</v>
      </c>
      <c r="F119" s="29" t="s">
        <v>4773</v>
      </c>
      <c r="I119" s="31">
        <v>1000</v>
      </c>
      <c r="J119" s="4">
        <v>47</v>
      </c>
      <c r="K119" s="58">
        <f t="shared" si="1"/>
        <v>210735.14999999979</v>
      </c>
      <c r="O119" s="54"/>
      <c r="P119" s="9"/>
    </row>
    <row r="120" spans="1:16">
      <c r="A120" s="29" t="s">
        <v>3778</v>
      </c>
      <c r="B120" s="30">
        <v>42628</v>
      </c>
      <c r="C120" s="29" t="s">
        <v>4890</v>
      </c>
      <c r="D120" s="43" t="s">
        <v>4891</v>
      </c>
      <c r="E120" s="29" t="s">
        <v>4125</v>
      </c>
      <c r="F120" s="29" t="s">
        <v>4773</v>
      </c>
      <c r="G120" s="31">
        <v>2750</v>
      </c>
      <c r="H120" s="3">
        <v>46</v>
      </c>
      <c r="K120" s="58">
        <f t="shared" si="1"/>
        <v>213485.14999999979</v>
      </c>
      <c r="O120" s="54"/>
      <c r="P120" s="9"/>
    </row>
    <row r="121" spans="1:16">
      <c r="A121" s="29" t="s">
        <v>4964</v>
      </c>
      <c r="B121" s="30">
        <v>42634</v>
      </c>
      <c r="C121" s="29" t="s">
        <v>4965</v>
      </c>
      <c r="D121" s="43" t="s">
        <v>4966</v>
      </c>
      <c r="E121" s="29" t="s">
        <v>4121</v>
      </c>
      <c r="F121" s="29" t="s">
        <v>4773</v>
      </c>
      <c r="G121" s="31">
        <v>1000</v>
      </c>
      <c r="H121" s="3">
        <v>47</v>
      </c>
      <c r="K121" s="58">
        <f t="shared" si="1"/>
        <v>214485.14999999979</v>
      </c>
      <c r="O121" s="54"/>
      <c r="P121" s="9"/>
    </row>
    <row r="122" spans="1:16">
      <c r="A122" s="29" t="s">
        <v>4864</v>
      </c>
      <c r="B122" s="30">
        <v>42626</v>
      </c>
      <c r="C122" s="29" t="s">
        <v>2</v>
      </c>
      <c r="D122" s="43">
        <v>34920</v>
      </c>
      <c r="E122" s="29" t="s">
        <v>4113</v>
      </c>
      <c r="F122" s="29" t="s">
        <v>3859</v>
      </c>
      <c r="I122" s="31">
        <v>1882.62</v>
      </c>
      <c r="J122" s="4">
        <v>48</v>
      </c>
      <c r="K122" s="58">
        <f t="shared" si="1"/>
        <v>212602.5299999998</v>
      </c>
      <c r="O122" s="54"/>
      <c r="P122" s="9"/>
    </row>
    <row r="123" spans="1:16">
      <c r="A123" s="29" t="s">
        <v>4350</v>
      </c>
      <c r="B123" s="30">
        <v>42628</v>
      </c>
      <c r="C123" s="29" t="s">
        <v>4888</v>
      </c>
      <c r="D123" s="43" t="s">
        <v>4889</v>
      </c>
      <c r="E123" s="29" t="s">
        <v>4121</v>
      </c>
      <c r="F123" s="29" t="s">
        <v>3859</v>
      </c>
      <c r="G123" s="31">
        <v>1882.62</v>
      </c>
      <c r="H123" s="3">
        <v>48</v>
      </c>
      <c r="K123" s="58">
        <f t="shared" si="1"/>
        <v>214485.14999999979</v>
      </c>
      <c r="O123" s="54"/>
      <c r="P123" s="9"/>
    </row>
    <row r="124" spans="1:16">
      <c r="A124" s="29" t="s">
        <v>4742</v>
      </c>
      <c r="B124" s="30">
        <v>42619</v>
      </c>
      <c r="C124" s="29" t="s">
        <v>2</v>
      </c>
      <c r="D124" s="43">
        <v>34816</v>
      </c>
      <c r="E124" s="29" t="s">
        <v>4113</v>
      </c>
      <c r="F124" s="29" t="s">
        <v>2653</v>
      </c>
      <c r="I124" s="31">
        <v>1644.04</v>
      </c>
      <c r="J124" s="4">
        <v>50</v>
      </c>
      <c r="K124" s="58">
        <f t="shared" si="1"/>
        <v>212841.10999999978</v>
      </c>
      <c r="O124" s="54"/>
      <c r="P124" s="9"/>
    </row>
    <row r="125" spans="1:16">
      <c r="A125" s="29" t="s">
        <v>4804</v>
      </c>
      <c r="B125" s="30">
        <v>42622</v>
      </c>
      <c r="C125" s="29" t="s">
        <v>4805</v>
      </c>
      <c r="D125" s="43" t="s">
        <v>4806</v>
      </c>
      <c r="E125" s="29" t="s">
        <v>4268</v>
      </c>
      <c r="F125" s="29" t="s">
        <v>2653</v>
      </c>
      <c r="I125" s="31">
        <v>1044.0899999999999</v>
      </c>
      <c r="J125" s="4">
        <v>49</v>
      </c>
      <c r="K125" s="58">
        <f t="shared" si="1"/>
        <v>211797.01999999979</v>
      </c>
      <c r="O125" s="54"/>
      <c r="P125" s="9"/>
    </row>
    <row r="126" spans="1:16">
      <c r="A126" s="29" t="s">
        <v>2016</v>
      </c>
      <c r="B126" s="30">
        <v>42622</v>
      </c>
      <c r="C126" s="29" t="s">
        <v>4805</v>
      </c>
      <c r="D126" s="43" t="s">
        <v>4823</v>
      </c>
      <c r="E126" s="29" t="s">
        <v>4121</v>
      </c>
      <c r="F126" s="29" t="s">
        <v>2653</v>
      </c>
      <c r="G126" s="31">
        <v>1044.0899999999999</v>
      </c>
      <c r="H126" s="3">
        <v>49</v>
      </c>
      <c r="K126" s="58">
        <f t="shared" si="1"/>
        <v>212841.10999999978</v>
      </c>
      <c r="O126" s="54"/>
      <c r="P126" s="9"/>
    </row>
    <row r="127" spans="1:16">
      <c r="A127" s="29" t="s">
        <v>545</v>
      </c>
      <c r="B127" s="30">
        <v>42623</v>
      </c>
      <c r="C127" s="29" t="s">
        <v>4805</v>
      </c>
      <c r="D127" s="43" t="s">
        <v>4845</v>
      </c>
      <c r="E127" s="29" t="s">
        <v>4121</v>
      </c>
      <c r="F127" s="29" t="s">
        <v>2653</v>
      </c>
      <c r="G127" s="31">
        <v>1644.04</v>
      </c>
      <c r="H127" s="3">
        <v>50</v>
      </c>
      <c r="K127" s="58">
        <f t="shared" si="1"/>
        <v>214485.14999999979</v>
      </c>
      <c r="O127" s="54"/>
      <c r="P127" s="9"/>
    </row>
    <row r="128" spans="1:16">
      <c r="A128" s="29" t="s">
        <v>4853</v>
      </c>
      <c r="B128" s="30">
        <v>42625</v>
      </c>
      <c r="C128" s="29" t="s">
        <v>2</v>
      </c>
      <c r="D128" s="43">
        <v>34910</v>
      </c>
      <c r="E128" s="29" t="s">
        <v>4113</v>
      </c>
      <c r="F128" s="29" t="s">
        <v>4854</v>
      </c>
      <c r="I128" s="31">
        <v>678.32</v>
      </c>
      <c r="J128" s="4">
        <v>51</v>
      </c>
      <c r="K128" s="58">
        <f t="shared" si="1"/>
        <v>213806.82999999978</v>
      </c>
      <c r="O128" s="54"/>
      <c r="P128" s="9"/>
    </row>
    <row r="129" spans="1:16">
      <c r="A129" s="29" t="s">
        <v>1127</v>
      </c>
      <c r="B129" s="30">
        <v>42632</v>
      </c>
      <c r="C129" s="29" t="s">
        <v>4916</v>
      </c>
      <c r="D129" s="43" t="s">
        <v>4917</v>
      </c>
      <c r="E129" s="29" t="s">
        <v>4125</v>
      </c>
      <c r="F129" s="29" t="s">
        <v>4854</v>
      </c>
      <c r="G129" s="31">
        <v>678.32</v>
      </c>
      <c r="H129" s="3">
        <v>51</v>
      </c>
      <c r="K129" s="58">
        <f t="shared" si="1"/>
        <v>214485.14999999979</v>
      </c>
      <c r="O129" s="54"/>
      <c r="P129" s="9"/>
    </row>
    <row r="130" spans="1:16">
      <c r="A130" s="29" t="s">
        <v>4998</v>
      </c>
      <c r="B130" s="30">
        <v>42636</v>
      </c>
      <c r="C130" s="29" t="s">
        <v>2</v>
      </c>
      <c r="D130" s="43">
        <v>35059</v>
      </c>
      <c r="E130" s="29" t="s">
        <v>4113</v>
      </c>
      <c r="F130" s="29" t="s">
        <v>4999</v>
      </c>
      <c r="I130" s="31">
        <v>587.41</v>
      </c>
      <c r="J130" s="4">
        <v>52</v>
      </c>
      <c r="K130" s="58">
        <f t="shared" si="1"/>
        <v>213897.73999999979</v>
      </c>
      <c r="O130" s="54"/>
      <c r="P130" s="9"/>
    </row>
    <row r="131" spans="1:16">
      <c r="A131" s="29" t="s">
        <v>4546</v>
      </c>
      <c r="B131" s="30">
        <v>42640</v>
      </c>
      <c r="C131" s="29" t="s">
        <v>5055</v>
      </c>
      <c r="D131" s="43" t="s">
        <v>5056</v>
      </c>
      <c r="E131" s="29" t="s">
        <v>4121</v>
      </c>
      <c r="F131" s="29" t="s">
        <v>4999</v>
      </c>
      <c r="G131" s="31">
        <v>587.41</v>
      </c>
      <c r="H131" s="3">
        <v>52</v>
      </c>
      <c r="K131" s="58">
        <f t="shared" si="1"/>
        <v>214485.14999999979</v>
      </c>
      <c r="O131" s="54"/>
      <c r="P131" s="9"/>
    </row>
    <row r="132" spans="1:16">
      <c r="A132" s="29" t="s">
        <v>4623</v>
      </c>
      <c r="B132" s="30">
        <v>42643</v>
      </c>
      <c r="C132" s="29" t="s">
        <v>5143</v>
      </c>
      <c r="D132" s="43" t="s">
        <v>5144</v>
      </c>
      <c r="E132" s="29" t="s">
        <v>4121</v>
      </c>
      <c r="F132" s="29" t="s">
        <v>4999</v>
      </c>
      <c r="G132" s="31">
        <v>508.17</v>
      </c>
      <c r="H132" s="3">
        <v>53</v>
      </c>
      <c r="K132" s="58">
        <f t="shared" si="1"/>
        <v>214993.3199999998</v>
      </c>
      <c r="O132" s="54"/>
      <c r="P132" s="9"/>
    </row>
    <row r="133" spans="1:16">
      <c r="A133" s="29" t="s">
        <v>4912</v>
      </c>
      <c r="B133" s="30">
        <v>42632</v>
      </c>
      <c r="C133" s="29" t="s">
        <v>2</v>
      </c>
      <c r="D133" s="43">
        <v>34974</v>
      </c>
      <c r="E133" s="29" t="s">
        <v>4113</v>
      </c>
      <c r="F133" s="29" t="s">
        <v>2450</v>
      </c>
      <c r="I133" s="95">
        <v>349</v>
      </c>
      <c r="J133" s="4">
        <v>72</v>
      </c>
      <c r="K133" s="95">
        <f t="shared" si="1"/>
        <v>214644.3199999998</v>
      </c>
      <c r="O133" s="54"/>
      <c r="P133" s="9"/>
    </row>
    <row r="134" spans="1:16">
      <c r="A134" s="29" t="s">
        <v>1460</v>
      </c>
      <c r="B134" s="30">
        <v>42620</v>
      </c>
      <c r="C134" s="29" t="s">
        <v>2</v>
      </c>
      <c r="D134" s="43">
        <v>34830</v>
      </c>
      <c r="E134" s="29" t="s">
        <v>4109</v>
      </c>
      <c r="F134" s="29" t="s">
        <v>4764</v>
      </c>
      <c r="I134" s="95">
        <v>5100.82</v>
      </c>
      <c r="K134" s="95">
        <f t="shared" si="1"/>
        <v>209543.4999999998</v>
      </c>
      <c r="O134" s="54"/>
      <c r="P134" s="9"/>
    </row>
    <row r="135" spans="1:16">
      <c r="A135" s="29" t="s">
        <v>4877</v>
      </c>
      <c r="B135" s="30">
        <v>42627</v>
      </c>
      <c r="C135" s="29" t="s">
        <v>2</v>
      </c>
      <c r="D135" s="43">
        <v>34932</v>
      </c>
      <c r="E135" s="29" t="s">
        <v>4113</v>
      </c>
      <c r="F135" s="29" t="s">
        <v>472</v>
      </c>
      <c r="G135" s="31">
        <v>2448.0100000000002</v>
      </c>
      <c r="H135" s="3">
        <v>54</v>
      </c>
      <c r="K135" s="58">
        <f t="shared" si="1"/>
        <v>211991.50999999981</v>
      </c>
      <c r="O135" s="54"/>
      <c r="P135" s="9"/>
    </row>
    <row r="136" spans="1:16">
      <c r="A136" s="29" t="s">
        <v>2801</v>
      </c>
      <c r="B136" s="30">
        <v>42637</v>
      </c>
      <c r="C136" s="29" t="s">
        <v>2</v>
      </c>
      <c r="D136" s="43">
        <v>34868</v>
      </c>
      <c r="E136" s="29" t="s">
        <v>4113</v>
      </c>
      <c r="F136" s="29" t="s">
        <v>472</v>
      </c>
      <c r="G136" s="31">
        <v>2000</v>
      </c>
      <c r="H136" s="3">
        <v>55</v>
      </c>
      <c r="K136" s="58">
        <f t="shared" si="1"/>
        <v>213991.50999999981</v>
      </c>
      <c r="O136" s="54"/>
      <c r="P136" s="9"/>
    </row>
    <row r="137" spans="1:16">
      <c r="A137" s="29" t="s">
        <v>4694</v>
      </c>
      <c r="B137" s="30">
        <v>42614</v>
      </c>
      <c r="C137" s="29" t="s">
        <v>2</v>
      </c>
      <c r="D137" s="43">
        <v>34759</v>
      </c>
      <c r="E137" s="29" t="s">
        <v>4113</v>
      </c>
      <c r="F137" s="29" t="s">
        <v>472</v>
      </c>
      <c r="I137" s="31">
        <v>686.74</v>
      </c>
      <c r="J137" s="4">
        <v>56</v>
      </c>
      <c r="K137" s="58">
        <f t="shared" si="1"/>
        <v>213304.76999999981</v>
      </c>
      <c r="O137" s="54"/>
      <c r="P137" s="9"/>
    </row>
    <row r="138" spans="1:16">
      <c r="A138" s="29" t="s">
        <v>4714</v>
      </c>
      <c r="B138" s="30">
        <v>42615</v>
      </c>
      <c r="C138" s="29" t="s">
        <v>2</v>
      </c>
      <c r="D138" s="43">
        <v>34775</v>
      </c>
      <c r="E138" s="29" t="s">
        <v>4113</v>
      </c>
      <c r="F138" s="29" t="s">
        <v>472</v>
      </c>
      <c r="I138" s="31">
        <v>375</v>
      </c>
      <c r="K138" s="58">
        <f t="shared" ref="K138:K201" si="2">+K137+G138-I138</f>
        <v>212929.76999999981</v>
      </c>
      <c r="O138" s="54"/>
      <c r="P138" s="9"/>
    </row>
    <row r="139" spans="1:16">
      <c r="A139" s="29" t="s">
        <v>4715</v>
      </c>
      <c r="B139" s="30">
        <v>42615</v>
      </c>
      <c r="C139" s="29" t="s">
        <v>2</v>
      </c>
      <c r="D139" s="43">
        <v>34783</v>
      </c>
      <c r="E139" s="29" t="s">
        <v>4113</v>
      </c>
      <c r="F139" s="29" t="s">
        <v>472</v>
      </c>
      <c r="I139" s="31">
        <v>550</v>
      </c>
      <c r="J139" s="4">
        <v>67</v>
      </c>
      <c r="K139" s="58">
        <f t="shared" si="2"/>
        <v>212379.76999999981</v>
      </c>
      <c r="O139" s="54"/>
      <c r="P139" s="9"/>
    </row>
    <row r="140" spans="1:16">
      <c r="A140" s="29" t="s">
        <v>375</v>
      </c>
      <c r="B140" s="30">
        <v>42616</v>
      </c>
      <c r="C140" s="29" t="s">
        <v>4725</v>
      </c>
      <c r="D140" s="43" t="s">
        <v>4726</v>
      </c>
      <c r="E140" s="29" t="s">
        <v>4121</v>
      </c>
      <c r="F140" s="29" t="s">
        <v>472</v>
      </c>
      <c r="G140" s="31">
        <v>686.74</v>
      </c>
      <c r="H140" s="3">
        <v>56</v>
      </c>
      <c r="K140" s="58">
        <f t="shared" si="2"/>
        <v>213066.50999999981</v>
      </c>
      <c r="O140" s="54"/>
      <c r="P140" s="9"/>
    </row>
    <row r="141" spans="1:16">
      <c r="A141" s="29" t="s">
        <v>4733</v>
      </c>
      <c r="B141" s="30">
        <v>42618</v>
      </c>
      <c r="C141" s="29" t="s">
        <v>2</v>
      </c>
      <c r="D141" s="43">
        <v>34797</v>
      </c>
      <c r="E141" s="29" t="s">
        <v>4113</v>
      </c>
      <c r="F141" s="29" t="s">
        <v>472</v>
      </c>
      <c r="I141" s="31">
        <v>171.3</v>
      </c>
      <c r="J141" s="4">
        <v>58</v>
      </c>
      <c r="K141" s="58">
        <f t="shared" si="2"/>
        <v>212895.20999999982</v>
      </c>
      <c r="O141" s="54"/>
      <c r="P141" s="9"/>
    </row>
    <row r="142" spans="1:16">
      <c r="A142" s="29" t="s">
        <v>4168</v>
      </c>
      <c r="B142" s="30">
        <v>42619</v>
      </c>
      <c r="C142" s="29" t="s">
        <v>2</v>
      </c>
      <c r="D142" s="43">
        <v>34814</v>
      </c>
      <c r="E142" s="29" t="s">
        <v>4113</v>
      </c>
      <c r="F142" s="29" t="s">
        <v>472</v>
      </c>
      <c r="I142" s="31">
        <v>2670.67</v>
      </c>
      <c r="J142" s="4">
        <v>2</v>
      </c>
      <c r="K142" s="58">
        <f t="shared" si="2"/>
        <v>210224.5399999998</v>
      </c>
      <c r="O142" s="54"/>
      <c r="P142" s="9"/>
    </row>
    <row r="143" spans="1:16">
      <c r="A143" s="29" t="s">
        <v>4758</v>
      </c>
      <c r="B143" s="30">
        <v>42619</v>
      </c>
      <c r="C143" s="29" t="s">
        <v>4759</v>
      </c>
      <c r="D143" s="43" t="s">
        <v>4760</v>
      </c>
      <c r="E143" s="29" t="s">
        <v>4121</v>
      </c>
      <c r="F143" s="29" t="s">
        <v>472</v>
      </c>
      <c r="G143" s="31">
        <v>206.14</v>
      </c>
      <c r="H143" s="3">
        <v>57</v>
      </c>
      <c r="K143" s="58">
        <f t="shared" si="2"/>
        <v>210430.67999999982</v>
      </c>
      <c r="O143" s="54"/>
      <c r="P143" s="9"/>
    </row>
    <row r="144" spans="1:16">
      <c r="A144" s="29" t="s">
        <v>4761</v>
      </c>
      <c r="B144" s="30">
        <v>42619</v>
      </c>
      <c r="C144" s="29" t="s">
        <v>4762</v>
      </c>
      <c r="D144" s="43" t="s">
        <v>4763</v>
      </c>
      <c r="E144" s="29" t="s">
        <v>4121</v>
      </c>
      <c r="F144" s="29" t="s">
        <v>472</v>
      </c>
      <c r="G144" s="31">
        <v>171.3</v>
      </c>
      <c r="H144" s="3">
        <v>58</v>
      </c>
      <c r="I144" s="95"/>
      <c r="K144" s="95">
        <f t="shared" si="2"/>
        <v>210601.97999999981</v>
      </c>
      <c r="O144" s="54"/>
      <c r="P144" s="9"/>
    </row>
    <row r="145" spans="1:16">
      <c r="A145" s="29" t="s">
        <v>4766</v>
      </c>
      <c r="B145" s="30">
        <v>42620</v>
      </c>
      <c r="C145" s="29" t="s">
        <v>2</v>
      </c>
      <c r="D145" s="43">
        <v>34834</v>
      </c>
      <c r="E145" s="29" t="s">
        <v>4113</v>
      </c>
      <c r="F145" s="29" t="s">
        <v>472</v>
      </c>
      <c r="I145" s="95">
        <v>3000</v>
      </c>
      <c r="J145" s="4">
        <v>59</v>
      </c>
      <c r="K145" s="95">
        <f t="shared" si="2"/>
        <v>207601.97999999981</v>
      </c>
      <c r="O145" s="54"/>
      <c r="P145" s="9"/>
    </row>
    <row r="146" spans="1:16">
      <c r="A146" s="29" t="s">
        <v>257</v>
      </c>
      <c r="B146" s="30">
        <v>42620</v>
      </c>
      <c r="C146" s="29" t="s">
        <v>2</v>
      </c>
      <c r="D146" s="43">
        <v>34836</v>
      </c>
      <c r="E146" s="29" t="s">
        <v>4113</v>
      </c>
      <c r="F146" s="29" t="s">
        <v>472</v>
      </c>
      <c r="I146" s="31">
        <v>111.4</v>
      </c>
      <c r="J146" s="4">
        <v>61</v>
      </c>
      <c r="K146" s="58">
        <f t="shared" si="2"/>
        <v>207490.57999999981</v>
      </c>
      <c r="O146" s="54"/>
      <c r="P146" s="9"/>
    </row>
    <row r="147" spans="1:16">
      <c r="A147" s="29" t="s">
        <v>1928</v>
      </c>
      <c r="B147" s="30">
        <v>42620</v>
      </c>
      <c r="C147" s="29" t="s">
        <v>2</v>
      </c>
      <c r="D147" s="43">
        <v>34842</v>
      </c>
      <c r="E147" s="29" t="s">
        <v>4113</v>
      </c>
      <c r="F147" s="29" t="s">
        <v>472</v>
      </c>
      <c r="I147" s="31">
        <v>7434.18</v>
      </c>
      <c r="J147" s="4">
        <v>29</v>
      </c>
      <c r="K147" s="58">
        <f t="shared" si="2"/>
        <v>200056.39999999982</v>
      </c>
      <c r="O147" s="54"/>
      <c r="P147" s="9"/>
    </row>
    <row r="148" spans="1:16">
      <c r="A148" s="29" t="s">
        <v>4782</v>
      </c>
      <c r="B148" s="30">
        <v>42621</v>
      </c>
      <c r="C148" s="29" t="s">
        <v>2</v>
      </c>
      <c r="D148" s="43">
        <v>34847</v>
      </c>
      <c r="E148" s="29" t="s">
        <v>4113</v>
      </c>
      <c r="F148" s="29" t="s">
        <v>472</v>
      </c>
      <c r="I148" s="31">
        <v>1015</v>
      </c>
      <c r="J148" s="4">
        <v>4</v>
      </c>
      <c r="K148" s="58">
        <f t="shared" si="2"/>
        <v>199041.39999999982</v>
      </c>
      <c r="O148" s="54"/>
      <c r="P148" s="9"/>
    </row>
    <row r="149" spans="1:16">
      <c r="A149" s="29" t="s">
        <v>4783</v>
      </c>
      <c r="B149" s="30">
        <v>42621</v>
      </c>
      <c r="C149" s="29" t="s">
        <v>2</v>
      </c>
      <c r="D149" s="43">
        <v>34848</v>
      </c>
      <c r="E149" s="29" t="s">
        <v>4113</v>
      </c>
      <c r="F149" s="29" t="s">
        <v>472</v>
      </c>
      <c r="I149" s="31">
        <v>244.04</v>
      </c>
      <c r="J149" s="4">
        <v>87</v>
      </c>
      <c r="K149" s="58">
        <f t="shared" si="2"/>
        <v>198797.35999999981</v>
      </c>
      <c r="O149" s="54"/>
      <c r="P149" s="9"/>
    </row>
    <row r="150" spans="1:16">
      <c r="A150" s="29" t="s">
        <v>4784</v>
      </c>
      <c r="B150" s="30">
        <v>42621</v>
      </c>
      <c r="C150" s="29" t="s">
        <v>4785</v>
      </c>
      <c r="D150" s="43">
        <v>34852</v>
      </c>
      <c r="E150" s="29" t="s">
        <v>4113</v>
      </c>
      <c r="F150" s="29" t="s">
        <v>472</v>
      </c>
      <c r="I150" s="31">
        <v>120.58</v>
      </c>
      <c r="J150" s="4">
        <v>62</v>
      </c>
      <c r="K150" s="58">
        <f t="shared" si="2"/>
        <v>198676.77999999982</v>
      </c>
      <c r="O150" s="54"/>
      <c r="P150" s="9"/>
    </row>
    <row r="151" spans="1:16">
      <c r="A151" s="29" t="s">
        <v>4786</v>
      </c>
      <c r="B151" s="30">
        <v>42621</v>
      </c>
      <c r="C151" s="29" t="s">
        <v>4785</v>
      </c>
      <c r="D151" s="43">
        <v>34853</v>
      </c>
      <c r="E151" s="29" t="s">
        <v>4113</v>
      </c>
      <c r="F151" s="29" t="s">
        <v>472</v>
      </c>
      <c r="I151" s="31">
        <v>1499.05</v>
      </c>
      <c r="J151" s="4">
        <v>59</v>
      </c>
      <c r="K151" s="58">
        <f t="shared" si="2"/>
        <v>197177.72999999984</v>
      </c>
      <c r="O151" s="54"/>
      <c r="P151" s="9"/>
    </row>
    <row r="152" spans="1:16">
      <c r="A152" s="29" t="s">
        <v>4787</v>
      </c>
      <c r="B152" s="30">
        <v>42621</v>
      </c>
      <c r="C152" s="29" t="s">
        <v>4785</v>
      </c>
      <c r="D152" s="43">
        <v>34856</v>
      </c>
      <c r="E152" s="29" t="s">
        <v>4113</v>
      </c>
      <c r="F152" s="29" t="s">
        <v>472</v>
      </c>
      <c r="I152" s="31">
        <v>4231.8599999999997</v>
      </c>
      <c r="J152" s="4">
        <v>41</v>
      </c>
      <c r="K152" s="58">
        <f t="shared" si="2"/>
        <v>192945.86999999985</v>
      </c>
      <c r="O152" s="54"/>
      <c r="P152" s="9"/>
    </row>
    <row r="153" spans="1:16">
      <c r="A153" s="29" t="s">
        <v>2937</v>
      </c>
      <c r="B153" s="30">
        <v>42621</v>
      </c>
      <c r="C153" s="29" t="s">
        <v>2</v>
      </c>
      <c r="D153" s="43">
        <v>34863</v>
      </c>
      <c r="E153" s="29" t="s">
        <v>4113</v>
      </c>
      <c r="F153" s="29" t="s">
        <v>472</v>
      </c>
      <c r="I153" s="31">
        <v>5750</v>
      </c>
      <c r="J153" s="4">
        <v>65</v>
      </c>
      <c r="K153" s="58">
        <f t="shared" si="2"/>
        <v>187195.86999999985</v>
      </c>
      <c r="O153" s="54"/>
      <c r="P153" s="9"/>
    </row>
    <row r="154" spans="1:16">
      <c r="A154" s="29" t="s">
        <v>4789</v>
      </c>
      <c r="B154" s="30">
        <v>42621</v>
      </c>
      <c r="C154" s="29" t="s">
        <v>2</v>
      </c>
      <c r="D154" s="43">
        <v>34868</v>
      </c>
      <c r="E154" s="29" t="s">
        <v>4113</v>
      </c>
      <c r="F154" s="29" t="s">
        <v>472</v>
      </c>
      <c r="I154" s="31">
        <v>2000</v>
      </c>
      <c r="J154" s="4">
        <v>55</v>
      </c>
      <c r="K154" s="58">
        <f t="shared" si="2"/>
        <v>185195.86999999985</v>
      </c>
      <c r="O154" s="54"/>
      <c r="P154" s="9"/>
    </row>
    <row r="155" spans="1:16">
      <c r="A155" s="29" t="s">
        <v>146</v>
      </c>
      <c r="B155" s="30">
        <v>42621</v>
      </c>
      <c r="C155" s="29" t="s">
        <v>4794</v>
      </c>
      <c r="D155" s="43" t="s">
        <v>4795</v>
      </c>
      <c r="E155" s="29" t="s">
        <v>4121</v>
      </c>
      <c r="F155" s="29" t="s">
        <v>472</v>
      </c>
      <c r="G155" s="31">
        <v>4499.05</v>
      </c>
      <c r="H155" s="3">
        <v>59</v>
      </c>
      <c r="K155" s="58">
        <f t="shared" si="2"/>
        <v>189694.91999999984</v>
      </c>
      <c r="O155" s="54"/>
      <c r="P155" s="9"/>
    </row>
    <row r="156" spans="1:16">
      <c r="A156" s="29" t="s">
        <v>3675</v>
      </c>
      <c r="B156" s="30">
        <v>42622</v>
      </c>
      <c r="C156" s="29" t="s">
        <v>2</v>
      </c>
      <c r="D156" s="43">
        <v>34873</v>
      </c>
      <c r="E156" s="29" t="s">
        <v>4113</v>
      </c>
      <c r="F156" s="29" t="s">
        <v>472</v>
      </c>
      <c r="I156" s="31">
        <v>2190</v>
      </c>
      <c r="J156" s="4">
        <v>66</v>
      </c>
      <c r="K156" s="58">
        <f t="shared" si="2"/>
        <v>187504.91999999984</v>
      </c>
      <c r="O156" s="54"/>
      <c r="P156" s="9"/>
    </row>
    <row r="157" spans="1:16">
      <c r="A157" s="29" t="s">
        <v>4802</v>
      </c>
      <c r="B157" s="30">
        <v>42622</v>
      </c>
      <c r="C157" s="29" t="s">
        <v>2</v>
      </c>
      <c r="D157" s="43">
        <v>34884</v>
      </c>
      <c r="E157" s="29" t="s">
        <v>4113</v>
      </c>
      <c r="F157" s="29" t="s">
        <v>472</v>
      </c>
      <c r="I157" s="31">
        <v>243.85</v>
      </c>
      <c r="J157" s="4">
        <v>103</v>
      </c>
      <c r="K157" s="58">
        <f t="shared" si="2"/>
        <v>187261.06999999983</v>
      </c>
      <c r="O157" s="54"/>
      <c r="P157" s="9"/>
    </row>
    <row r="158" spans="1:16">
      <c r="A158" s="29" t="s">
        <v>4803</v>
      </c>
      <c r="B158" s="30">
        <v>42622</v>
      </c>
      <c r="C158" s="29" t="s">
        <v>2</v>
      </c>
      <c r="D158" s="43">
        <v>34885</v>
      </c>
      <c r="E158" s="29" t="s">
        <v>4113</v>
      </c>
      <c r="F158" s="29" t="s">
        <v>472</v>
      </c>
      <c r="I158" s="31">
        <v>1200</v>
      </c>
      <c r="J158" s="4">
        <v>30</v>
      </c>
      <c r="K158" s="58">
        <f t="shared" si="2"/>
        <v>186061.06999999983</v>
      </c>
      <c r="O158" s="54"/>
      <c r="P158" s="9"/>
    </row>
    <row r="159" spans="1:16">
      <c r="A159" s="29" t="s">
        <v>931</v>
      </c>
      <c r="B159" s="30">
        <v>42622</v>
      </c>
      <c r="C159" s="29">
        <v>34774</v>
      </c>
      <c r="D159" s="43" t="s">
        <v>4812</v>
      </c>
      <c r="E159" s="29" t="s">
        <v>4121</v>
      </c>
      <c r="F159" s="29" t="s">
        <v>472</v>
      </c>
      <c r="G159" s="31">
        <v>149.66999999999999</v>
      </c>
      <c r="H159" s="3">
        <v>60</v>
      </c>
      <c r="K159" s="58">
        <f t="shared" si="2"/>
        <v>186210.73999999985</v>
      </c>
      <c r="O159" s="54"/>
      <c r="P159" s="9"/>
    </row>
    <row r="160" spans="1:16">
      <c r="A160" s="29" t="s">
        <v>4824</v>
      </c>
      <c r="B160" s="30">
        <v>42622</v>
      </c>
      <c r="C160" s="29" t="s">
        <v>4825</v>
      </c>
      <c r="D160" s="43" t="s">
        <v>4826</v>
      </c>
      <c r="E160" s="29" t="s">
        <v>4121</v>
      </c>
      <c r="F160" s="29" t="s">
        <v>472</v>
      </c>
      <c r="G160" s="31">
        <v>111.39</v>
      </c>
      <c r="H160" s="3">
        <v>61</v>
      </c>
      <c r="K160" s="58">
        <f t="shared" si="2"/>
        <v>186322.12999999986</v>
      </c>
      <c r="O160" s="54"/>
      <c r="P160" s="9"/>
    </row>
    <row r="161" spans="1:16">
      <c r="A161" s="29" t="s">
        <v>2564</v>
      </c>
      <c r="B161" s="30">
        <v>42622</v>
      </c>
      <c r="C161" s="29" t="s">
        <v>4827</v>
      </c>
      <c r="D161" s="43" t="s">
        <v>4828</v>
      </c>
      <c r="E161" s="29" t="s">
        <v>4121</v>
      </c>
      <c r="F161" s="29" t="s">
        <v>472</v>
      </c>
      <c r="G161" s="31">
        <v>120.58</v>
      </c>
      <c r="H161" s="3">
        <v>62</v>
      </c>
      <c r="K161" s="58">
        <f t="shared" si="2"/>
        <v>186442.70999999985</v>
      </c>
      <c r="O161" s="54"/>
      <c r="P161" s="9"/>
    </row>
    <row r="162" spans="1:16">
      <c r="A162" s="29" t="s">
        <v>4835</v>
      </c>
      <c r="B162" s="30">
        <v>42623</v>
      </c>
      <c r="C162" s="29" t="s">
        <v>2</v>
      </c>
      <c r="D162" s="43">
        <v>34889</v>
      </c>
      <c r="E162" s="29" t="s">
        <v>4113</v>
      </c>
      <c r="F162" s="29" t="s">
        <v>472</v>
      </c>
      <c r="I162" s="31">
        <v>150</v>
      </c>
      <c r="J162" s="4">
        <v>63</v>
      </c>
      <c r="K162" s="58">
        <f t="shared" si="2"/>
        <v>186292.70999999985</v>
      </c>
      <c r="O162" s="54"/>
      <c r="P162" s="9"/>
    </row>
    <row r="163" spans="1:16">
      <c r="A163" s="29" t="s">
        <v>181</v>
      </c>
      <c r="B163" s="30">
        <v>42623</v>
      </c>
      <c r="C163" s="29" t="s">
        <v>4843</v>
      </c>
      <c r="D163" s="43" t="s">
        <v>4844</v>
      </c>
      <c r="E163" s="29" t="s">
        <v>4121</v>
      </c>
      <c r="F163" s="29" t="s">
        <v>472</v>
      </c>
      <c r="G163" s="31">
        <v>150</v>
      </c>
      <c r="H163" s="3">
        <v>63</v>
      </c>
      <c r="K163" s="58">
        <f t="shared" si="2"/>
        <v>186442.70999999985</v>
      </c>
      <c r="O163" s="54"/>
      <c r="P163" s="9"/>
    </row>
    <row r="164" spans="1:16">
      <c r="A164" s="29" t="s">
        <v>3458</v>
      </c>
      <c r="B164" s="30">
        <v>42623</v>
      </c>
      <c r="C164" s="29" t="s">
        <v>4848</v>
      </c>
      <c r="D164" s="43" t="s">
        <v>4849</v>
      </c>
      <c r="E164" s="29" t="s">
        <v>4121</v>
      </c>
      <c r="F164" s="29" t="s">
        <v>472</v>
      </c>
      <c r="G164" s="31">
        <v>2500</v>
      </c>
      <c r="H164" s="3">
        <v>64</v>
      </c>
      <c r="K164" s="58">
        <f t="shared" si="2"/>
        <v>188942.70999999985</v>
      </c>
      <c r="O164" s="54"/>
      <c r="P164" s="9"/>
    </row>
    <row r="165" spans="1:16">
      <c r="A165" s="29" t="s">
        <v>2580</v>
      </c>
      <c r="B165" s="30">
        <v>42623</v>
      </c>
      <c r="C165" s="29" t="s">
        <v>4850</v>
      </c>
      <c r="D165" s="43" t="s">
        <v>4851</v>
      </c>
      <c r="E165" s="29" t="s">
        <v>4121</v>
      </c>
      <c r="F165" s="29" t="s">
        <v>472</v>
      </c>
      <c r="G165" s="31">
        <v>5750</v>
      </c>
      <c r="H165" s="3">
        <v>65</v>
      </c>
      <c r="K165" s="58">
        <f t="shared" si="2"/>
        <v>194692.70999999985</v>
      </c>
      <c r="O165" s="54"/>
      <c r="P165" s="9"/>
    </row>
    <row r="166" spans="1:16">
      <c r="A166" s="29" t="s">
        <v>1449</v>
      </c>
      <c r="B166" s="30">
        <v>42625</v>
      </c>
      <c r="C166" s="29" t="s">
        <v>2</v>
      </c>
      <c r="D166" s="43">
        <v>34896</v>
      </c>
      <c r="E166" s="29" t="s">
        <v>4113</v>
      </c>
      <c r="F166" s="29" t="s">
        <v>472</v>
      </c>
      <c r="I166" s="31">
        <v>1500</v>
      </c>
      <c r="J166" s="4">
        <v>80</v>
      </c>
      <c r="K166" s="58">
        <f t="shared" si="2"/>
        <v>193192.70999999985</v>
      </c>
      <c r="O166" s="54"/>
      <c r="P166" s="9"/>
    </row>
    <row r="167" spans="1:16">
      <c r="A167" s="29" t="s">
        <v>4852</v>
      </c>
      <c r="B167" s="30">
        <v>42625</v>
      </c>
      <c r="C167" s="29" t="s">
        <v>2</v>
      </c>
      <c r="D167" s="43">
        <v>34901</v>
      </c>
      <c r="E167" s="29" t="s">
        <v>4113</v>
      </c>
      <c r="F167" s="29" t="s">
        <v>472</v>
      </c>
      <c r="I167" s="31">
        <v>1000</v>
      </c>
      <c r="J167" s="4">
        <v>25</v>
      </c>
      <c r="K167" s="58">
        <f t="shared" si="2"/>
        <v>192192.70999999985</v>
      </c>
      <c r="O167" s="54"/>
      <c r="P167" s="9"/>
    </row>
    <row r="168" spans="1:16">
      <c r="A168" s="29" t="s">
        <v>4865</v>
      </c>
      <c r="B168" s="30">
        <v>42626</v>
      </c>
      <c r="C168" s="29" t="s">
        <v>2</v>
      </c>
      <c r="D168" s="43">
        <v>34921</v>
      </c>
      <c r="E168" s="29" t="s">
        <v>4113</v>
      </c>
      <c r="F168" s="29" t="s">
        <v>472</v>
      </c>
      <c r="I168" s="31">
        <v>137.24</v>
      </c>
      <c r="J168" s="4">
        <v>70</v>
      </c>
      <c r="K168" s="58">
        <f t="shared" si="2"/>
        <v>192055.46999999986</v>
      </c>
      <c r="O168" s="54"/>
      <c r="P168" s="9"/>
    </row>
    <row r="169" spans="1:16">
      <c r="A169" s="29" t="s">
        <v>2608</v>
      </c>
      <c r="B169" s="30">
        <v>42626</v>
      </c>
      <c r="C169" s="29" t="s">
        <v>4871</v>
      </c>
      <c r="D169" s="43" t="s">
        <v>4872</v>
      </c>
      <c r="E169" s="29" t="s">
        <v>4121</v>
      </c>
      <c r="F169" s="29" t="s">
        <v>472</v>
      </c>
      <c r="G169" s="31">
        <v>2190</v>
      </c>
      <c r="H169" s="3">
        <v>66</v>
      </c>
      <c r="K169" s="58">
        <f t="shared" si="2"/>
        <v>194245.46999999986</v>
      </c>
      <c r="O169" s="54"/>
      <c r="P169" s="9"/>
    </row>
    <row r="170" spans="1:16">
      <c r="A170" s="29" t="s">
        <v>1359</v>
      </c>
      <c r="B170" s="30">
        <v>42626</v>
      </c>
      <c r="C170" s="29" t="s">
        <v>4873</v>
      </c>
      <c r="D170" s="43" t="s">
        <v>4874</v>
      </c>
      <c r="E170" s="29" t="s">
        <v>4121</v>
      </c>
      <c r="F170" s="29" t="s">
        <v>472</v>
      </c>
      <c r="G170" s="31">
        <v>550</v>
      </c>
      <c r="H170" s="3">
        <v>67</v>
      </c>
      <c r="K170" s="58">
        <f t="shared" si="2"/>
        <v>194795.46999999986</v>
      </c>
      <c r="O170" s="54"/>
      <c r="P170" s="9"/>
    </row>
    <row r="171" spans="1:16">
      <c r="A171" s="29" t="s">
        <v>1831</v>
      </c>
      <c r="B171" s="30">
        <v>42627</v>
      </c>
      <c r="C171" s="29" t="s">
        <v>2</v>
      </c>
      <c r="D171" s="43">
        <v>34929</v>
      </c>
      <c r="E171" s="29" t="s">
        <v>4113</v>
      </c>
      <c r="F171" s="29" t="s">
        <v>472</v>
      </c>
      <c r="I171" s="31">
        <v>1636.79</v>
      </c>
      <c r="J171" s="4">
        <v>68</v>
      </c>
      <c r="K171" s="58">
        <f t="shared" si="2"/>
        <v>193158.67999999985</v>
      </c>
      <c r="O171" s="54"/>
      <c r="P171" s="9"/>
    </row>
    <row r="172" spans="1:16">
      <c r="A172" s="29" t="s">
        <v>4875</v>
      </c>
      <c r="B172" s="30">
        <v>42627</v>
      </c>
      <c r="C172" s="29" t="s">
        <v>2</v>
      </c>
      <c r="D172" s="43">
        <v>34932</v>
      </c>
      <c r="E172" s="29" t="s">
        <v>4113</v>
      </c>
      <c r="F172" s="29" t="s">
        <v>472</v>
      </c>
      <c r="I172" s="31">
        <v>2448.0100000000002</v>
      </c>
      <c r="J172" s="4">
        <v>54</v>
      </c>
      <c r="K172" s="58">
        <f t="shared" si="2"/>
        <v>190710.66999999984</v>
      </c>
      <c r="O172" s="54"/>
      <c r="P172" s="9"/>
    </row>
    <row r="173" spans="1:16">
      <c r="A173" s="29" t="s">
        <v>4876</v>
      </c>
      <c r="B173" s="30">
        <v>42627</v>
      </c>
      <c r="C173" s="29" t="s">
        <v>2</v>
      </c>
      <c r="D173" s="43">
        <v>34933</v>
      </c>
      <c r="E173" s="29" t="s">
        <v>4113</v>
      </c>
      <c r="F173" s="29" t="s">
        <v>472</v>
      </c>
      <c r="I173" s="31">
        <v>1166.01</v>
      </c>
      <c r="J173" s="4">
        <v>11</v>
      </c>
      <c r="K173" s="58">
        <f t="shared" si="2"/>
        <v>189544.65999999983</v>
      </c>
      <c r="O173" s="54"/>
      <c r="P173" s="9"/>
    </row>
    <row r="174" spans="1:16">
      <c r="A174" s="29" t="s">
        <v>4878</v>
      </c>
      <c r="B174" s="30">
        <v>42627</v>
      </c>
      <c r="C174" s="29" t="s">
        <v>2</v>
      </c>
      <c r="D174" s="43">
        <v>34937</v>
      </c>
      <c r="E174" s="29" t="s">
        <v>4113</v>
      </c>
      <c r="F174" s="29" t="s">
        <v>472</v>
      </c>
      <c r="I174" s="31">
        <v>500</v>
      </c>
      <c r="J174" s="4">
        <v>69</v>
      </c>
      <c r="K174" s="58">
        <f t="shared" si="2"/>
        <v>189044.65999999983</v>
      </c>
      <c r="O174" s="54"/>
      <c r="P174" s="9"/>
    </row>
    <row r="175" spans="1:16">
      <c r="A175" s="29" t="s">
        <v>2644</v>
      </c>
      <c r="B175" s="30">
        <v>42628</v>
      </c>
      <c r="C175" s="29" t="s">
        <v>4895</v>
      </c>
      <c r="D175" s="43" t="s">
        <v>4896</v>
      </c>
      <c r="E175" s="29" t="s">
        <v>4121</v>
      </c>
      <c r="F175" s="29" t="s">
        <v>472</v>
      </c>
      <c r="G175" s="31">
        <v>1636.79</v>
      </c>
      <c r="H175" s="3">
        <v>68</v>
      </c>
      <c r="K175" s="58">
        <f t="shared" si="2"/>
        <v>190681.44999999984</v>
      </c>
      <c r="O175" s="54"/>
      <c r="P175" s="9"/>
    </row>
    <row r="176" spans="1:16">
      <c r="A176" s="29" t="s">
        <v>2109</v>
      </c>
      <c r="B176" s="30">
        <v>42630</v>
      </c>
      <c r="C176" s="29" t="s">
        <v>2</v>
      </c>
      <c r="D176" s="43">
        <v>34955</v>
      </c>
      <c r="E176" s="29" t="s">
        <v>4113</v>
      </c>
      <c r="F176" s="29" t="s">
        <v>472</v>
      </c>
      <c r="I176" s="31">
        <v>622</v>
      </c>
      <c r="K176" s="58">
        <f t="shared" si="2"/>
        <v>190059.44999999984</v>
      </c>
      <c r="O176" s="54"/>
      <c r="P176" s="9"/>
    </row>
    <row r="177" spans="1:16">
      <c r="A177" s="29" t="s">
        <v>4900</v>
      </c>
      <c r="B177" s="30">
        <v>42630</v>
      </c>
      <c r="C177" s="29" t="s">
        <v>4901</v>
      </c>
      <c r="D177" s="43" t="s">
        <v>4902</v>
      </c>
      <c r="E177" s="29" t="s">
        <v>4121</v>
      </c>
      <c r="F177" s="29" t="s">
        <v>472</v>
      </c>
      <c r="G177" s="31">
        <v>500</v>
      </c>
      <c r="H177" s="3">
        <v>69</v>
      </c>
      <c r="K177" s="58">
        <f t="shared" si="2"/>
        <v>190559.44999999984</v>
      </c>
      <c r="O177" s="54"/>
      <c r="P177" s="9"/>
    </row>
    <row r="178" spans="1:16">
      <c r="A178" s="29" t="s">
        <v>1628</v>
      </c>
      <c r="B178" s="30">
        <v>42630</v>
      </c>
      <c r="C178" s="29" t="s">
        <v>4903</v>
      </c>
      <c r="D178" s="43" t="s">
        <v>4904</v>
      </c>
      <c r="E178" s="29" t="s">
        <v>4121</v>
      </c>
      <c r="F178" s="29" t="s">
        <v>472</v>
      </c>
      <c r="G178" s="31">
        <v>137.24</v>
      </c>
      <c r="H178" s="3">
        <v>70</v>
      </c>
      <c r="K178" s="58">
        <f t="shared" si="2"/>
        <v>190696.68999999983</v>
      </c>
      <c r="O178" s="54"/>
      <c r="P178" s="9"/>
    </row>
    <row r="179" spans="1:16">
      <c r="A179" s="29" t="s">
        <v>4908</v>
      </c>
      <c r="B179" s="30">
        <v>42632</v>
      </c>
      <c r="C179" s="29" t="s">
        <v>2</v>
      </c>
      <c r="D179" s="43">
        <v>34963</v>
      </c>
      <c r="E179" s="29" t="s">
        <v>4113</v>
      </c>
      <c r="F179" s="29" t="s">
        <v>472</v>
      </c>
      <c r="I179" s="31">
        <v>252.84</v>
      </c>
      <c r="J179" s="4">
        <v>71</v>
      </c>
      <c r="K179" s="58">
        <f t="shared" si="2"/>
        <v>190443.84999999983</v>
      </c>
      <c r="O179" s="54"/>
      <c r="P179" s="9"/>
    </row>
    <row r="180" spans="1:16">
      <c r="A180" s="29" t="s">
        <v>4911</v>
      </c>
      <c r="B180" s="30">
        <v>42632</v>
      </c>
      <c r="C180" s="29" t="s">
        <v>2</v>
      </c>
      <c r="D180" s="43">
        <v>34972</v>
      </c>
      <c r="E180" s="29" t="s">
        <v>4113</v>
      </c>
      <c r="F180" s="29" t="s">
        <v>472</v>
      </c>
      <c r="I180" s="31">
        <v>1000</v>
      </c>
      <c r="J180" s="4">
        <v>74</v>
      </c>
      <c r="K180" s="58">
        <f t="shared" si="2"/>
        <v>189443.84999999983</v>
      </c>
      <c r="O180" s="54"/>
      <c r="P180" s="9"/>
    </row>
    <row r="181" spans="1:16">
      <c r="A181" s="29" t="s">
        <v>79</v>
      </c>
      <c r="B181" s="30">
        <v>42632</v>
      </c>
      <c r="C181" s="29" t="s">
        <v>2</v>
      </c>
      <c r="D181" s="43">
        <v>34973</v>
      </c>
      <c r="E181" s="29" t="s">
        <v>4113</v>
      </c>
      <c r="F181" s="29" t="s">
        <v>472</v>
      </c>
      <c r="I181" s="31">
        <v>1000</v>
      </c>
      <c r="J181" s="4">
        <v>14</v>
      </c>
      <c r="K181" s="58">
        <f t="shared" si="2"/>
        <v>188443.84999999983</v>
      </c>
      <c r="O181" s="54"/>
      <c r="P181" s="9"/>
    </row>
    <row r="182" spans="1:16">
      <c r="A182" s="29" t="s">
        <v>324</v>
      </c>
      <c r="B182" s="30">
        <v>42632</v>
      </c>
      <c r="C182" s="29" t="s">
        <v>2</v>
      </c>
      <c r="D182" s="43">
        <v>34976</v>
      </c>
      <c r="E182" s="29" t="s">
        <v>4113</v>
      </c>
      <c r="F182" s="29" t="s">
        <v>472</v>
      </c>
      <c r="I182" s="31">
        <v>4190</v>
      </c>
      <c r="J182" s="4">
        <v>21</v>
      </c>
      <c r="K182" s="58">
        <f t="shared" si="2"/>
        <v>184253.84999999983</v>
      </c>
      <c r="O182" s="54"/>
      <c r="P182" s="9"/>
    </row>
    <row r="183" spans="1:16">
      <c r="A183" s="29" t="s">
        <v>4931</v>
      </c>
      <c r="B183" s="30">
        <v>42633</v>
      </c>
      <c r="C183" s="29" t="s">
        <v>2</v>
      </c>
      <c r="D183" s="43">
        <v>34977</v>
      </c>
      <c r="E183" s="29" t="s">
        <v>4113</v>
      </c>
      <c r="F183" s="29" t="s">
        <v>472</v>
      </c>
      <c r="I183" s="31">
        <v>150</v>
      </c>
      <c r="K183" s="58">
        <f t="shared" si="2"/>
        <v>184103.84999999983</v>
      </c>
      <c r="O183" s="54"/>
      <c r="P183" s="9"/>
    </row>
    <row r="184" spans="1:16">
      <c r="A184" s="29" t="s">
        <v>4932</v>
      </c>
      <c r="B184" s="30">
        <v>42633</v>
      </c>
      <c r="C184" s="29" t="s">
        <v>2</v>
      </c>
      <c r="D184" s="43">
        <v>34978</v>
      </c>
      <c r="E184" s="29" t="s">
        <v>4113</v>
      </c>
      <c r="F184" s="29" t="s">
        <v>472</v>
      </c>
      <c r="I184" s="31">
        <v>5075.46</v>
      </c>
      <c r="J184" s="4">
        <v>94</v>
      </c>
      <c r="K184" s="58">
        <f t="shared" si="2"/>
        <v>179028.38999999984</v>
      </c>
      <c r="O184" s="54"/>
      <c r="P184" s="9"/>
    </row>
    <row r="185" spans="1:16">
      <c r="A185" s="29" t="s">
        <v>3833</v>
      </c>
      <c r="B185" s="30">
        <v>42633</v>
      </c>
      <c r="C185" s="29" t="s">
        <v>2</v>
      </c>
      <c r="D185" s="43">
        <v>34986</v>
      </c>
      <c r="E185" s="29" t="s">
        <v>4113</v>
      </c>
      <c r="F185" s="29" t="s">
        <v>472</v>
      </c>
      <c r="I185" s="31">
        <v>3434.29</v>
      </c>
      <c r="J185" s="4">
        <v>75</v>
      </c>
      <c r="K185" s="58">
        <f t="shared" si="2"/>
        <v>175594.09999999983</v>
      </c>
      <c r="O185" s="54"/>
      <c r="P185" s="9"/>
    </row>
    <row r="186" spans="1:16">
      <c r="A186" s="29" t="s">
        <v>215</v>
      </c>
      <c r="B186" s="30">
        <v>42633</v>
      </c>
      <c r="C186" s="29" t="s">
        <v>2</v>
      </c>
      <c r="D186" s="43">
        <v>34989</v>
      </c>
      <c r="E186" s="29" t="s">
        <v>4113</v>
      </c>
      <c r="F186" s="29" t="s">
        <v>472</v>
      </c>
      <c r="I186" s="31">
        <v>149.66999999999999</v>
      </c>
      <c r="J186" s="4">
        <v>23</v>
      </c>
      <c r="K186" s="58">
        <f t="shared" si="2"/>
        <v>175444.42999999982</v>
      </c>
      <c r="O186" s="54"/>
      <c r="P186" s="9"/>
    </row>
    <row r="187" spans="1:16">
      <c r="A187" s="29" t="s">
        <v>4937</v>
      </c>
      <c r="B187" s="30">
        <v>42633</v>
      </c>
      <c r="C187" s="29" t="s">
        <v>2</v>
      </c>
      <c r="D187" s="43">
        <v>34991</v>
      </c>
      <c r="E187" s="29" t="s">
        <v>4113</v>
      </c>
      <c r="F187" s="29" t="s">
        <v>472</v>
      </c>
      <c r="I187" s="31">
        <v>1000</v>
      </c>
      <c r="K187" s="58">
        <f t="shared" si="2"/>
        <v>174444.42999999982</v>
      </c>
      <c r="O187" s="54"/>
      <c r="P187" s="9"/>
    </row>
    <row r="188" spans="1:16">
      <c r="A188" s="29" t="s">
        <v>4938</v>
      </c>
      <c r="B188" s="30">
        <v>42633</v>
      </c>
      <c r="C188" s="29" t="s">
        <v>2</v>
      </c>
      <c r="D188" s="43">
        <v>34992</v>
      </c>
      <c r="E188" s="29" t="s">
        <v>4113</v>
      </c>
      <c r="F188" s="29" t="s">
        <v>472</v>
      </c>
      <c r="I188" s="31">
        <v>243.85</v>
      </c>
      <c r="J188" s="4">
        <v>78</v>
      </c>
      <c r="K188" s="58">
        <f t="shared" si="2"/>
        <v>174200.57999999981</v>
      </c>
      <c r="O188" s="54"/>
      <c r="P188" s="9"/>
    </row>
    <row r="189" spans="1:16">
      <c r="A189" s="29" t="s">
        <v>1119</v>
      </c>
      <c r="B189" s="30">
        <v>42633</v>
      </c>
      <c r="C189" s="29" t="s">
        <v>2</v>
      </c>
      <c r="D189" s="43">
        <v>34996</v>
      </c>
      <c r="E189" s="29" t="s">
        <v>4113</v>
      </c>
      <c r="F189" s="29" t="s">
        <v>472</v>
      </c>
      <c r="I189" s="31">
        <v>1021.5</v>
      </c>
      <c r="J189" s="4">
        <v>200</v>
      </c>
      <c r="K189" s="58">
        <f t="shared" si="2"/>
        <v>173179.07999999981</v>
      </c>
      <c r="O189" s="54"/>
      <c r="P189" s="9"/>
    </row>
    <row r="190" spans="1:16">
      <c r="A190" s="29" t="s">
        <v>69</v>
      </c>
      <c r="B190" s="30">
        <v>42633</v>
      </c>
      <c r="C190" s="29" t="s">
        <v>2</v>
      </c>
      <c r="D190" s="43">
        <v>35000</v>
      </c>
      <c r="E190" s="29" t="s">
        <v>4113</v>
      </c>
      <c r="F190" s="29" t="s">
        <v>472</v>
      </c>
      <c r="I190" s="31">
        <v>13.4</v>
      </c>
      <c r="K190" s="58">
        <f t="shared" si="2"/>
        <v>173165.67999999982</v>
      </c>
      <c r="O190" s="54"/>
      <c r="P190" s="9"/>
    </row>
    <row r="191" spans="1:16">
      <c r="A191" s="29" t="s">
        <v>238</v>
      </c>
      <c r="B191" s="30">
        <v>42633</v>
      </c>
      <c r="C191" s="29" t="s">
        <v>1200</v>
      </c>
      <c r="D191" s="43" t="s">
        <v>4947</v>
      </c>
      <c r="E191" s="29" t="s">
        <v>4121</v>
      </c>
      <c r="F191" s="29" t="s">
        <v>472</v>
      </c>
      <c r="G191" s="31">
        <v>252.84</v>
      </c>
      <c r="H191" s="3">
        <v>71</v>
      </c>
      <c r="I191" s="95"/>
      <c r="K191" s="95">
        <f t="shared" si="2"/>
        <v>173418.51999999981</v>
      </c>
      <c r="O191" s="54"/>
      <c r="P191" s="9"/>
    </row>
    <row r="192" spans="1:16">
      <c r="A192" s="29" t="s">
        <v>4953</v>
      </c>
      <c r="B192" s="30">
        <v>42634</v>
      </c>
      <c r="C192" s="29" t="s">
        <v>2</v>
      </c>
      <c r="D192" s="43">
        <v>35005</v>
      </c>
      <c r="E192" s="29" t="s">
        <v>4113</v>
      </c>
      <c r="F192" s="29" t="s">
        <v>472</v>
      </c>
      <c r="I192" s="95">
        <v>500</v>
      </c>
      <c r="J192" s="4">
        <v>73</v>
      </c>
      <c r="K192" s="95">
        <f t="shared" si="2"/>
        <v>172918.51999999981</v>
      </c>
      <c r="O192" s="54"/>
      <c r="P192" s="9"/>
    </row>
    <row r="193" spans="1:16">
      <c r="A193" s="29" t="s">
        <v>2148</v>
      </c>
      <c r="B193" s="30">
        <v>42634</v>
      </c>
      <c r="C193" s="29" t="s">
        <v>2</v>
      </c>
      <c r="D193" s="43">
        <v>35019</v>
      </c>
      <c r="E193" s="29" t="s">
        <v>4113</v>
      </c>
      <c r="F193" s="29" t="s">
        <v>472</v>
      </c>
      <c r="I193" s="31">
        <v>374.58</v>
      </c>
      <c r="J193" s="4">
        <v>93</v>
      </c>
      <c r="K193" s="58">
        <f t="shared" si="2"/>
        <v>172543.93999999983</v>
      </c>
      <c r="O193" s="54"/>
      <c r="P193" s="9"/>
    </row>
    <row r="194" spans="1:16">
      <c r="A194" s="29" t="s">
        <v>1700</v>
      </c>
      <c r="B194" s="30">
        <v>42634</v>
      </c>
      <c r="C194" s="29" t="s">
        <v>4976</v>
      </c>
      <c r="D194" s="43" t="s">
        <v>4977</v>
      </c>
      <c r="E194" s="29" t="s">
        <v>4121</v>
      </c>
      <c r="F194" s="29" t="s">
        <v>472</v>
      </c>
      <c r="G194" s="31">
        <v>349</v>
      </c>
      <c r="H194" s="3">
        <v>72</v>
      </c>
      <c r="K194" s="58">
        <f t="shared" si="2"/>
        <v>172892.93999999983</v>
      </c>
      <c r="O194" s="54"/>
      <c r="P194" s="9"/>
    </row>
    <row r="195" spans="1:16">
      <c r="A195" s="29" t="s">
        <v>1162</v>
      </c>
      <c r="B195" s="30">
        <v>42635</v>
      </c>
      <c r="C195" s="29" t="s">
        <v>2</v>
      </c>
      <c r="D195" s="43">
        <v>35023</v>
      </c>
      <c r="E195" s="29" t="s">
        <v>4113</v>
      </c>
      <c r="F195" s="29" t="s">
        <v>472</v>
      </c>
      <c r="I195" s="31">
        <v>640.41999999999996</v>
      </c>
      <c r="J195" s="4">
        <v>77</v>
      </c>
      <c r="K195" s="58">
        <f t="shared" si="2"/>
        <v>172252.51999999981</v>
      </c>
      <c r="O195" s="54"/>
      <c r="P195" s="9"/>
    </row>
    <row r="196" spans="1:16">
      <c r="A196" s="29" t="s">
        <v>1711</v>
      </c>
      <c r="B196" s="30">
        <v>42635</v>
      </c>
      <c r="C196" s="29" t="s">
        <v>2</v>
      </c>
      <c r="D196" s="43">
        <v>35024</v>
      </c>
      <c r="E196" s="29" t="s">
        <v>4113</v>
      </c>
      <c r="F196" s="29" t="s">
        <v>472</v>
      </c>
      <c r="I196" s="31">
        <v>100</v>
      </c>
      <c r="K196" s="58">
        <f t="shared" si="2"/>
        <v>172152.51999999981</v>
      </c>
      <c r="L196" s="29">
        <v>14.47</v>
      </c>
      <c r="O196" s="54"/>
      <c r="P196" s="9"/>
    </row>
    <row r="197" spans="1:16">
      <c r="A197" s="29" t="s">
        <v>4978</v>
      </c>
      <c r="B197" s="30">
        <v>42635</v>
      </c>
      <c r="C197" s="29" t="s">
        <v>2</v>
      </c>
      <c r="D197" s="43">
        <v>35027</v>
      </c>
      <c r="E197" s="29" t="s">
        <v>4113</v>
      </c>
      <c r="F197" s="29" t="s">
        <v>472</v>
      </c>
      <c r="I197" s="31">
        <v>5600</v>
      </c>
      <c r="J197" s="4">
        <v>76</v>
      </c>
      <c r="K197" s="58">
        <f t="shared" si="2"/>
        <v>166552.51999999981</v>
      </c>
      <c r="O197" s="54"/>
      <c r="P197" s="9"/>
    </row>
    <row r="198" spans="1:16">
      <c r="A198" s="29" t="s">
        <v>4981</v>
      </c>
      <c r="B198" s="30">
        <v>42635</v>
      </c>
      <c r="C198" s="29" t="s">
        <v>2</v>
      </c>
      <c r="D198" s="43">
        <v>35033</v>
      </c>
      <c r="E198" s="29" t="s">
        <v>4113</v>
      </c>
      <c r="F198" s="29" t="s">
        <v>472</v>
      </c>
      <c r="I198" s="31">
        <v>300</v>
      </c>
      <c r="K198" s="58">
        <f t="shared" si="2"/>
        <v>166252.51999999981</v>
      </c>
      <c r="O198" s="54"/>
      <c r="P198" s="9"/>
    </row>
    <row r="199" spans="1:16">
      <c r="A199" s="29" t="s">
        <v>4996</v>
      </c>
      <c r="B199" s="30">
        <v>42636</v>
      </c>
      <c r="C199" s="29" t="s">
        <v>2</v>
      </c>
      <c r="D199" s="43">
        <v>35049</v>
      </c>
      <c r="E199" s="29" t="s">
        <v>4113</v>
      </c>
      <c r="F199" s="29" t="s">
        <v>472</v>
      </c>
      <c r="I199" s="31">
        <v>1200</v>
      </c>
      <c r="J199" s="4">
        <v>100</v>
      </c>
      <c r="K199" s="58">
        <f t="shared" si="2"/>
        <v>165052.51999999981</v>
      </c>
      <c r="O199" s="54"/>
      <c r="P199" s="9"/>
    </row>
    <row r="200" spans="1:16">
      <c r="A200" s="29" t="s">
        <v>2219</v>
      </c>
      <c r="B200" s="30">
        <v>42636</v>
      </c>
      <c r="C200" s="29" t="s">
        <v>5003</v>
      </c>
      <c r="D200" s="43" t="s">
        <v>5004</v>
      </c>
      <c r="E200" s="29" t="s">
        <v>4121</v>
      </c>
      <c r="F200" s="29" t="s">
        <v>472</v>
      </c>
      <c r="G200" s="31">
        <v>500</v>
      </c>
      <c r="H200" s="3">
        <v>73</v>
      </c>
      <c r="K200" s="58">
        <f t="shared" si="2"/>
        <v>165552.51999999981</v>
      </c>
      <c r="O200" s="54"/>
      <c r="P200" s="9"/>
    </row>
    <row r="201" spans="1:16">
      <c r="A201" s="29" t="s">
        <v>3874</v>
      </c>
      <c r="B201" s="30">
        <v>42636</v>
      </c>
      <c r="C201" s="29" t="s">
        <v>5011</v>
      </c>
      <c r="D201" s="43" t="s">
        <v>5012</v>
      </c>
      <c r="E201" s="29" t="s">
        <v>4121</v>
      </c>
      <c r="F201" s="29" t="s">
        <v>472</v>
      </c>
      <c r="G201" s="31">
        <v>1000</v>
      </c>
      <c r="H201" s="3">
        <v>74</v>
      </c>
      <c r="K201" s="58">
        <f t="shared" si="2"/>
        <v>166552.51999999981</v>
      </c>
      <c r="O201" s="54"/>
      <c r="P201" s="9"/>
    </row>
    <row r="202" spans="1:16">
      <c r="A202" s="29" t="s">
        <v>5018</v>
      </c>
      <c r="B202" s="30">
        <v>42636</v>
      </c>
      <c r="C202" s="29" t="s">
        <v>5019</v>
      </c>
      <c r="D202" s="43" t="s">
        <v>5020</v>
      </c>
      <c r="E202" s="29" t="s">
        <v>4121</v>
      </c>
      <c r="F202" s="29" t="s">
        <v>472</v>
      </c>
      <c r="G202" s="31">
        <v>3434.3</v>
      </c>
      <c r="H202" s="3">
        <v>75</v>
      </c>
      <c r="K202" s="58">
        <f t="shared" ref="K202:K265" si="3">+K201+G202-I202</f>
        <v>169986.8199999998</v>
      </c>
      <c r="O202" s="54"/>
      <c r="P202" s="9"/>
    </row>
    <row r="203" spans="1:16">
      <c r="A203" s="29" t="s">
        <v>5021</v>
      </c>
      <c r="B203" s="30">
        <v>42637</v>
      </c>
      <c r="C203" s="29" t="s">
        <v>2</v>
      </c>
      <c r="D203" s="43">
        <v>35072</v>
      </c>
      <c r="E203" s="29" t="s">
        <v>4113</v>
      </c>
      <c r="F203" s="29" t="s">
        <v>472</v>
      </c>
      <c r="I203" s="31">
        <v>2087.89</v>
      </c>
      <c r="J203" s="4">
        <v>104</v>
      </c>
      <c r="K203" s="58">
        <f t="shared" si="3"/>
        <v>167898.92999999979</v>
      </c>
      <c r="O203" s="54"/>
      <c r="P203" s="9"/>
    </row>
    <row r="204" spans="1:16">
      <c r="A204" s="29" t="s">
        <v>657</v>
      </c>
      <c r="B204" s="30">
        <v>42637</v>
      </c>
      <c r="C204" s="29" t="s">
        <v>5024</v>
      </c>
      <c r="D204" s="43" t="s">
        <v>5025</v>
      </c>
      <c r="E204" s="29" t="s">
        <v>4121</v>
      </c>
      <c r="F204" s="29" t="s">
        <v>472</v>
      </c>
      <c r="G204" s="31">
        <v>5600</v>
      </c>
      <c r="H204" s="3">
        <v>76</v>
      </c>
      <c r="K204" s="58">
        <f t="shared" si="3"/>
        <v>173498.92999999979</v>
      </c>
      <c r="O204" s="54"/>
      <c r="P204" s="9"/>
    </row>
    <row r="205" spans="1:16">
      <c r="A205" s="29" t="s">
        <v>2260</v>
      </c>
      <c r="B205" s="30">
        <v>42637</v>
      </c>
      <c r="C205" s="29" t="s">
        <v>5026</v>
      </c>
      <c r="D205" s="43" t="s">
        <v>5027</v>
      </c>
      <c r="E205" s="29" t="s">
        <v>4121</v>
      </c>
      <c r="F205" s="29" t="s">
        <v>472</v>
      </c>
      <c r="G205" s="31">
        <v>640.41999999999996</v>
      </c>
      <c r="H205" s="3">
        <v>77</v>
      </c>
      <c r="K205" s="58">
        <f t="shared" si="3"/>
        <v>174139.3499999998</v>
      </c>
      <c r="O205" s="54"/>
      <c r="P205" s="9"/>
    </row>
    <row r="206" spans="1:16">
      <c r="A206" s="29" t="s">
        <v>2211</v>
      </c>
      <c r="B206" s="30">
        <v>42639</v>
      </c>
      <c r="C206" s="29" t="s">
        <v>2</v>
      </c>
      <c r="D206" s="43">
        <v>35082</v>
      </c>
      <c r="E206" s="29" t="s">
        <v>4113</v>
      </c>
      <c r="F206" s="29" t="s">
        <v>472</v>
      </c>
      <c r="I206" s="31">
        <v>300</v>
      </c>
      <c r="J206" s="4">
        <v>79</v>
      </c>
      <c r="K206" s="58">
        <f t="shared" si="3"/>
        <v>173839.3499999998</v>
      </c>
      <c r="O206" s="54"/>
      <c r="P206" s="9"/>
    </row>
    <row r="207" spans="1:16">
      <c r="A207" s="29" t="s">
        <v>5035</v>
      </c>
      <c r="B207" s="30">
        <v>42639</v>
      </c>
      <c r="C207" s="29" t="s">
        <v>5036</v>
      </c>
      <c r="D207" s="43" t="s">
        <v>5037</v>
      </c>
      <c r="E207" s="29" t="s">
        <v>4121</v>
      </c>
      <c r="F207" s="29" t="s">
        <v>472</v>
      </c>
      <c r="G207" s="31">
        <v>243.86</v>
      </c>
      <c r="H207" s="3">
        <v>78</v>
      </c>
      <c r="K207" s="58">
        <f t="shared" si="3"/>
        <v>174083.20999999979</v>
      </c>
      <c r="L207" s="29">
        <v>35082</v>
      </c>
      <c r="O207" s="54"/>
      <c r="P207" s="9"/>
    </row>
    <row r="208" spans="1:16">
      <c r="A208" s="29" t="s">
        <v>2795</v>
      </c>
      <c r="B208" s="30">
        <v>42639</v>
      </c>
      <c r="C208" s="29" t="s">
        <v>1200</v>
      </c>
      <c r="D208" s="43" t="s">
        <v>5040</v>
      </c>
      <c r="E208" s="29" t="s">
        <v>4121</v>
      </c>
      <c r="F208" s="29" t="s">
        <v>472</v>
      </c>
      <c r="G208" s="31">
        <v>300</v>
      </c>
      <c r="H208" s="50">
        <v>79</v>
      </c>
      <c r="K208" s="58">
        <f t="shared" si="3"/>
        <v>174383.20999999979</v>
      </c>
      <c r="O208" s="54"/>
      <c r="P208" s="9"/>
    </row>
    <row r="209" spans="1:16">
      <c r="A209" s="29" t="s">
        <v>5045</v>
      </c>
      <c r="B209" s="30">
        <v>42640</v>
      </c>
      <c r="C209" s="29" t="s">
        <v>2</v>
      </c>
      <c r="D209" s="43">
        <v>35108</v>
      </c>
      <c r="E209" s="29" t="s">
        <v>4113</v>
      </c>
      <c r="F209" s="29" t="s">
        <v>472</v>
      </c>
      <c r="I209" s="31">
        <v>508.17</v>
      </c>
      <c r="J209" s="4">
        <v>53</v>
      </c>
      <c r="K209" s="58">
        <f t="shared" si="3"/>
        <v>173875.03999999978</v>
      </c>
      <c r="O209" s="54"/>
      <c r="P209" s="9"/>
    </row>
    <row r="210" spans="1:16">
      <c r="A210" s="29" t="s">
        <v>5048</v>
      </c>
      <c r="B210" s="30">
        <v>42640</v>
      </c>
      <c r="C210" s="29" t="s">
        <v>2</v>
      </c>
      <c r="D210" s="43">
        <v>35116</v>
      </c>
      <c r="E210" s="29" t="s">
        <v>4113</v>
      </c>
      <c r="F210" s="29" t="s">
        <v>472</v>
      </c>
      <c r="I210" s="31">
        <v>500</v>
      </c>
      <c r="K210" s="58">
        <f t="shared" si="3"/>
        <v>173375.03999999978</v>
      </c>
      <c r="O210" s="54"/>
      <c r="P210" s="9"/>
    </row>
    <row r="211" spans="1:16">
      <c r="A211" s="29" t="s">
        <v>1524</v>
      </c>
      <c r="B211" s="30">
        <v>42641</v>
      </c>
      <c r="C211" s="29" t="s">
        <v>2</v>
      </c>
      <c r="D211" s="43">
        <v>35131</v>
      </c>
      <c r="E211" s="29" t="s">
        <v>4113</v>
      </c>
      <c r="F211" s="29" t="s">
        <v>472</v>
      </c>
      <c r="I211" s="31">
        <v>206.14</v>
      </c>
      <c r="J211" s="4">
        <v>88</v>
      </c>
      <c r="K211" s="58">
        <f t="shared" si="3"/>
        <v>173168.89999999976</v>
      </c>
      <c r="O211" s="54"/>
      <c r="P211" s="9"/>
    </row>
    <row r="212" spans="1:16">
      <c r="A212" s="29" t="s">
        <v>5059</v>
      </c>
      <c r="B212" s="30">
        <v>42641</v>
      </c>
      <c r="C212" s="29" t="s">
        <v>2</v>
      </c>
      <c r="D212" s="43">
        <v>35132</v>
      </c>
      <c r="E212" s="29" t="s">
        <v>4113</v>
      </c>
      <c r="F212" s="29" t="s">
        <v>472</v>
      </c>
      <c r="I212" s="31">
        <v>1489.9</v>
      </c>
      <c r="J212" s="4">
        <v>42</v>
      </c>
      <c r="K212" s="58">
        <f t="shared" si="3"/>
        <v>171678.99999999977</v>
      </c>
      <c r="O212" s="54"/>
      <c r="P212" s="9"/>
    </row>
    <row r="213" spans="1:16">
      <c r="A213" s="29" t="s">
        <v>5060</v>
      </c>
      <c r="B213" s="30">
        <v>42641</v>
      </c>
      <c r="C213" s="29" t="s">
        <v>2</v>
      </c>
      <c r="D213" s="43">
        <v>35133</v>
      </c>
      <c r="E213" s="29" t="s">
        <v>4113</v>
      </c>
      <c r="F213" s="29" t="s">
        <v>472</v>
      </c>
      <c r="I213" s="31">
        <v>3123.07</v>
      </c>
      <c r="J213" s="4">
        <v>110</v>
      </c>
      <c r="K213" s="58">
        <f t="shared" si="3"/>
        <v>168555.92999999976</v>
      </c>
      <c r="O213" s="54"/>
      <c r="P213" s="9"/>
    </row>
    <row r="214" spans="1:16">
      <c r="A214" s="29" t="s">
        <v>5062</v>
      </c>
      <c r="B214" s="30">
        <v>42641</v>
      </c>
      <c r="C214" s="29" t="s">
        <v>2</v>
      </c>
      <c r="D214" s="43">
        <v>35138</v>
      </c>
      <c r="E214" s="29" t="s">
        <v>4113</v>
      </c>
      <c r="F214" s="29" t="s">
        <v>472</v>
      </c>
      <c r="I214" s="31">
        <v>421.28</v>
      </c>
      <c r="J214" s="4">
        <v>85</v>
      </c>
      <c r="K214" s="58">
        <f t="shared" si="3"/>
        <v>168134.64999999976</v>
      </c>
      <c r="O214" s="54"/>
      <c r="P214" s="9"/>
    </row>
    <row r="215" spans="1:16">
      <c r="A215" s="29" t="s">
        <v>5070</v>
      </c>
      <c r="B215" s="30">
        <v>42642</v>
      </c>
      <c r="C215" s="29" t="s">
        <v>2</v>
      </c>
      <c r="D215" s="43">
        <v>35155</v>
      </c>
      <c r="E215" s="29" t="s">
        <v>4113</v>
      </c>
      <c r="F215" s="29" t="s">
        <v>472</v>
      </c>
      <c r="I215" s="31">
        <v>1584.28</v>
      </c>
      <c r="K215" s="58">
        <f t="shared" si="3"/>
        <v>166550.36999999976</v>
      </c>
      <c r="O215" s="54"/>
      <c r="P215" s="9"/>
    </row>
    <row r="216" spans="1:16">
      <c r="A216" s="29" t="s">
        <v>5075</v>
      </c>
      <c r="B216" s="30">
        <v>42642</v>
      </c>
      <c r="C216" s="29" t="s">
        <v>2</v>
      </c>
      <c r="D216" s="43">
        <v>35163</v>
      </c>
      <c r="E216" s="29" t="s">
        <v>4113</v>
      </c>
      <c r="F216" s="29" t="s">
        <v>472</v>
      </c>
      <c r="I216" s="31">
        <v>111.59</v>
      </c>
      <c r="J216" s="4">
        <v>83</v>
      </c>
      <c r="K216" s="58">
        <f t="shared" si="3"/>
        <v>166438.77999999977</v>
      </c>
      <c r="O216" s="54"/>
      <c r="P216" s="9"/>
    </row>
    <row r="217" spans="1:16">
      <c r="A217" s="29" t="s">
        <v>5076</v>
      </c>
      <c r="B217" s="30">
        <v>42642</v>
      </c>
      <c r="C217" s="29" t="s">
        <v>2</v>
      </c>
      <c r="D217" s="43">
        <v>35169</v>
      </c>
      <c r="E217" s="29" t="s">
        <v>4113</v>
      </c>
      <c r="F217" s="29" t="s">
        <v>472</v>
      </c>
      <c r="I217" s="31">
        <v>700</v>
      </c>
      <c r="K217" s="58">
        <f t="shared" si="3"/>
        <v>165738.77999999977</v>
      </c>
      <c r="O217" s="54"/>
      <c r="P217" s="9"/>
    </row>
    <row r="218" spans="1:16">
      <c r="A218" s="29" t="s">
        <v>1409</v>
      </c>
      <c r="B218" s="30">
        <v>42642</v>
      </c>
      <c r="C218" s="29" t="s">
        <v>5081</v>
      </c>
      <c r="D218" s="43" t="s">
        <v>5082</v>
      </c>
      <c r="E218" s="29" t="s">
        <v>4121</v>
      </c>
      <c r="F218" s="29" t="s">
        <v>472</v>
      </c>
      <c r="G218" s="31">
        <v>1500</v>
      </c>
      <c r="H218" s="3">
        <v>80</v>
      </c>
      <c r="K218" s="58">
        <f t="shared" si="3"/>
        <v>167238.77999999977</v>
      </c>
      <c r="O218" s="54"/>
      <c r="P218" s="9"/>
    </row>
    <row r="219" spans="1:16">
      <c r="A219" s="29" t="s">
        <v>5086</v>
      </c>
      <c r="B219" s="30">
        <v>42642</v>
      </c>
      <c r="C219" s="29" t="s">
        <v>5087</v>
      </c>
      <c r="D219" s="43" t="s">
        <v>5088</v>
      </c>
      <c r="E219" s="29" t="s">
        <v>4121</v>
      </c>
      <c r="F219" s="29" t="s">
        <v>472</v>
      </c>
      <c r="G219" s="31">
        <v>149.66999999999999</v>
      </c>
      <c r="H219" s="3">
        <v>81</v>
      </c>
      <c r="K219" s="58">
        <f t="shared" si="3"/>
        <v>167388.44999999978</v>
      </c>
      <c r="O219" s="54"/>
      <c r="P219" s="9"/>
    </row>
    <row r="220" spans="1:16">
      <c r="A220" s="29" t="s">
        <v>5101</v>
      </c>
      <c r="B220" s="30">
        <v>42643</v>
      </c>
      <c r="C220" s="29" t="s">
        <v>2</v>
      </c>
      <c r="D220" s="43">
        <v>35180</v>
      </c>
      <c r="E220" s="29" t="s">
        <v>4113</v>
      </c>
      <c r="F220" s="29" t="s">
        <v>472</v>
      </c>
      <c r="I220" s="31">
        <v>3578.99</v>
      </c>
      <c r="K220" s="58">
        <f t="shared" si="3"/>
        <v>163809.45999999979</v>
      </c>
      <c r="O220" s="54"/>
      <c r="P220" s="9"/>
    </row>
    <row r="221" spans="1:16">
      <c r="A221" s="29" t="s">
        <v>5104</v>
      </c>
      <c r="B221" s="30">
        <v>42643</v>
      </c>
      <c r="C221" s="29" t="s">
        <v>2</v>
      </c>
      <c r="D221" s="43">
        <v>35195</v>
      </c>
      <c r="E221" s="29" t="s">
        <v>4113</v>
      </c>
      <c r="F221" s="29" t="s">
        <v>472</v>
      </c>
      <c r="I221" s="31">
        <v>2000</v>
      </c>
      <c r="K221" s="58">
        <f t="shared" si="3"/>
        <v>161809.45999999979</v>
      </c>
      <c r="O221" s="54"/>
      <c r="P221" s="9"/>
    </row>
    <row r="222" spans="1:16">
      <c r="A222" s="29" t="s">
        <v>5105</v>
      </c>
      <c r="B222" s="30">
        <v>42643</v>
      </c>
      <c r="C222" s="29" t="s">
        <v>2</v>
      </c>
      <c r="D222" s="43">
        <v>35196</v>
      </c>
      <c r="E222" s="29" t="s">
        <v>4113</v>
      </c>
      <c r="F222" s="29" t="s">
        <v>472</v>
      </c>
      <c r="I222" s="31">
        <v>1500</v>
      </c>
      <c r="K222" s="58">
        <f t="shared" si="3"/>
        <v>160309.45999999979</v>
      </c>
      <c r="O222" s="54"/>
      <c r="P222" s="9"/>
    </row>
    <row r="223" spans="1:16">
      <c r="A223" s="29" t="s">
        <v>5106</v>
      </c>
      <c r="B223" s="30">
        <v>42643</v>
      </c>
      <c r="C223" s="29" t="s">
        <v>2</v>
      </c>
      <c r="D223" s="43">
        <v>35199</v>
      </c>
      <c r="E223" s="29" t="s">
        <v>4113</v>
      </c>
      <c r="F223" s="29" t="s">
        <v>472</v>
      </c>
      <c r="I223" s="31">
        <v>494.57</v>
      </c>
      <c r="K223" s="58">
        <f t="shared" si="3"/>
        <v>159814.88999999978</v>
      </c>
      <c r="O223" s="54"/>
      <c r="P223" s="9"/>
    </row>
    <row r="224" spans="1:16">
      <c r="A224" s="29" t="s">
        <v>5113</v>
      </c>
      <c r="B224" s="30">
        <v>42643</v>
      </c>
      <c r="C224" s="29" t="s">
        <v>5114</v>
      </c>
      <c r="D224" s="43" t="s">
        <v>5115</v>
      </c>
      <c r="E224" s="29" t="s">
        <v>4268</v>
      </c>
      <c r="F224" s="29" t="s">
        <v>472</v>
      </c>
      <c r="I224" s="31">
        <v>2016.14</v>
      </c>
      <c r="J224" s="4">
        <v>201</v>
      </c>
      <c r="K224" s="58">
        <f t="shared" si="3"/>
        <v>157798.74999999977</v>
      </c>
      <c r="O224" s="54"/>
      <c r="P224" s="9"/>
    </row>
    <row r="225" spans="1:16">
      <c r="A225" s="29" t="s">
        <v>5117</v>
      </c>
      <c r="B225" s="30">
        <v>42643</v>
      </c>
      <c r="C225" s="29" t="s">
        <v>5118</v>
      </c>
      <c r="D225" s="43" t="s">
        <v>5119</v>
      </c>
      <c r="E225" s="29" t="s">
        <v>4121</v>
      </c>
      <c r="F225" s="29" t="s">
        <v>472</v>
      </c>
      <c r="G225" s="31">
        <v>601.76</v>
      </c>
      <c r="H225" s="3">
        <v>82</v>
      </c>
      <c r="K225" s="58">
        <f t="shared" si="3"/>
        <v>158400.50999999978</v>
      </c>
      <c r="O225" s="54"/>
      <c r="P225" s="9"/>
    </row>
    <row r="226" spans="1:16">
      <c r="A226" s="29" t="s">
        <v>3203</v>
      </c>
      <c r="B226" s="30">
        <v>42643</v>
      </c>
      <c r="C226" s="29" t="s">
        <v>5125</v>
      </c>
      <c r="D226" s="43" t="s">
        <v>5126</v>
      </c>
      <c r="E226" s="29" t="s">
        <v>4121</v>
      </c>
      <c r="F226" s="29" t="s">
        <v>472</v>
      </c>
      <c r="G226" s="31">
        <v>111.59</v>
      </c>
      <c r="H226" s="3">
        <v>83</v>
      </c>
      <c r="K226" s="58">
        <f t="shared" si="3"/>
        <v>158512.09999999977</v>
      </c>
      <c r="O226" s="54"/>
      <c r="P226" s="9"/>
    </row>
    <row r="227" spans="1:16">
      <c r="A227" s="29" t="s">
        <v>2960</v>
      </c>
      <c r="B227" s="30">
        <v>42643</v>
      </c>
      <c r="C227" s="29" t="s">
        <v>5127</v>
      </c>
      <c r="D227" s="43" t="s">
        <v>5128</v>
      </c>
      <c r="E227" s="29" t="s">
        <v>4121</v>
      </c>
      <c r="F227" s="29" t="s">
        <v>472</v>
      </c>
      <c r="G227" s="31">
        <v>89.96</v>
      </c>
      <c r="H227" s="3">
        <v>84</v>
      </c>
      <c r="K227" s="58">
        <f t="shared" si="3"/>
        <v>158602.05999999976</v>
      </c>
      <c r="L227" s="29">
        <v>35132</v>
      </c>
      <c r="O227" s="54"/>
      <c r="P227" s="9"/>
    </row>
    <row r="228" spans="1:16">
      <c r="A228" s="29" t="s">
        <v>5136</v>
      </c>
      <c r="B228" s="30">
        <v>42643</v>
      </c>
      <c r="C228" s="29" t="s">
        <v>5137</v>
      </c>
      <c r="D228" s="43" t="s">
        <v>5138</v>
      </c>
      <c r="E228" s="29" t="s">
        <v>4121</v>
      </c>
      <c r="F228" s="29" t="s">
        <v>472</v>
      </c>
      <c r="G228" s="31">
        <v>421.28</v>
      </c>
      <c r="H228" s="3">
        <v>85</v>
      </c>
      <c r="K228" s="58">
        <f t="shared" si="3"/>
        <v>159023.33999999976</v>
      </c>
      <c r="O228" s="54"/>
      <c r="P228" s="9"/>
    </row>
    <row r="229" spans="1:16">
      <c r="A229" s="29" t="s">
        <v>2899</v>
      </c>
      <c r="B229" s="30">
        <v>42643</v>
      </c>
      <c r="C229" s="29" t="s">
        <v>5114</v>
      </c>
      <c r="D229" s="43" t="s">
        <v>5142</v>
      </c>
      <c r="E229" s="29" t="s">
        <v>4121</v>
      </c>
      <c r="F229" s="29" t="s">
        <v>472</v>
      </c>
      <c r="G229" s="31">
        <v>2016.14</v>
      </c>
      <c r="H229" s="3">
        <v>201</v>
      </c>
      <c r="K229" s="58">
        <f t="shared" si="3"/>
        <v>161039.47999999978</v>
      </c>
      <c r="O229" s="54"/>
      <c r="P229" s="9"/>
    </row>
    <row r="230" spans="1:16">
      <c r="A230" s="29" t="s">
        <v>2902</v>
      </c>
      <c r="B230" s="30">
        <v>42643</v>
      </c>
      <c r="C230" s="29" t="s">
        <v>5148</v>
      </c>
      <c r="D230" s="43" t="s">
        <v>5149</v>
      </c>
      <c r="E230" s="29" t="s">
        <v>4121</v>
      </c>
      <c r="F230" s="29" t="s">
        <v>472</v>
      </c>
      <c r="G230" s="31">
        <v>244.04</v>
      </c>
      <c r="H230" s="3">
        <v>87</v>
      </c>
      <c r="K230" s="58">
        <f t="shared" si="3"/>
        <v>161283.51999999979</v>
      </c>
      <c r="O230" s="54"/>
      <c r="P230" s="9"/>
    </row>
    <row r="231" spans="1:16">
      <c r="A231" s="29" t="s">
        <v>5150</v>
      </c>
      <c r="B231" s="30">
        <v>42643</v>
      </c>
      <c r="C231" s="29" t="s">
        <v>5</v>
      </c>
      <c r="D231" s="43" t="s">
        <v>5151</v>
      </c>
      <c r="E231" s="29" t="s">
        <v>4121</v>
      </c>
      <c r="F231" s="29" t="s">
        <v>472</v>
      </c>
      <c r="G231" s="31">
        <v>206.14</v>
      </c>
      <c r="H231" s="3">
        <v>88</v>
      </c>
      <c r="K231" s="58">
        <f t="shared" si="3"/>
        <v>161489.6599999998</v>
      </c>
      <c r="O231" s="54"/>
      <c r="P231" s="9"/>
    </row>
    <row r="232" spans="1:16">
      <c r="A232" s="29" t="s">
        <v>4960</v>
      </c>
      <c r="B232" s="30">
        <v>42634</v>
      </c>
      <c r="C232" s="29" t="s">
        <v>2</v>
      </c>
      <c r="D232" s="43">
        <v>35015</v>
      </c>
      <c r="E232" s="29" t="s">
        <v>4113</v>
      </c>
      <c r="F232" s="29" t="s">
        <v>4958</v>
      </c>
      <c r="G232" s="31">
        <v>28438.400000000001</v>
      </c>
      <c r="H232" s="3">
        <v>89</v>
      </c>
      <c r="K232" s="58">
        <f t="shared" si="3"/>
        <v>189928.05999999979</v>
      </c>
      <c r="O232" s="54"/>
      <c r="P232" s="9"/>
    </row>
    <row r="233" spans="1:16">
      <c r="A233" s="29" t="s">
        <v>3340</v>
      </c>
      <c r="B233" s="30">
        <v>42634</v>
      </c>
      <c r="C233" s="29" t="s">
        <v>2</v>
      </c>
      <c r="D233" s="43">
        <v>35015</v>
      </c>
      <c r="E233" s="29" t="s">
        <v>4113</v>
      </c>
      <c r="F233" s="29" t="s">
        <v>4958</v>
      </c>
      <c r="I233" s="31">
        <v>28438.400000000001</v>
      </c>
      <c r="J233" s="4">
        <v>89</v>
      </c>
      <c r="K233" s="58">
        <f t="shared" si="3"/>
        <v>161489.6599999998</v>
      </c>
      <c r="O233" s="54"/>
      <c r="P233" s="9"/>
    </row>
    <row r="234" spans="1:16">
      <c r="A234" s="29" t="s">
        <v>1143</v>
      </c>
      <c r="B234" s="30">
        <v>42634</v>
      </c>
      <c r="C234" s="29" t="s">
        <v>2</v>
      </c>
      <c r="D234" s="43">
        <v>35017</v>
      </c>
      <c r="E234" s="29" t="s">
        <v>4113</v>
      </c>
      <c r="F234" s="29" t="s">
        <v>4958</v>
      </c>
      <c r="I234" s="31">
        <v>28438.400000000001</v>
      </c>
      <c r="J234" s="4">
        <v>90</v>
      </c>
      <c r="K234" s="58">
        <f t="shared" si="3"/>
        <v>133051.25999999981</v>
      </c>
      <c r="O234" s="54"/>
      <c r="P234" s="9"/>
    </row>
    <row r="235" spans="1:16">
      <c r="A235" s="29" t="s">
        <v>3348</v>
      </c>
      <c r="B235" s="30">
        <v>42635</v>
      </c>
      <c r="C235" s="29" t="s">
        <v>4994</v>
      </c>
      <c r="D235" s="43" t="s">
        <v>4995</v>
      </c>
      <c r="E235" s="29" t="s">
        <v>4121</v>
      </c>
      <c r="F235" s="29" t="s">
        <v>4958</v>
      </c>
      <c r="G235" s="31">
        <v>28438.41</v>
      </c>
      <c r="H235" s="3">
        <v>90</v>
      </c>
      <c r="K235" s="58">
        <f t="shared" si="3"/>
        <v>161489.66999999981</v>
      </c>
      <c r="O235" s="54"/>
      <c r="P235" s="9"/>
    </row>
    <row r="236" spans="1:16">
      <c r="A236" s="29" t="s">
        <v>4723</v>
      </c>
      <c r="B236" s="30">
        <v>42616</v>
      </c>
      <c r="C236" s="29" t="s">
        <v>2</v>
      </c>
      <c r="D236" s="43">
        <v>34789</v>
      </c>
      <c r="E236" s="29" t="s">
        <v>4113</v>
      </c>
      <c r="F236" s="29" t="s">
        <v>4724</v>
      </c>
      <c r="I236" s="31">
        <v>852.82</v>
      </c>
      <c r="K236" s="58">
        <f t="shared" si="3"/>
        <v>160636.8499999998</v>
      </c>
      <c r="O236" s="54"/>
      <c r="P236" s="9"/>
    </row>
    <row r="237" spans="1:16">
      <c r="A237" s="29" t="s">
        <v>1899</v>
      </c>
      <c r="B237" s="30">
        <v>42616</v>
      </c>
      <c r="C237" s="29" t="s">
        <v>2</v>
      </c>
      <c r="D237" s="43">
        <v>34787</v>
      </c>
      <c r="E237" s="29" t="s">
        <v>4113</v>
      </c>
      <c r="F237" s="29" t="s">
        <v>4722</v>
      </c>
      <c r="I237" s="31">
        <v>150</v>
      </c>
      <c r="J237" s="4">
        <v>91</v>
      </c>
      <c r="K237" s="58">
        <f t="shared" si="3"/>
        <v>160486.8499999998</v>
      </c>
      <c r="O237" s="54"/>
      <c r="P237" s="9"/>
    </row>
    <row r="238" spans="1:16">
      <c r="A238" s="29" t="s">
        <v>3018</v>
      </c>
      <c r="B238" s="30">
        <v>42623</v>
      </c>
      <c r="C238" s="29" t="s">
        <v>4846</v>
      </c>
      <c r="D238" s="43" t="s">
        <v>4847</v>
      </c>
      <c r="E238" s="29" t="s">
        <v>4121</v>
      </c>
      <c r="F238" s="29" t="s">
        <v>4722</v>
      </c>
      <c r="G238" s="31">
        <v>150</v>
      </c>
      <c r="H238" s="3">
        <v>91</v>
      </c>
      <c r="K238" s="58">
        <f t="shared" si="3"/>
        <v>160636.8499999998</v>
      </c>
      <c r="O238" s="54"/>
      <c r="P238" s="9"/>
    </row>
    <row r="239" spans="1:16">
      <c r="A239" s="29" t="s">
        <v>789</v>
      </c>
      <c r="B239" s="30">
        <v>42614</v>
      </c>
      <c r="C239" s="29" t="s">
        <v>2</v>
      </c>
      <c r="D239" s="43">
        <v>34761</v>
      </c>
      <c r="E239" s="29" t="s">
        <v>4113</v>
      </c>
      <c r="F239" s="29" t="s">
        <v>2424</v>
      </c>
      <c r="I239" s="31">
        <v>4549.24</v>
      </c>
      <c r="J239" s="4">
        <v>92</v>
      </c>
      <c r="K239" s="58">
        <f t="shared" si="3"/>
        <v>156087.60999999981</v>
      </c>
      <c r="O239" s="54"/>
      <c r="P239" s="9"/>
    </row>
    <row r="240" spans="1:16">
      <c r="A240" s="29" t="s">
        <v>4236</v>
      </c>
      <c r="B240" s="30">
        <v>42621</v>
      </c>
      <c r="C240" s="29" t="s">
        <v>4792</v>
      </c>
      <c r="D240" s="43" t="s">
        <v>4793</v>
      </c>
      <c r="E240" s="29" t="s">
        <v>4121</v>
      </c>
      <c r="F240" s="29" t="s">
        <v>2424</v>
      </c>
      <c r="G240" s="31">
        <v>4549.24</v>
      </c>
      <c r="H240" s="3">
        <v>92</v>
      </c>
      <c r="K240" s="58">
        <f t="shared" si="3"/>
        <v>160636.8499999998</v>
      </c>
      <c r="O240" s="54"/>
      <c r="P240" s="9"/>
    </row>
    <row r="241" spans="1:16">
      <c r="A241" s="29" t="s">
        <v>4730</v>
      </c>
      <c r="B241" s="30">
        <v>42616</v>
      </c>
      <c r="C241" s="29" t="s">
        <v>4731</v>
      </c>
      <c r="D241" s="43" t="s">
        <v>4732</v>
      </c>
      <c r="E241" s="29" t="s">
        <v>4121</v>
      </c>
      <c r="F241" s="29" t="s">
        <v>2661</v>
      </c>
      <c r="G241" s="31">
        <v>2301.0100000000002</v>
      </c>
      <c r="H241" s="3" t="s">
        <v>774</v>
      </c>
      <c r="K241" s="58">
        <f t="shared" si="3"/>
        <v>162937.85999999981</v>
      </c>
      <c r="O241" s="54"/>
      <c r="P241" s="9"/>
    </row>
    <row r="242" spans="1:16">
      <c r="A242" s="29" t="s">
        <v>5015</v>
      </c>
      <c r="B242" s="30">
        <v>42636</v>
      </c>
      <c r="C242" s="29" t="s">
        <v>5016</v>
      </c>
      <c r="D242" s="43" t="s">
        <v>5017</v>
      </c>
      <c r="E242" s="29" t="s">
        <v>4125</v>
      </c>
      <c r="F242" s="29" t="s">
        <v>971</v>
      </c>
      <c r="G242" s="31">
        <v>374.58</v>
      </c>
      <c r="H242" s="3">
        <v>93</v>
      </c>
      <c r="K242" s="58">
        <f t="shared" si="3"/>
        <v>163312.4399999998</v>
      </c>
      <c r="O242" s="54"/>
      <c r="P242" s="9"/>
    </row>
    <row r="243" spans="1:16">
      <c r="A243" s="29" t="s">
        <v>1192</v>
      </c>
      <c r="B243" s="30">
        <v>42635</v>
      </c>
      <c r="C243" s="29" t="s">
        <v>4984</v>
      </c>
      <c r="D243" s="43" t="s">
        <v>4985</v>
      </c>
      <c r="E243" s="29" t="s">
        <v>4125</v>
      </c>
      <c r="F243" s="29" t="s">
        <v>4986</v>
      </c>
      <c r="G243" s="31">
        <v>5075.46</v>
      </c>
      <c r="H243" s="3">
        <v>94</v>
      </c>
      <c r="K243" s="58">
        <f t="shared" si="3"/>
        <v>168387.89999999979</v>
      </c>
      <c r="O243" s="54"/>
      <c r="P243" s="9"/>
    </row>
    <row r="244" spans="1:16">
      <c r="A244" s="29" t="s">
        <v>4767</v>
      </c>
      <c r="B244" s="30">
        <v>42620</v>
      </c>
      <c r="C244" s="29" t="s">
        <v>2</v>
      </c>
      <c r="D244" s="43">
        <v>34835</v>
      </c>
      <c r="E244" s="29" t="s">
        <v>4113</v>
      </c>
      <c r="F244" s="29" t="s">
        <v>4768</v>
      </c>
      <c r="I244" s="31">
        <v>2500</v>
      </c>
      <c r="J244" s="4">
        <v>64</v>
      </c>
      <c r="K244" s="58">
        <f t="shared" si="3"/>
        <v>165887.89999999979</v>
      </c>
      <c r="O244" s="54"/>
      <c r="P244" s="9"/>
    </row>
    <row r="245" spans="1:16">
      <c r="A245" s="29" t="s">
        <v>5073</v>
      </c>
      <c r="B245" s="30">
        <v>42642</v>
      </c>
      <c r="C245" s="29" t="s">
        <v>2</v>
      </c>
      <c r="D245" s="43">
        <v>35160</v>
      </c>
      <c r="E245" s="29" t="s">
        <v>4113</v>
      </c>
      <c r="F245" s="29" t="s">
        <v>4863</v>
      </c>
      <c r="G245" s="31">
        <v>12863.81</v>
      </c>
      <c r="H245" s="3">
        <v>95</v>
      </c>
      <c r="K245" s="58">
        <f t="shared" si="3"/>
        <v>178751.70999999979</v>
      </c>
      <c r="O245" s="54"/>
      <c r="P245" s="9"/>
    </row>
    <row r="246" spans="1:16">
      <c r="A246" s="29" t="s">
        <v>4862</v>
      </c>
      <c r="B246" s="30">
        <v>42626</v>
      </c>
      <c r="C246" s="29" t="s">
        <v>2</v>
      </c>
      <c r="D246" s="43">
        <v>34914</v>
      </c>
      <c r="E246" s="29" t="s">
        <v>4113</v>
      </c>
      <c r="F246" s="29" t="s">
        <v>4863</v>
      </c>
      <c r="I246" s="31">
        <v>14991</v>
      </c>
      <c r="J246" s="4">
        <v>96</v>
      </c>
      <c r="K246" s="58">
        <f t="shared" si="3"/>
        <v>163760.70999999979</v>
      </c>
      <c r="O246" s="54"/>
      <c r="P246" s="9"/>
    </row>
    <row r="247" spans="1:16">
      <c r="A247" s="29" t="s">
        <v>411</v>
      </c>
      <c r="B247" s="30">
        <v>42632</v>
      </c>
      <c r="C247" s="29" t="s">
        <v>4918</v>
      </c>
      <c r="D247" s="43" t="s">
        <v>4919</v>
      </c>
      <c r="E247" s="29" t="s">
        <v>4121</v>
      </c>
      <c r="F247" s="29" t="s">
        <v>4863</v>
      </c>
      <c r="G247" s="31">
        <v>14991</v>
      </c>
      <c r="H247" s="3">
        <v>96</v>
      </c>
      <c r="K247" s="58">
        <f t="shared" si="3"/>
        <v>178751.70999999979</v>
      </c>
      <c r="O247" s="54"/>
      <c r="P247" s="9"/>
    </row>
    <row r="248" spans="1:16">
      <c r="A248" s="29" t="s">
        <v>5072</v>
      </c>
      <c r="B248" s="30">
        <v>42642</v>
      </c>
      <c r="C248" s="29" t="s">
        <v>2</v>
      </c>
      <c r="D248" s="43">
        <v>35160</v>
      </c>
      <c r="E248" s="29" t="s">
        <v>4113</v>
      </c>
      <c r="F248" s="29" t="s">
        <v>4863</v>
      </c>
      <c r="I248" s="31">
        <v>12863.81</v>
      </c>
      <c r="J248" s="4">
        <v>95</v>
      </c>
      <c r="K248" s="58">
        <f t="shared" si="3"/>
        <v>165887.89999999979</v>
      </c>
      <c r="O248" s="54"/>
      <c r="P248" s="9"/>
    </row>
    <row r="249" spans="1:16">
      <c r="A249" s="29" t="s">
        <v>5074</v>
      </c>
      <c r="B249" s="30">
        <v>42642</v>
      </c>
      <c r="C249" s="29" t="s">
        <v>2</v>
      </c>
      <c r="D249" s="43">
        <v>35161</v>
      </c>
      <c r="E249" s="29" t="s">
        <v>4113</v>
      </c>
      <c r="F249" s="29" t="s">
        <v>4863</v>
      </c>
      <c r="I249" s="31">
        <v>12863.81</v>
      </c>
      <c r="J249" s="4">
        <v>97</v>
      </c>
      <c r="K249" s="58">
        <f t="shared" si="3"/>
        <v>153024.08999999979</v>
      </c>
      <c r="O249" s="54"/>
      <c r="P249" s="9"/>
    </row>
    <row r="250" spans="1:16">
      <c r="A250" s="29" t="s">
        <v>5133</v>
      </c>
      <c r="B250" s="30">
        <v>42643</v>
      </c>
      <c r="C250" s="29" t="s">
        <v>5134</v>
      </c>
      <c r="D250" s="43" t="s">
        <v>5135</v>
      </c>
      <c r="E250" s="29" t="s">
        <v>4121</v>
      </c>
      <c r="F250" s="29" t="s">
        <v>4863</v>
      </c>
      <c r="G250" s="31">
        <v>12863.81</v>
      </c>
      <c r="H250" s="3">
        <v>97</v>
      </c>
      <c r="K250" s="58">
        <f t="shared" si="3"/>
        <v>165887.89999999979</v>
      </c>
      <c r="O250" s="54"/>
      <c r="P250" s="9"/>
    </row>
    <row r="251" spans="1:16">
      <c r="A251" s="29" t="s">
        <v>5098</v>
      </c>
      <c r="B251" s="30">
        <v>42642</v>
      </c>
      <c r="C251" s="29" t="s">
        <v>5099</v>
      </c>
      <c r="D251" s="43" t="s">
        <v>5100</v>
      </c>
      <c r="E251" s="29" t="s">
        <v>4125</v>
      </c>
      <c r="F251" s="29" t="s">
        <v>2453</v>
      </c>
      <c r="G251" s="31">
        <v>85.53</v>
      </c>
      <c r="H251" s="3">
        <v>98</v>
      </c>
      <c r="K251" s="58">
        <f t="shared" si="3"/>
        <v>165973.42999999979</v>
      </c>
      <c r="L251" s="29">
        <v>35024</v>
      </c>
      <c r="O251" s="54"/>
      <c r="P251" s="9"/>
    </row>
    <row r="252" spans="1:16">
      <c r="A252" s="29" t="s">
        <v>5046</v>
      </c>
      <c r="B252" s="30">
        <v>42640</v>
      </c>
      <c r="C252" s="29" t="s">
        <v>2</v>
      </c>
      <c r="D252" s="43">
        <v>35109</v>
      </c>
      <c r="E252" s="29" t="s">
        <v>4113</v>
      </c>
      <c r="F252" s="29" t="s">
        <v>969</v>
      </c>
      <c r="I252" s="31">
        <v>3325.97</v>
      </c>
      <c r="J252" s="4">
        <v>99</v>
      </c>
      <c r="K252" s="58">
        <f t="shared" si="3"/>
        <v>162647.45999999979</v>
      </c>
      <c r="O252" s="54"/>
      <c r="P252" s="9"/>
    </row>
    <row r="253" spans="1:16">
      <c r="A253" s="29" t="s">
        <v>2333</v>
      </c>
      <c r="B253" s="30">
        <v>42641</v>
      </c>
      <c r="C253" s="29" t="s">
        <v>5066</v>
      </c>
      <c r="D253" s="43" t="s">
        <v>5067</v>
      </c>
      <c r="E253" s="29" t="s">
        <v>4121</v>
      </c>
      <c r="F253" s="29" t="s">
        <v>969</v>
      </c>
      <c r="G253" s="31">
        <v>3325.97</v>
      </c>
      <c r="H253" s="3">
        <v>99</v>
      </c>
      <c r="K253" s="58">
        <f t="shared" si="3"/>
        <v>165973.42999999979</v>
      </c>
      <c r="O253" s="54"/>
      <c r="P253" s="9"/>
    </row>
    <row r="254" spans="1:16">
      <c r="A254" s="29" t="s">
        <v>1531</v>
      </c>
      <c r="B254" s="30">
        <v>42614</v>
      </c>
      <c r="C254" s="29" t="s">
        <v>4695</v>
      </c>
      <c r="D254" s="43" t="s">
        <v>4696</v>
      </c>
      <c r="E254" s="29" t="s">
        <v>4121</v>
      </c>
      <c r="F254" s="29" t="s">
        <v>4637</v>
      </c>
      <c r="G254" s="31">
        <v>500</v>
      </c>
      <c r="H254" s="3" t="s">
        <v>776</v>
      </c>
      <c r="K254" s="58">
        <f t="shared" si="3"/>
        <v>166473.42999999979</v>
      </c>
      <c r="O254" s="54"/>
      <c r="P254" s="9"/>
    </row>
    <row r="255" spans="1:16">
      <c r="A255" s="29" t="s">
        <v>1851</v>
      </c>
      <c r="B255" s="30">
        <v>42640</v>
      </c>
      <c r="C255" s="29" t="s">
        <v>5049</v>
      </c>
      <c r="D255" s="43" t="s">
        <v>5050</v>
      </c>
      <c r="E255" s="29" t="s">
        <v>4121</v>
      </c>
      <c r="F255" s="29" t="s">
        <v>5051</v>
      </c>
      <c r="G255" s="31">
        <v>1200</v>
      </c>
      <c r="H255" s="3">
        <v>100</v>
      </c>
      <c r="K255" s="58">
        <f t="shared" si="3"/>
        <v>167673.42999999979</v>
      </c>
      <c r="O255" s="54"/>
      <c r="P255" s="9"/>
    </row>
    <row r="256" spans="1:16">
      <c r="A256" s="29" t="s">
        <v>4711</v>
      </c>
      <c r="B256" s="30">
        <v>42614</v>
      </c>
      <c r="C256" s="29">
        <v>34698</v>
      </c>
      <c r="D256" s="43" t="s">
        <v>4712</v>
      </c>
      <c r="E256" s="29" t="s">
        <v>4121</v>
      </c>
      <c r="F256" s="29" t="s">
        <v>636</v>
      </c>
      <c r="G256" s="31">
        <v>539.78</v>
      </c>
      <c r="H256" s="3" t="s">
        <v>777</v>
      </c>
      <c r="K256" s="58">
        <f t="shared" si="3"/>
        <v>168213.20999999979</v>
      </c>
      <c r="O256" s="54"/>
      <c r="P256" s="9"/>
    </row>
    <row r="257" spans="1:16">
      <c r="A257" s="29" t="s">
        <v>4959</v>
      </c>
      <c r="B257" s="30">
        <v>42634</v>
      </c>
      <c r="C257" s="29" t="s">
        <v>2</v>
      </c>
      <c r="D257" s="43">
        <v>35016</v>
      </c>
      <c r="E257" s="29" t="s">
        <v>4113</v>
      </c>
      <c r="F257" s="29" t="s">
        <v>636</v>
      </c>
      <c r="I257" s="31">
        <v>349.11</v>
      </c>
      <c r="J257" s="4">
        <v>101</v>
      </c>
      <c r="K257" s="58">
        <f t="shared" si="3"/>
        <v>167864.0999999998</v>
      </c>
      <c r="O257" s="54"/>
      <c r="P257" s="9"/>
    </row>
    <row r="258" spans="1:16">
      <c r="A258" s="29" t="s">
        <v>5000</v>
      </c>
      <c r="B258" s="30">
        <v>42636</v>
      </c>
      <c r="C258" s="29" t="s">
        <v>5001</v>
      </c>
      <c r="D258" s="43" t="s">
        <v>5002</v>
      </c>
      <c r="E258" s="29" t="s">
        <v>4121</v>
      </c>
      <c r="F258" s="29" t="s">
        <v>636</v>
      </c>
      <c r="G258" s="31">
        <v>349.11</v>
      </c>
      <c r="H258" s="3">
        <v>101</v>
      </c>
      <c r="K258" s="58">
        <f t="shared" si="3"/>
        <v>168213.20999999979</v>
      </c>
      <c r="O258" s="54"/>
      <c r="P258" s="9"/>
    </row>
    <row r="259" spans="1:16">
      <c r="A259" s="29" t="s">
        <v>3111</v>
      </c>
      <c r="B259" s="30">
        <v>42619</v>
      </c>
      <c r="C259" s="29" t="s">
        <v>4748</v>
      </c>
      <c r="D259" s="43" t="s">
        <v>4749</v>
      </c>
      <c r="E259" s="29" t="s">
        <v>4121</v>
      </c>
      <c r="F259" s="29" t="s">
        <v>4750</v>
      </c>
      <c r="G259" s="31">
        <v>514.37</v>
      </c>
      <c r="H259" s="3" t="s">
        <v>778</v>
      </c>
      <c r="K259" s="58">
        <f t="shared" si="3"/>
        <v>168727.57999999978</v>
      </c>
      <c r="O259" s="54"/>
      <c r="P259" s="9"/>
    </row>
    <row r="260" spans="1:16">
      <c r="A260" s="29" t="s">
        <v>2157</v>
      </c>
      <c r="B260" s="30">
        <v>42633</v>
      </c>
      <c r="C260" s="29" t="s">
        <v>1200</v>
      </c>
      <c r="D260" s="43" t="s">
        <v>4939</v>
      </c>
      <c r="E260" s="29" t="s">
        <v>4121</v>
      </c>
      <c r="F260" s="29" t="s">
        <v>4940</v>
      </c>
      <c r="G260" s="31">
        <v>600</v>
      </c>
      <c r="H260" s="3" t="s">
        <v>779</v>
      </c>
      <c r="K260" s="58">
        <f t="shared" si="3"/>
        <v>169327.57999999978</v>
      </c>
      <c r="L260" s="94">
        <v>34457</v>
      </c>
      <c r="M260" s="94">
        <v>34001</v>
      </c>
      <c r="O260" s="54"/>
      <c r="P260" s="9"/>
    </row>
    <row r="261" spans="1:16">
      <c r="A261" s="29" t="s">
        <v>4780</v>
      </c>
      <c r="B261" s="30">
        <v>42621</v>
      </c>
      <c r="C261" s="29" t="s">
        <v>2</v>
      </c>
      <c r="D261" s="43">
        <v>34846</v>
      </c>
      <c r="E261" s="29" t="s">
        <v>4113</v>
      </c>
      <c r="F261" s="29" t="s">
        <v>4781</v>
      </c>
      <c r="I261" s="31">
        <v>657.12</v>
      </c>
      <c r="J261" s="4">
        <v>102</v>
      </c>
      <c r="K261" s="58">
        <f t="shared" si="3"/>
        <v>168670.45999999979</v>
      </c>
      <c r="O261" s="54"/>
      <c r="P261" s="9"/>
    </row>
    <row r="262" spans="1:16">
      <c r="A262" s="29" t="s">
        <v>1973</v>
      </c>
      <c r="B262" s="30">
        <v>42621</v>
      </c>
      <c r="C262" s="29" t="s">
        <v>4790</v>
      </c>
      <c r="D262" s="43" t="s">
        <v>4791</v>
      </c>
      <c r="E262" s="29" t="s">
        <v>4125</v>
      </c>
      <c r="F262" s="29" t="s">
        <v>4781</v>
      </c>
      <c r="G262" s="31">
        <v>657.12</v>
      </c>
      <c r="H262" s="3">
        <v>102</v>
      </c>
      <c r="K262" s="58">
        <f t="shared" si="3"/>
        <v>169327.57999999978</v>
      </c>
      <c r="O262" s="54"/>
      <c r="P262" s="9"/>
    </row>
    <row r="263" spans="1:16">
      <c r="A263" s="29" t="s">
        <v>1170</v>
      </c>
      <c r="B263" s="30">
        <v>42634</v>
      </c>
      <c r="C263" s="29" t="s">
        <v>4971</v>
      </c>
      <c r="D263" s="43" t="s">
        <v>4972</v>
      </c>
      <c r="E263" s="29" t="s">
        <v>4121</v>
      </c>
      <c r="F263" s="29" t="s">
        <v>4973</v>
      </c>
      <c r="G263" s="31">
        <v>243.85</v>
      </c>
      <c r="H263" s="3">
        <v>103</v>
      </c>
      <c r="K263" s="58">
        <f t="shared" si="3"/>
        <v>169571.42999999979</v>
      </c>
      <c r="O263" s="54"/>
      <c r="P263" s="9"/>
    </row>
    <row r="264" spans="1:16">
      <c r="A264" s="29" t="s">
        <v>277</v>
      </c>
      <c r="B264" s="30">
        <v>42642</v>
      </c>
      <c r="C264" s="29" t="s">
        <v>5091</v>
      </c>
      <c r="D264" s="43" t="s">
        <v>5092</v>
      </c>
      <c r="E264" s="29" t="s">
        <v>4125</v>
      </c>
      <c r="F264" s="29" t="s">
        <v>5093</v>
      </c>
      <c r="G264" s="31">
        <v>2087.89</v>
      </c>
      <c r="H264" s="3">
        <v>104</v>
      </c>
      <c r="K264" s="58">
        <f t="shared" si="3"/>
        <v>171659.3199999998</v>
      </c>
      <c r="O264" s="54"/>
      <c r="P264" s="9"/>
    </row>
    <row r="265" spans="1:16">
      <c r="A265" s="29" t="s">
        <v>4692</v>
      </c>
      <c r="B265" s="30">
        <v>42614</v>
      </c>
      <c r="C265" s="29" t="s">
        <v>2</v>
      </c>
      <c r="D265" s="43">
        <v>34758</v>
      </c>
      <c r="E265" s="29" t="s">
        <v>4113</v>
      </c>
      <c r="F265" s="29" t="s">
        <v>4693</v>
      </c>
      <c r="I265" s="31">
        <v>2500</v>
      </c>
      <c r="J265" s="4">
        <v>105</v>
      </c>
      <c r="K265" s="58">
        <f t="shared" si="3"/>
        <v>169159.3199999998</v>
      </c>
      <c r="O265" s="54"/>
      <c r="P265" s="9"/>
    </row>
    <row r="266" spans="1:16">
      <c r="A266" s="29" t="s">
        <v>283</v>
      </c>
      <c r="B266" s="30">
        <v>42618</v>
      </c>
      <c r="C266" s="29" t="s">
        <v>4736</v>
      </c>
      <c r="D266" s="43" t="s">
        <v>4737</v>
      </c>
      <c r="E266" s="29" t="s">
        <v>4125</v>
      </c>
      <c r="F266" s="29" t="s">
        <v>4693</v>
      </c>
      <c r="G266" s="31">
        <v>2500</v>
      </c>
      <c r="H266" s="3">
        <v>105</v>
      </c>
      <c r="K266" s="58">
        <f t="shared" ref="K266:K294" si="4">+K265+G266-I266</f>
        <v>171659.3199999998</v>
      </c>
      <c r="O266" s="54"/>
      <c r="P266" s="9"/>
    </row>
    <row r="267" spans="1:16">
      <c r="A267" s="29" t="s">
        <v>4861</v>
      </c>
      <c r="B267" s="30">
        <v>42626</v>
      </c>
      <c r="C267" s="29" t="s">
        <v>2</v>
      </c>
      <c r="D267" s="43">
        <v>34913</v>
      </c>
      <c r="E267" s="29" t="s">
        <v>4113</v>
      </c>
      <c r="F267" s="29" t="s">
        <v>691</v>
      </c>
      <c r="I267" s="31">
        <v>1175.78</v>
      </c>
      <c r="J267" s="4">
        <v>106</v>
      </c>
      <c r="K267" s="58">
        <f t="shared" si="4"/>
        <v>170483.5399999998</v>
      </c>
      <c r="O267" s="54"/>
      <c r="P267" s="9"/>
    </row>
    <row r="268" spans="1:16">
      <c r="A268" s="29" t="s">
        <v>3124</v>
      </c>
      <c r="B268" s="30">
        <v>42628</v>
      </c>
      <c r="C268" s="29" t="s">
        <v>4886</v>
      </c>
      <c r="D268" s="43" t="s">
        <v>4887</v>
      </c>
      <c r="E268" s="29" t="s">
        <v>4121</v>
      </c>
      <c r="F268" s="29" t="s">
        <v>691</v>
      </c>
      <c r="G268" s="31">
        <v>1175.78</v>
      </c>
      <c r="H268" s="3">
        <v>106</v>
      </c>
      <c r="K268" s="58">
        <f t="shared" si="4"/>
        <v>171659.3199999998</v>
      </c>
      <c r="O268" s="54"/>
      <c r="P268" s="9"/>
    </row>
    <row r="269" spans="1:16">
      <c r="A269" s="29" t="s">
        <v>456</v>
      </c>
      <c r="B269" s="30">
        <v>42615</v>
      </c>
      <c r="C269" s="29" t="s">
        <v>4716</v>
      </c>
      <c r="D269" s="43" t="s">
        <v>4717</v>
      </c>
      <c r="E269" s="29" t="s">
        <v>4121</v>
      </c>
      <c r="F269" s="29" t="s">
        <v>795</v>
      </c>
      <c r="G269" s="31">
        <v>1430</v>
      </c>
      <c r="H269" s="50">
        <v>107</v>
      </c>
      <c r="K269" s="58">
        <f t="shared" si="4"/>
        <v>173089.3199999998</v>
      </c>
      <c r="O269" s="54"/>
      <c r="P269" s="9"/>
    </row>
    <row r="270" spans="1:16">
      <c r="A270" s="29" t="s">
        <v>4741</v>
      </c>
      <c r="B270" s="30">
        <v>42619</v>
      </c>
      <c r="C270" s="29" t="s">
        <v>2</v>
      </c>
      <c r="D270" s="43">
        <v>34813</v>
      </c>
      <c r="E270" s="29" t="s">
        <v>4113</v>
      </c>
      <c r="F270" s="29" t="s">
        <v>698</v>
      </c>
      <c r="I270" s="31">
        <v>3541.48</v>
      </c>
      <c r="J270" s="4">
        <v>108</v>
      </c>
      <c r="K270" s="58">
        <f t="shared" si="4"/>
        <v>169547.83999999979</v>
      </c>
      <c r="O270" s="54"/>
      <c r="P270" s="9"/>
    </row>
    <row r="271" spans="1:16">
      <c r="A271" s="29" t="s">
        <v>4817</v>
      </c>
      <c r="B271" s="30">
        <v>42622</v>
      </c>
      <c r="C271" s="29" t="s">
        <v>4818</v>
      </c>
      <c r="D271" s="43" t="s">
        <v>4819</v>
      </c>
      <c r="E271" s="29" t="s">
        <v>4121</v>
      </c>
      <c r="F271" s="29" t="s">
        <v>698</v>
      </c>
      <c r="G271" s="31">
        <v>3541.48</v>
      </c>
      <c r="H271" s="3">
        <v>108</v>
      </c>
      <c r="K271" s="58">
        <f t="shared" si="4"/>
        <v>173089.3199999998</v>
      </c>
      <c r="O271" s="54"/>
      <c r="P271" s="9"/>
    </row>
    <row r="272" spans="1:16">
      <c r="A272" s="29" t="s">
        <v>729</v>
      </c>
      <c r="B272" s="30">
        <v>42614</v>
      </c>
      <c r="C272" s="29" t="s">
        <v>4674</v>
      </c>
      <c r="D272" s="43" t="s">
        <v>4688</v>
      </c>
      <c r="E272" s="29" t="s">
        <v>4268</v>
      </c>
      <c r="F272" s="29" t="s">
        <v>1839</v>
      </c>
      <c r="I272" s="31">
        <v>3700</v>
      </c>
      <c r="J272" s="4">
        <v>109</v>
      </c>
      <c r="K272" s="58">
        <f t="shared" si="4"/>
        <v>169389.3199999998</v>
      </c>
      <c r="O272" s="54"/>
      <c r="P272" s="9"/>
    </row>
    <row r="273" spans="1:16">
      <c r="A273" s="29" t="s">
        <v>4702</v>
      </c>
      <c r="B273" s="30">
        <v>42614</v>
      </c>
      <c r="C273" s="29" t="s">
        <v>4674</v>
      </c>
      <c r="D273" s="43" t="s">
        <v>4703</v>
      </c>
      <c r="E273" s="29" t="s">
        <v>4121</v>
      </c>
      <c r="F273" s="29" t="s">
        <v>1839</v>
      </c>
      <c r="G273" s="31">
        <v>1318.27</v>
      </c>
      <c r="H273" s="3">
        <v>109</v>
      </c>
      <c r="K273" s="58">
        <f t="shared" si="4"/>
        <v>170707.58999999979</v>
      </c>
      <c r="O273" s="54"/>
      <c r="P273" s="9"/>
    </row>
    <row r="274" spans="1:16">
      <c r="A274" s="29" t="s">
        <v>801</v>
      </c>
      <c r="B274" s="30">
        <v>42614</v>
      </c>
      <c r="C274" s="29" t="s">
        <v>4674</v>
      </c>
      <c r="D274" s="43" t="s">
        <v>4704</v>
      </c>
      <c r="E274" s="29" t="s">
        <v>4121</v>
      </c>
      <c r="F274" s="29" t="s">
        <v>1839</v>
      </c>
      <c r="G274" s="31">
        <v>1318.27</v>
      </c>
      <c r="H274" s="3">
        <v>109</v>
      </c>
      <c r="K274" s="58">
        <f t="shared" si="4"/>
        <v>172025.85999999978</v>
      </c>
      <c r="O274" s="54"/>
      <c r="P274" s="9"/>
    </row>
    <row r="275" spans="1:16">
      <c r="A275" s="29" t="s">
        <v>1872</v>
      </c>
      <c r="B275" s="30">
        <v>42614</v>
      </c>
      <c r="C275" s="29" t="s">
        <v>4674</v>
      </c>
      <c r="D275" s="43" t="s">
        <v>4705</v>
      </c>
      <c r="E275" s="29" t="s">
        <v>4121</v>
      </c>
      <c r="F275" s="29" t="s">
        <v>1839</v>
      </c>
      <c r="G275" s="31">
        <v>1063.46</v>
      </c>
      <c r="H275" s="3">
        <v>109</v>
      </c>
      <c r="K275" s="58">
        <f t="shared" si="4"/>
        <v>173089.31999999977</v>
      </c>
      <c r="O275" s="54"/>
      <c r="P275" s="9"/>
    </row>
    <row r="276" spans="1:16">
      <c r="A276" s="29" t="s">
        <v>4043</v>
      </c>
      <c r="B276" s="30">
        <v>42643</v>
      </c>
      <c r="C276" s="29" t="s">
        <v>5122</v>
      </c>
      <c r="D276" s="43" t="s">
        <v>5123</v>
      </c>
      <c r="E276" s="29" t="s">
        <v>4121</v>
      </c>
      <c r="F276" s="29" t="s">
        <v>5124</v>
      </c>
      <c r="G276" s="31">
        <v>3123.07</v>
      </c>
      <c r="H276" s="3">
        <v>110</v>
      </c>
      <c r="K276" s="58">
        <f t="shared" si="4"/>
        <v>176212.38999999978</v>
      </c>
      <c r="O276" s="54"/>
      <c r="P276" s="9"/>
    </row>
    <row r="277" spans="1:16">
      <c r="A277" s="29" t="s">
        <v>1914</v>
      </c>
      <c r="B277" s="30">
        <v>42620</v>
      </c>
      <c r="C277" s="29" t="s">
        <v>2</v>
      </c>
      <c r="D277" s="43">
        <v>34828</v>
      </c>
      <c r="E277" s="29" t="s">
        <v>4113</v>
      </c>
      <c r="F277" s="29" t="s">
        <v>1966</v>
      </c>
      <c r="I277" s="31">
        <v>500</v>
      </c>
      <c r="J277" s="4">
        <v>111</v>
      </c>
      <c r="K277" s="58">
        <f t="shared" si="4"/>
        <v>175712.38999999978</v>
      </c>
      <c r="O277" s="54"/>
      <c r="P277" s="9"/>
    </row>
    <row r="278" spans="1:16">
      <c r="A278" s="29" t="s">
        <v>4250</v>
      </c>
      <c r="B278" s="30">
        <v>42622</v>
      </c>
      <c r="C278" s="29" t="s">
        <v>4808</v>
      </c>
      <c r="D278" s="43" t="s">
        <v>4809</v>
      </c>
      <c r="E278" s="29" t="s">
        <v>4121</v>
      </c>
      <c r="F278" s="29" t="s">
        <v>1966</v>
      </c>
      <c r="G278" s="31">
        <v>500</v>
      </c>
      <c r="H278" s="3">
        <v>111</v>
      </c>
      <c r="K278" s="58">
        <f t="shared" si="4"/>
        <v>176212.38999999978</v>
      </c>
      <c r="O278" s="54"/>
      <c r="P278" s="9"/>
    </row>
    <row r="279" spans="1:16">
      <c r="A279" s="29" t="s">
        <v>4734</v>
      </c>
      <c r="B279" s="30">
        <v>42618</v>
      </c>
      <c r="C279" s="29" t="s">
        <v>2</v>
      </c>
      <c r="D279" s="43">
        <v>34798</v>
      </c>
      <c r="E279" s="29" t="s">
        <v>4113</v>
      </c>
      <c r="F279" s="29" t="s">
        <v>4735</v>
      </c>
      <c r="I279" s="31">
        <v>206.14</v>
      </c>
      <c r="J279" s="4">
        <v>57</v>
      </c>
      <c r="K279" s="58">
        <f t="shared" si="4"/>
        <v>176006.24999999977</v>
      </c>
      <c r="O279" s="54"/>
      <c r="P279" s="9"/>
    </row>
    <row r="280" spans="1:16">
      <c r="A280" s="29" t="s">
        <v>4935</v>
      </c>
      <c r="B280" s="30">
        <v>42633</v>
      </c>
      <c r="C280" s="29" t="s">
        <v>2</v>
      </c>
      <c r="D280" s="43">
        <v>34984</v>
      </c>
      <c r="E280" s="29" t="s">
        <v>4113</v>
      </c>
      <c r="F280" s="29" t="s">
        <v>4936</v>
      </c>
      <c r="I280" s="31">
        <v>1493.88</v>
      </c>
      <c r="J280" s="4">
        <v>112</v>
      </c>
      <c r="K280" s="58">
        <f t="shared" si="4"/>
        <v>174512.36999999976</v>
      </c>
      <c r="O280" s="54"/>
      <c r="P280" s="9"/>
    </row>
    <row r="281" spans="1:16">
      <c r="A281" s="29" t="s">
        <v>1197</v>
      </c>
      <c r="B281" s="30">
        <v>42635</v>
      </c>
      <c r="C281" s="29" t="s">
        <v>4992</v>
      </c>
      <c r="D281" s="43" t="s">
        <v>4993</v>
      </c>
      <c r="E281" s="29" t="s">
        <v>4121</v>
      </c>
      <c r="F281" s="29" t="s">
        <v>4936</v>
      </c>
      <c r="G281" s="31">
        <v>1493.88</v>
      </c>
      <c r="H281" s="3">
        <v>112</v>
      </c>
      <c r="K281" s="58">
        <f t="shared" si="4"/>
        <v>176006.24999999977</v>
      </c>
      <c r="O281" s="54"/>
      <c r="P281" s="9"/>
    </row>
    <row r="282" spans="1:16">
      <c r="A282" s="29" t="s">
        <v>697</v>
      </c>
      <c r="B282" s="30">
        <v>42639</v>
      </c>
      <c r="C282" s="29" t="s">
        <v>2</v>
      </c>
      <c r="D282" s="43">
        <v>35087</v>
      </c>
      <c r="E282" s="29" t="s">
        <v>4113</v>
      </c>
      <c r="F282" s="29" t="s">
        <v>5034</v>
      </c>
      <c r="I282" s="31">
        <v>10136.950000000001</v>
      </c>
      <c r="J282" s="4">
        <v>113</v>
      </c>
      <c r="K282" s="58">
        <f t="shared" si="4"/>
        <v>165869.29999999976</v>
      </c>
      <c r="O282" s="54"/>
      <c r="P282" s="9"/>
    </row>
    <row r="283" spans="1:16">
      <c r="A283" s="29" t="s">
        <v>233</v>
      </c>
      <c r="B283" s="30">
        <v>42640</v>
      </c>
      <c r="C283" s="29" t="s">
        <v>5057</v>
      </c>
      <c r="D283" s="43" t="s">
        <v>5058</v>
      </c>
      <c r="E283" s="29" t="s">
        <v>4121</v>
      </c>
      <c r="F283" s="29" t="s">
        <v>5034</v>
      </c>
      <c r="G283" s="31">
        <v>10136.950000000001</v>
      </c>
      <c r="H283" s="3">
        <v>113</v>
      </c>
      <c r="K283" s="58">
        <f t="shared" si="4"/>
        <v>176006.24999999977</v>
      </c>
      <c r="O283" s="54"/>
      <c r="P283" s="9"/>
    </row>
    <row r="284" spans="1:16">
      <c r="A284" s="29" t="s">
        <v>4897</v>
      </c>
      <c r="B284" s="30">
        <v>42630</v>
      </c>
      <c r="C284" s="29" t="s">
        <v>2</v>
      </c>
      <c r="D284" s="43">
        <v>34956</v>
      </c>
      <c r="E284" s="29" t="s">
        <v>4113</v>
      </c>
      <c r="F284" s="29" t="s">
        <v>4898</v>
      </c>
      <c r="I284" s="31">
        <v>1000</v>
      </c>
      <c r="J284" s="4">
        <v>114</v>
      </c>
      <c r="K284" s="58">
        <f t="shared" si="4"/>
        <v>175006.24999999977</v>
      </c>
      <c r="O284" s="54"/>
      <c r="P284" s="9"/>
    </row>
    <row r="285" spans="1:16">
      <c r="A285" s="29" t="s">
        <v>4944</v>
      </c>
      <c r="B285" s="30">
        <v>42633</v>
      </c>
      <c r="C285" s="29" t="s">
        <v>4945</v>
      </c>
      <c r="D285" s="43" t="s">
        <v>4946</v>
      </c>
      <c r="E285" s="29" t="s">
        <v>4121</v>
      </c>
      <c r="F285" s="29" t="s">
        <v>4898</v>
      </c>
      <c r="G285" s="31">
        <v>1000</v>
      </c>
      <c r="H285" s="3">
        <v>114</v>
      </c>
      <c r="K285" s="58">
        <f t="shared" si="4"/>
        <v>176006.24999999977</v>
      </c>
      <c r="O285" s="54"/>
      <c r="P285" s="9"/>
    </row>
    <row r="286" spans="1:16">
      <c r="A286" s="29" t="s">
        <v>4770</v>
      </c>
      <c r="B286" s="30">
        <v>42620</v>
      </c>
      <c r="C286" s="29" t="s">
        <v>2</v>
      </c>
      <c r="D286" s="43">
        <v>34838</v>
      </c>
      <c r="E286" s="29" t="s">
        <v>4113</v>
      </c>
      <c r="F286" s="29" t="s">
        <v>4771</v>
      </c>
      <c r="I286" s="31">
        <v>1450</v>
      </c>
      <c r="K286" s="58">
        <f t="shared" si="4"/>
        <v>174556.24999999977</v>
      </c>
      <c r="O286" s="54"/>
      <c r="P286" s="9"/>
    </row>
    <row r="287" spans="1:16">
      <c r="A287" s="29" t="s">
        <v>4813</v>
      </c>
      <c r="B287" s="30">
        <v>42622</v>
      </c>
      <c r="C287" s="29">
        <v>34641</v>
      </c>
      <c r="D287" s="43" t="s">
        <v>4814</v>
      </c>
      <c r="E287" s="29" t="s">
        <v>4121</v>
      </c>
      <c r="F287" s="29" t="s">
        <v>1103</v>
      </c>
      <c r="G287" s="31">
        <v>1750</v>
      </c>
      <c r="H287" s="3" t="s">
        <v>780</v>
      </c>
      <c r="K287" s="58">
        <f t="shared" si="4"/>
        <v>176306.24999999977</v>
      </c>
      <c r="O287" s="54"/>
      <c r="P287" s="9"/>
    </row>
    <row r="288" spans="1:16">
      <c r="A288" s="29" t="s">
        <v>5079</v>
      </c>
      <c r="B288" s="30">
        <v>42642</v>
      </c>
      <c r="C288" s="29" t="s">
        <v>2</v>
      </c>
      <c r="D288" s="43">
        <v>35174</v>
      </c>
      <c r="E288" s="29" t="s">
        <v>4113</v>
      </c>
      <c r="F288" s="29" t="s">
        <v>5080</v>
      </c>
      <c r="I288" s="31">
        <v>10000</v>
      </c>
      <c r="K288" s="58">
        <f t="shared" si="4"/>
        <v>166306.24999999977</v>
      </c>
      <c r="O288" s="54"/>
      <c r="P288" s="9"/>
    </row>
    <row r="289" spans="1:16">
      <c r="A289" s="29" t="s">
        <v>4980</v>
      </c>
      <c r="B289" s="30">
        <v>42635</v>
      </c>
      <c r="C289" s="29" t="s">
        <v>2</v>
      </c>
      <c r="D289" s="43">
        <v>35030</v>
      </c>
      <c r="E289" s="29" t="s">
        <v>4113</v>
      </c>
      <c r="F289" s="29" t="s">
        <v>2673</v>
      </c>
      <c r="I289" s="31">
        <v>711.06</v>
      </c>
      <c r="J289" s="4">
        <v>115</v>
      </c>
      <c r="K289" s="58">
        <f t="shared" si="4"/>
        <v>165595.18999999977</v>
      </c>
      <c r="O289" s="54"/>
      <c r="P289" s="9"/>
    </row>
    <row r="290" spans="1:16">
      <c r="A290" s="29" t="s">
        <v>4511</v>
      </c>
      <c r="B290" s="30">
        <v>42636</v>
      </c>
      <c r="C290" s="29" t="s">
        <v>5013</v>
      </c>
      <c r="D290" s="43" t="s">
        <v>5014</v>
      </c>
      <c r="E290" s="29" t="s">
        <v>4121</v>
      </c>
      <c r="F290" s="29" t="s">
        <v>2673</v>
      </c>
      <c r="G290" s="31">
        <v>711.06</v>
      </c>
      <c r="H290" s="3">
        <v>115</v>
      </c>
      <c r="K290" s="58">
        <f t="shared" si="4"/>
        <v>166306.24999999977</v>
      </c>
      <c r="O290" s="54"/>
      <c r="P290" s="9"/>
    </row>
    <row r="291" spans="1:16">
      <c r="A291" s="29" t="s">
        <v>4800</v>
      </c>
      <c r="B291" s="30">
        <v>42622</v>
      </c>
      <c r="C291" s="29" t="s">
        <v>2</v>
      </c>
      <c r="D291" s="43">
        <v>34881</v>
      </c>
      <c r="E291" s="29" t="s">
        <v>4113</v>
      </c>
      <c r="F291" s="29" t="s">
        <v>4801</v>
      </c>
      <c r="I291" s="31">
        <v>3800</v>
      </c>
      <c r="J291" s="4">
        <v>116</v>
      </c>
      <c r="K291" s="58">
        <f t="shared" si="4"/>
        <v>162506.24999999977</v>
      </c>
      <c r="O291" s="54"/>
      <c r="P291" s="9"/>
    </row>
    <row r="292" spans="1:16">
      <c r="A292" s="29" t="s">
        <v>4905</v>
      </c>
      <c r="B292" s="30">
        <v>42630</v>
      </c>
      <c r="C292" s="29" t="s">
        <v>4906</v>
      </c>
      <c r="D292" s="43" t="s">
        <v>4907</v>
      </c>
      <c r="E292" s="29" t="s">
        <v>4125</v>
      </c>
      <c r="F292" s="29" t="s">
        <v>4801</v>
      </c>
      <c r="G292" s="31">
        <v>3800</v>
      </c>
      <c r="H292" s="3">
        <v>116</v>
      </c>
      <c r="K292" s="58">
        <f t="shared" si="4"/>
        <v>166306.24999999977</v>
      </c>
      <c r="O292" s="54"/>
      <c r="P292" s="9"/>
    </row>
    <row r="293" spans="1:16">
      <c r="A293" s="56" t="s">
        <v>4769</v>
      </c>
      <c r="B293" s="57">
        <v>42620</v>
      </c>
      <c r="C293" s="56" t="s">
        <v>2</v>
      </c>
      <c r="D293" s="43">
        <v>34837</v>
      </c>
      <c r="E293" s="56" t="s">
        <v>4113</v>
      </c>
      <c r="F293" s="56" t="s">
        <v>3565</v>
      </c>
      <c r="I293" s="58">
        <v>553.54999999999995</v>
      </c>
      <c r="K293" s="58">
        <f t="shared" si="4"/>
        <v>165752.69999999978</v>
      </c>
    </row>
    <row r="294" spans="1:16">
      <c r="D294" s="43">
        <v>35189</v>
      </c>
      <c r="I294" s="31">
        <v>400</v>
      </c>
      <c r="K294" s="95">
        <f t="shared" si="4"/>
        <v>165352.69999999978</v>
      </c>
    </row>
  </sheetData>
  <autoFilter ref="A7:K293"/>
  <sortState ref="A8:J293">
    <sortCondition ref="F8:F293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2017-01-18T23:21:54Z</cp:lastPrinted>
  <dcterms:created xsi:type="dcterms:W3CDTF">2016-08-18T15:22:55Z</dcterms:created>
  <dcterms:modified xsi:type="dcterms:W3CDTF">2017-06-07T16:27:12Z</dcterms:modified>
</cp:coreProperties>
</file>